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romapa-my.sharepoint.com/personal/eliana_bastos_agricultura_gov_br/Documents/MAPA 2022/MAPA/VBP/2026/VBP SITE/ENVIADOS/"/>
    </mc:Choice>
  </mc:AlternateContent>
  <xr:revisionPtr revIDLastSave="1" documentId="8_{DCDA754C-742E-4467-BA8C-66AFA15FC754}" xr6:coauthVersionLast="47" xr6:coauthVersionMax="47" xr10:uidLastSave="{8EA18EDB-32B4-4BFC-AE4B-5BF96302C821}"/>
  <bookViews>
    <workbookView xWindow="-120" yWindow="-120" windowWidth="29040" windowHeight="15720" tabRatio="671" xr2:uid="{00000000-000D-0000-FFFF-FFFF00000000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0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<sst xmlns="http://schemas.openxmlformats.org/spreadsheetml/2006/main" count="20892" uniqueCount="117">
  <si>
    <t/>
  </si>
  <si>
    <t xml:space="preserve">   </t>
  </si>
  <si>
    <t xml:space="preserve">  </t>
  </si>
  <si>
    <t xml:space="preserve"> </t>
  </si>
  <si>
    <t>COD UF</t>
  </si>
  <si>
    <t>PRODUTO</t>
  </si>
  <si>
    <t>Ano</t>
  </si>
  <si>
    <t>Valor</t>
  </si>
  <si>
    <t>milhões R$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</si>
  <si>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</si>
  <si>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</si>
  <si>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</si>
  <si>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</si>
  <si>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</si>
  <si>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</si>
  <si>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</si>
  <si>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</si>
  <si>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</si>
  <si>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</si>
  <si>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</si>
  <si>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</si>
  <si>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</si>
  <si>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</si>
  <si>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</si>
  <si>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</si>
  <si>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</si>
  <si>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</si>
  <si>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</si>
  <si>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</si>
  <si>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</si>
  <si>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</si>
  <si>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</si>
  <si>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AL</t>
  </si>
  <si>
    <t>ALAGOAS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</si>
  <si>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</si>
  <si>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</si>
  <si>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</si>
  <si>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</si>
  <si>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</si>
  <si>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</si>
  <si>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</si>
  <si>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</si>
  <si>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</si>
  <si>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</si>
  <si>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</si>
  <si>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</si>
  <si>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</si>
  <si>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</si>
  <si>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</si>
  <si>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</si>
  <si>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</si>
  <si>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BR</t>
  </si>
  <si>
    <t>BRASIL</t>
  </si>
  <si>
    <t>AMENDOIM</t>
  </si>
  <si>
    <t>PA</t>
  </si>
  <si>
    <t>PARÁ</t>
  </si>
  <si>
    <t>PE</t>
  </si>
  <si>
    <t>PERNAMBUCO</t>
  </si>
  <si>
    <t>SE</t>
  </si>
  <si>
    <t>SERGIPE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</si>
  <si>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</si>
  <si>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</si>
  <si>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</si>
  <si>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</si>
  <si>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</si>
  <si>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</si>
  <si>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</si>
  <si>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</si>
  <si>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</si>
  <si>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RR</t>
  </si>
  <si>
    <t>RORAIMA</t>
  </si>
  <si>
    <t>AP</t>
  </si>
  <si>
    <t>AMAPÁ</t>
  </si>
  <si>
    <t>RJ</t>
  </si>
  <si>
    <t>RIO DE JANEIRO</t>
  </si>
  <si>
    <t>BANANA</t>
  </si>
  <si>
    <t>DF</t>
  </si>
  <si>
    <t>DISTRITO FEDERAL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</si>
  <si>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</si>
  <si>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</si>
  <si>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</si>
  <si>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</si>
  <si>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</si>
  <si>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</si>
  <si>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</si>
  <si>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</si>
  <si>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</si>
  <si>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</si>
  <si>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</si>
  <si>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</si>
  <si>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</si>
  <si>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</si>
  <si>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</si>
  <si>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</si>
  <si>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</si>
  <si>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</si>
  <si>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</si>
  <si>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Rótulos de Linha</t>
  </si>
  <si>
    <t>Soma de milhões R$</t>
  </si>
  <si>
    <t>Estados</t>
  </si>
  <si>
    <t>R$ Bilhões</t>
  </si>
  <si>
    <t>RANKING PRODUTOS</t>
  </si>
  <si>
    <t>Serie</t>
  </si>
  <si>
    <t>RANKING UFS</t>
  </si>
  <si>
    <t>TIPO PRODUTO</t>
  </si>
  <si>
    <t>CONEXÃO SÓ COM ANO</t>
  </si>
  <si>
    <t>UF</t>
  </si>
  <si>
    <t>Soma de milhões R$2</t>
  </si>
  <si>
    <t>BASEPROD</t>
  </si>
  <si>
    <t>MILHÕES R$</t>
  </si>
  <si>
    <t>Total BRASIL</t>
  </si>
  <si>
    <t>Total Geral</t>
  </si>
  <si>
    <t>TOTAL PRODUTO</t>
  </si>
  <si>
    <t>%VBP UF/BR</t>
  </si>
  <si>
    <t>%</t>
  </si>
  <si>
    <t>%VBP PROD/BR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</si>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</sst>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Segoe UI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166" fontId="4" fillId="0" borderId="0" xfId="0" applyNumberFormat="1" applyFont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5" fillId="0" borderId="0" xfId="0" applyFont="1"/>
    <xf numFmtId="10" fontId="0" fillId="2" borderId="0" xfId="2" applyNumberFormat="1" applyFont="1" applyFill="1"/>
    <xf numFmtId="0" fontId="7" fillId="0" borderId="0" xfId="0" applyFont="1"/>
    <xf numFmtId="0" fontId="0" fillId="0" borderId="0" xfId="0" quotePrefix="1"/>
    <xf numFmtId="0" fontId="6" fillId="0" borderId="0" xfId="0" applyFont="1"/>
    <xf numFmtId="0" fontId="8" fillId="0" borderId="0" xfId="0" applyFont="1"/>
    <xf numFmtId="164" fontId="1" fillId="0" borderId="0" xfId="1" applyFont="1"/>
    <xf numFmtId="164" fontId="9" fillId="0" borderId="0" xfId="1" applyFont="1"/>
    <xf numFmtId="164" fontId="10" fillId="0" borderId="0" xfId="1" applyFont="1"/>
    <xf numFmtId="0" fontId="11" fillId="0" borderId="0" xfId="0" pivotButton="1" applyFont="1"/>
    <xf numFmtId="0" fontId="11" fillId="0" borderId="0" xfId="0" applyFont="1"/>
    <xf numFmtId="0" fontId="11" fillId="0" borderId="0" xfId="0" applyFont="1" applyAlignment="1">
      <alignment horizontal="left"/>
    </xf>
    <xf numFmtId="3" fontId="11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00000000-0011-0000-FFFF-FFFF00000000}">
      <tableStyleElement type="wholeTable" dxfId="44"/>
      <tableStyleElement type="headerRow" dxfId="43"/>
    </tableStyle>
    <tableStyle name="dash exerc 2" pivot="0" table="0" count="10" xr9:uid="{00000000-0011-0000-FFFF-FFFF01000000}">
      <tableStyleElement type="wholeTable" dxfId="42"/>
      <tableStyleElement type="headerRow" dxfId="41"/>
    </tableStyle>
    <tableStyle name="dash exerc 3" pivot="0" table="0" count="10" xr9:uid="{00000000-0011-0000-FFFF-FFFF02000000}">
      <tableStyleElement type="wholeTable" dxfId="40"/>
      <tableStyleElement type="headerRow" dxfId="39"/>
    </tableStyle>
    <tableStyle name="dash exerc 4" pivot="0" table="0" count="10" xr9:uid="{00000000-0011-0000-FFFF-FFFF03000000}">
      <tableStyleElement type="wholeTable" dxfId="38"/>
      <tableStyleElement type="headerRow" dxfId="37"/>
    </tableStyle>
    <tableStyle name="dash exerc 5" pivot="0" table="0" count="10" xr9:uid="{00000000-0011-0000-FFFF-FFFF04000000}">
      <tableStyleElement type="wholeTable" dxfId="36"/>
      <tableStyleElement type="headerRow" dxfId="35"/>
    </tableStyle>
    <tableStyle name="Dashboard" pivot="0" table="0" count="3" xr9:uid="{00000000-0011-0000-FFFF-FFFF05000000}">
      <tableStyleElement type="wholeTable" dxfId="34"/>
    </tableStyle>
    <tableStyle name="teste 2" pivot="0" table="0" count="10" xr9:uid="{00000000-0011-0000-FFFF-FFFF06000000}">
      <tableStyleElement type="wholeTable" dxfId="33"/>
      <tableStyleElement type="headerRow" dxfId="32"/>
    </tableStyle>
    <tableStyle name="teste 2VERDE" pivot="0" table="0" count="10" xr9:uid="{00000000-0011-0000-FFFF-FFFF07000000}">
      <tableStyleElement type="wholeTable" dxfId="31"/>
      <tableStyleElement type="headerRow" dxfId="30"/>
    </tableStyle>
    <tableStyle name="teste5" pivot="0" table="0" count="10" xr9:uid="{00000000-0011-0000-FFFF-FFFF08000000}">
      <tableStyleElement type="wholeTable" dxfId="29"/>
      <tableStyleElement type="headerRow" dxfId="28"/>
    </tableStyle>
    <tableStyle name="teste5 21" pivot="0" table="0" count="10" xr9:uid="{00000000-0011-0000-FFFF-FFFF09000000}">
      <tableStyleElement type="wholeTable" dxfId="27"/>
      <tableStyleElement type="headerRow" dxfId="26"/>
    </tableStyle>
    <tableStyle name="vbp" pivot="0" table="0" count="10" xr9:uid="{00000000-0011-0000-FFFF-FFFF0A000000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04.xlsx]DINÂMICA!serie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2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ABB-4430-B2BA-0535757B3461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ABB-4430-B2BA-0535757B3461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ABB-4430-B2BA-0535757B3461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0ABB-4430-B2BA-0535757B3461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ABB-4430-B2BA-0535757B346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DINÂMICA!$G$5:$G$13</c:f>
              <c:strCache>
                <c:ptCount val="9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</c:strCache>
            </c:strRef>
          </c:cat>
          <c:val>
            <c:numRef>
              <c:f>DINÂMICA!$H$5:$H$13</c:f>
              <c:numCache>
                <c:formatCode>"R$"\ #,##0</c:formatCode>
                <c:ptCount val="9"/>
                <c:pt idx="0">
                  <c:v>943049.52269999997</c:v>
                </c:pt>
                <c:pt idx="1">
                  <c:v>963615.73440000019</c:v>
                </c:pt>
                <c:pt idx="2">
                  <c:v>1135421.6898000001</c:v>
                </c:pt>
                <c:pt idx="3">
                  <c:v>1248962.5434999997</c:v>
                </c:pt>
                <c:pt idx="4">
                  <c:v>1248205.3598</c:v>
                </c:pt>
                <c:pt idx="5">
                  <c:v>1291236.9796</c:v>
                </c:pt>
                <c:pt idx="6">
                  <c:v>1305839.9696</c:v>
                </c:pt>
                <c:pt idx="7">
                  <c:v>1475105.0653999997</c:v>
                </c:pt>
                <c:pt idx="8">
                  <c:v>1412526.1252000001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1EA-4529-A08E-06DF25B1E1F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04.xlsx]DINÂMICA!Ranking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CACAU</c:v>
                </c:pt>
                <c:pt idx="2">
                  <c:v>AMENDOIM</c:v>
                </c:pt>
                <c:pt idx="3">
                  <c:v>TRIGO</c:v>
                </c:pt>
                <c:pt idx="4">
                  <c:v>BATATA-INGLESA</c:v>
                </c:pt>
                <c:pt idx="5">
                  <c:v>UVA</c:v>
                </c:pt>
                <c:pt idx="6">
                  <c:v>FEIJÃO</c:v>
                </c:pt>
                <c:pt idx="7">
                  <c:v>ARROZ</c:v>
                </c:pt>
                <c:pt idx="8">
                  <c:v>LARANJA</c:v>
                </c:pt>
                <c:pt idx="9">
                  <c:v>TOMATE</c:v>
                </c:pt>
                <c:pt idx="10">
                  <c:v>BANANA</c:v>
                </c:pt>
                <c:pt idx="11">
                  <c:v>MANDIOCA</c:v>
                </c:pt>
                <c:pt idx="12">
                  <c:v>OVOS</c:v>
                </c:pt>
                <c:pt idx="13">
                  <c:v>ALGODÃO</c:v>
                </c:pt>
                <c:pt idx="14">
                  <c:v>SUÍNOS</c:v>
                </c:pt>
                <c:pt idx="15">
                  <c:v>LEITE</c:v>
                </c:pt>
                <c:pt idx="16">
                  <c:v>FRANGOS</c:v>
                </c:pt>
                <c:pt idx="17">
                  <c:v>CANA-DE-AÇÚCAR</c:v>
                </c:pt>
                <c:pt idx="18">
                  <c:v>CAFÉ</c:v>
                </c:pt>
                <c:pt idx="19">
                  <c:v>MILHO</c:v>
                </c:pt>
                <c:pt idx="20">
                  <c:v>BOVINOS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123.8092</c:v>
                </c:pt>
                <c:pt idx="1">
                  <c:v>5386.2428</c:v>
                </c:pt>
                <c:pt idx="2">
                  <c:v>5520.3730999999998</c:v>
                </c:pt>
                <c:pt idx="3">
                  <c:v>8678.1743000000006</c:v>
                </c:pt>
                <c:pt idx="4">
                  <c:v>9320.7265000000007</c:v>
                </c:pt>
                <c:pt idx="5">
                  <c:v>11879.0728</c:v>
                </c:pt>
                <c:pt idx="6">
                  <c:v>13500.2916</c:v>
                </c:pt>
                <c:pt idx="7">
                  <c:v>14869.693600000001</c:v>
                </c:pt>
                <c:pt idx="8">
                  <c:v>15892.455900000001</c:v>
                </c:pt>
                <c:pt idx="9">
                  <c:v>20698.670600000001</c:v>
                </c:pt>
                <c:pt idx="10">
                  <c:v>22752.691699999999</c:v>
                </c:pt>
                <c:pt idx="11">
                  <c:v>22875.1924</c:v>
                </c:pt>
                <c:pt idx="12">
                  <c:v>27986.303899999999</c:v>
                </c:pt>
                <c:pt idx="13">
                  <c:v>32339.0092</c:v>
                </c:pt>
                <c:pt idx="14">
                  <c:v>54891.695399999997</c:v>
                </c:pt>
                <c:pt idx="15">
                  <c:v>72459.864300000001</c:v>
                </c:pt>
                <c:pt idx="16">
                  <c:v>105667.9225</c:v>
                </c:pt>
                <c:pt idx="17">
                  <c:v>111095.97010000001</c:v>
                </c:pt>
                <c:pt idx="18">
                  <c:v>111428.1412</c:v>
                </c:pt>
                <c:pt idx="19">
                  <c:v>161693.93729999999</c:v>
                </c:pt>
                <c:pt idx="20">
                  <c:v>246430.97579999999</c:v>
                </c:pt>
                <c:pt idx="21">
                  <c:v>337034.91100000002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04.xlsx]DINÂMICA!RankingUF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DF</c:v>
                </c:pt>
                <c:pt idx="2">
                  <c:v>RN</c:v>
                </c:pt>
                <c:pt idx="3">
                  <c:v>RR</c:v>
                </c:pt>
                <c:pt idx="4">
                  <c:v>PB</c:v>
                </c:pt>
                <c:pt idx="5">
                  <c:v>AL</c:v>
                </c:pt>
                <c:pt idx="6">
                  <c:v>AC</c:v>
                </c:pt>
                <c:pt idx="7">
                  <c:v>RJ</c:v>
                </c:pt>
                <c:pt idx="8">
                  <c:v>SE</c:v>
                </c:pt>
                <c:pt idx="9">
                  <c:v>CE</c:v>
                </c:pt>
                <c:pt idx="10">
                  <c:v>AM</c:v>
                </c:pt>
                <c:pt idx="11">
                  <c:v>PI</c:v>
                </c:pt>
                <c:pt idx="12">
                  <c:v>PE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PR</c:v>
                </c:pt>
                <c:pt idx="24">
                  <c:v>SP</c:v>
                </c:pt>
                <c:pt idx="25">
                  <c:v>MG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270.5059</c:v>
                </c:pt>
                <c:pt idx="1">
                  <c:v>1806.4858000000004</c:v>
                </c:pt>
                <c:pt idx="2">
                  <c:v>2571.6036000000004</c:v>
                </c:pt>
                <c:pt idx="3">
                  <c:v>2804.6496999999999</c:v>
                </c:pt>
                <c:pt idx="4">
                  <c:v>3527.0177000000003</c:v>
                </c:pt>
                <c:pt idx="5">
                  <c:v>4831.7857999999997</c:v>
                </c:pt>
                <c:pt idx="6">
                  <c:v>4923.7051000000001</c:v>
                </c:pt>
                <c:pt idx="7">
                  <c:v>5101.6204000000007</c:v>
                </c:pt>
                <c:pt idx="8">
                  <c:v>5596.7470000000003</c:v>
                </c:pt>
                <c:pt idx="9">
                  <c:v>7122.727899999999</c:v>
                </c:pt>
                <c:pt idx="10">
                  <c:v>7881.621900000001</c:v>
                </c:pt>
                <c:pt idx="11">
                  <c:v>13638.508000000002</c:v>
                </c:pt>
                <c:pt idx="12">
                  <c:v>16142.677299999999</c:v>
                </c:pt>
                <c:pt idx="13">
                  <c:v>18416.113699999998</c:v>
                </c:pt>
                <c:pt idx="14">
                  <c:v>22890.191300000006</c:v>
                </c:pt>
                <c:pt idx="15">
                  <c:v>31161.4195</c:v>
                </c:pt>
                <c:pt idx="16">
                  <c:v>33539.376199999999</c:v>
                </c:pt>
                <c:pt idx="17">
                  <c:v>42360.383700000013</c:v>
                </c:pt>
                <c:pt idx="18">
                  <c:v>55376.880399999995</c:v>
                </c:pt>
                <c:pt idx="19">
                  <c:v>56823.312199999993</c:v>
                </c:pt>
                <c:pt idx="20">
                  <c:v>84012.882299999983</c:v>
                </c:pt>
                <c:pt idx="21">
                  <c:v>103234.64010000002</c:v>
                </c:pt>
                <c:pt idx="22">
                  <c:v>119563.11160000003</c:v>
                </c:pt>
                <c:pt idx="23">
                  <c:v>152371.97150000001</c:v>
                </c:pt>
                <c:pt idx="24">
                  <c:v>159434.07729999998</c:v>
                </c:pt>
                <c:pt idx="25">
                  <c:v>169528.23189999998</c:v>
                </c:pt>
                <c:pt idx="26">
                  <c:v>211702.54070000001</c:v>
                </c:pt>
                <c:pt idx="27">
                  <c:v>1412526.1252000001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8C-4862-9648-B1D4464A8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2026 04.xlsx]DINÂMICA!TipoProduto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661866041896362"/>
                  <c:h val="0.35072254141722581"/>
                </c:manualLayout>
              </c15:layout>
            </c:ext>
          </c:extLst>
        </c:dLbl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5661866041896362"/>
                      <c:h val="0.3507225414172258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55CD-417F-890B-78CE781EFD14}"/>
                </c:ext>
              </c:extLst>
            </c:dLbl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905089.36329999997</c:v>
                </c:pt>
                <c:pt idx="1">
                  <c:v>507436.76189999998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9" Type="http://schemas.openxmlformats.org/officeDocument/2006/relationships/chart" Target="../charts/chart11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Relationship Id="rId3" Type="http://schemas.openxmlformats.org/officeDocument/2006/relationships/image" Target="../media/image3.sv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0" Type="http://schemas.openxmlformats.org/officeDocument/2006/relationships/image" Target="../media/image16.png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>
            <a:solidFill>
              <a:schemeClr val="lt1"/>
            </a:solidFill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1</xdr:col>
      <xdr:colOff>16326</xdr:colOff>
      <xdr:row>0</xdr:row>
      <xdr:rowOff>105832</xdr:rowOff>
    </xdr:from>
    <xdr:to>
      <xdr:col>79</xdr:col>
      <xdr:colOff>144139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78251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2026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87366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70547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01928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1.412.526,13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1.412.526,13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2,29%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1.412.526,13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0</xdr:colOff>
      <xdr:row>4</xdr:row>
      <xdr:rowOff>104775</xdr:rowOff>
    </xdr:from>
    <xdr:to>
      <xdr:col>9</xdr:col>
      <xdr:colOff>114300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47700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abril/2026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CGAEC/DAEP/SPA/MAPA.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6156.471463194444" createdVersion="7" refreshedVersion="8" minRefreshableVersion="3" recordCount="4145" xr:uid="{00000000-000A-0000-FFFF-FFFF07000000}">
  <cacheSource type="worksheet">
    <worksheetSource name="CONSOLIDADO"/>
  </cacheSource>
  <cacheFields count="9">
    <cacheField name="COD UF" numFmtId="0">
      <sharedItems count="28">
        <s v="RO"/>
        <s v="AC"/>
        <s v="PA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6" count="15">
        <n v="2018"/>
        <n v="2019"/>
        <n v="2020"/>
        <n v="2021"/>
        <n v="2022"/>
        <n v="2023"/>
        <n v="2024"/>
        <n v="2025"/>
        <n v="2026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777.2723000000001" maxValue="403955510215.862"/>
    </cacheField>
    <cacheField name="milhões R$" numFmtId="164">
      <sharedItems containsSemiMixedTypes="0" containsString="0" containsNumber="1" minValue="3.8E-3" maxValue="403955.51020000002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PARÁ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45">
  <r>
    <x v="0"/>
    <x v="0"/>
    <x v="0"/>
    <n v="91430521.9375"/>
    <n v="91.430499999999995"/>
    <x v="0"/>
    <x v="0"/>
    <s v="NORTE"/>
  </r>
  <r>
    <x v="0"/>
    <x v="0"/>
    <x v="1"/>
    <n v="103504881.56640001"/>
    <n v="103.50490000000001"/>
    <x v="0"/>
    <x v="0"/>
    <s v="NORTE"/>
  </r>
  <r>
    <x v="0"/>
    <x v="0"/>
    <x v="2"/>
    <n v="142898766.91800001"/>
    <n v="142.89879999999999"/>
    <x v="0"/>
    <x v="0"/>
    <s v="NORTE"/>
  </r>
  <r>
    <x v="0"/>
    <x v="0"/>
    <x v="3"/>
    <n v="147252769.99520001"/>
    <n v="147.25280000000001"/>
    <x v="0"/>
    <x v="0"/>
    <s v="NORTE"/>
  </r>
  <r>
    <x v="0"/>
    <x v="0"/>
    <x v="4"/>
    <n v="170825240.29840001"/>
    <n v="170.8252"/>
    <x v="0"/>
    <x v="0"/>
    <s v="NORTE"/>
  </r>
  <r>
    <x v="0"/>
    <x v="0"/>
    <x v="5"/>
    <n v="143612253.88820001"/>
    <n v="143.6123"/>
    <x v="0"/>
    <x v="0"/>
    <s v="NORTE"/>
  </r>
  <r>
    <x v="0"/>
    <x v="0"/>
    <x v="6"/>
    <n v="124587849.18709999"/>
    <n v="124.5878"/>
    <x v="0"/>
    <x v="0"/>
    <s v="NORTE"/>
  </r>
  <r>
    <x v="0"/>
    <x v="0"/>
    <x v="7"/>
    <n v="131991280.57179999"/>
    <n v="131.9913"/>
    <x v="0"/>
    <x v="0"/>
    <s v="NORTE"/>
  </r>
  <r>
    <x v="0"/>
    <x v="0"/>
    <x v="8"/>
    <n v="104991498.17990001"/>
    <n v="104.9915"/>
    <x v="0"/>
    <x v="0"/>
    <s v="NORTE"/>
  </r>
  <r>
    <x v="1"/>
    <x v="0"/>
    <x v="1"/>
    <n v="72946297.484899998"/>
    <n v="72.946299999999994"/>
    <x v="0"/>
    <x v="1"/>
    <s v="NORTE"/>
  </r>
  <r>
    <x v="2"/>
    <x v="0"/>
    <x v="6"/>
    <n v="943847.34230000002"/>
    <n v="0.94379999999999997"/>
    <x v="0"/>
    <x v="2"/>
    <s v="NORTE"/>
  </r>
  <r>
    <x v="2"/>
    <x v="0"/>
    <x v="7"/>
    <n v="2691626.7034999998"/>
    <n v="2.6916000000000002"/>
    <x v="0"/>
    <x v="2"/>
    <s v="NORTE"/>
  </r>
  <r>
    <x v="2"/>
    <x v="0"/>
    <x v="8"/>
    <n v="4069437.9139999999"/>
    <n v="4.0693999999999999"/>
    <x v="0"/>
    <x v="2"/>
    <s v="NORTE"/>
  </r>
  <r>
    <x v="3"/>
    <x v="0"/>
    <x v="0"/>
    <n v="49150842.6461"/>
    <n v="49.150799999999997"/>
    <x v="0"/>
    <x v="3"/>
    <s v="NORTE"/>
  </r>
  <r>
    <x v="3"/>
    <x v="0"/>
    <x v="1"/>
    <n v="69918978.142700002"/>
    <n v="69.918999999999997"/>
    <x v="0"/>
    <x v="3"/>
    <s v="NORTE"/>
  </r>
  <r>
    <x v="3"/>
    <x v="0"/>
    <x v="2"/>
    <n v="112799314.4456"/>
    <n v="112.7993"/>
    <x v="0"/>
    <x v="3"/>
    <s v="NORTE"/>
  </r>
  <r>
    <x v="3"/>
    <x v="0"/>
    <x v="3"/>
    <n v="127684127.4418"/>
    <n v="127.6841"/>
    <x v="0"/>
    <x v="3"/>
    <s v="NORTE"/>
  </r>
  <r>
    <x v="3"/>
    <x v="0"/>
    <x v="4"/>
    <n v="123689358.536"/>
    <n v="123.68940000000001"/>
    <x v="0"/>
    <x v="3"/>
    <s v="NORTE"/>
  </r>
  <r>
    <x v="3"/>
    <x v="0"/>
    <x v="5"/>
    <n v="135590444.36880001"/>
    <n v="135.59039999999999"/>
    <x v="0"/>
    <x v="3"/>
    <s v="NORTE"/>
  </r>
  <r>
    <x v="3"/>
    <x v="0"/>
    <x v="6"/>
    <n v="129435488.0035"/>
    <n v="129.43549999999999"/>
    <x v="0"/>
    <x v="3"/>
    <s v="NORTE"/>
  </r>
  <r>
    <x v="3"/>
    <x v="0"/>
    <x v="7"/>
    <n v="209992179.2518"/>
    <n v="209.9922"/>
    <x v="0"/>
    <x v="3"/>
    <s v="NORTE"/>
  </r>
  <r>
    <x v="3"/>
    <x v="0"/>
    <x v="8"/>
    <n v="140140570.45449999"/>
    <n v="140.14060000000001"/>
    <x v="0"/>
    <x v="3"/>
    <s v="NORTE"/>
  </r>
  <r>
    <x v="4"/>
    <x v="0"/>
    <x v="0"/>
    <n v="433318314.35829997"/>
    <n v="433.31830000000002"/>
    <x v="0"/>
    <x v="4"/>
    <s v="NORDESTE"/>
  </r>
  <r>
    <x v="4"/>
    <x v="0"/>
    <x v="1"/>
    <n v="410622790.76190001"/>
    <n v="410.62279999999998"/>
    <x v="0"/>
    <x v="4"/>
    <s v="NORDESTE"/>
  </r>
  <r>
    <x v="4"/>
    <x v="0"/>
    <x v="2"/>
    <n v="453560935.71829998"/>
    <n v="453.5609"/>
    <x v="0"/>
    <x v="4"/>
    <s v="NORDESTE"/>
  </r>
  <r>
    <x v="4"/>
    <x v="0"/>
    <x v="3"/>
    <n v="502100008.47659999"/>
    <n v="502.1"/>
    <x v="0"/>
    <x v="4"/>
    <s v="NORDESTE"/>
  </r>
  <r>
    <x v="4"/>
    <x v="0"/>
    <x v="4"/>
    <n v="814628544.47290003"/>
    <n v="814.62850000000003"/>
    <x v="0"/>
    <x v="4"/>
    <s v="NORDESTE"/>
  </r>
  <r>
    <x v="4"/>
    <x v="0"/>
    <x v="5"/>
    <n v="424685778.55510002"/>
    <n v="424.68579999999997"/>
    <x v="0"/>
    <x v="4"/>
    <s v="NORDESTE"/>
  </r>
  <r>
    <x v="4"/>
    <x v="0"/>
    <x v="6"/>
    <n v="493573640.45240003"/>
    <n v="493.5736"/>
    <x v="0"/>
    <x v="4"/>
    <s v="NORDESTE"/>
  </r>
  <r>
    <x v="4"/>
    <x v="0"/>
    <x v="7"/>
    <n v="532770863.49720001"/>
    <n v="532.77089999999998"/>
    <x v="0"/>
    <x v="4"/>
    <s v="NORDESTE"/>
  </r>
  <r>
    <x v="4"/>
    <x v="0"/>
    <x v="8"/>
    <n v="447977752.39499998"/>
    <n v="447.9778"/>
    <x v="0"/>
    <x v="4"/>
    <s v="NORDESTE"/>
  </r>
  <r>
    <x v="5"/>
    <x v="0"/>
    <x v="0"/>
    <n v="133048696.7578"/>
    <n v="133.0487"/>
    <x v="0"/>
    <x v="5"/>
    <s v="NORDESTE"/>
  </r>
  <r>
    <x v="5"/>
    <x v="0"/>
    <x v="1"/>
    <n v="229496950.56060001"/>
    <n v="229.49700000000001"/>
    <x v="0"/>
    <x v="5"/>
    <s v="NORDESTE"/>
  </r>
  <r>
    <x v="5"/>
    <x v="0"/>
    <x v="2"/>
    <n v="282214937.03189999"/>
    <n v="282.2149"/>
    <x v="0"/>
    <x v="5"/>
    <s v="NORDESTE"/>
  </r>
  <r>
    <x v="5"/>
    <x v="0"/>
    <x v="3"/>
    <n v="225360738.26890001"/>
    <n v="225.36070000000001"/>
    <x v="0"/>
    <x v="5"/>
    <s v="NORDESTE"/>
  </r>
  <r>
    <x v="5"/>
    <x v="0"/>
    <x v="4"/>
    <n v="382981272.50929999"/>
    <n v="382.98129999999998"/>
    <x v="0"/>
    <x v="5"/>
    <s v="NORDESTE"/>
  </r>
  <r>
    <x v="5"/>
    <x v="0"/>
    <x v="5"/>
    <n v="294509187.3215"/>
    <n v="294.50920000000002"/>
    <x v="0"/>
    <x v="5"/>
    <s v="NORDESTE"/>
  </r>
  <r>
    <x v="5"/>
    <x v="0"/>
    <x v="6"/>
    <n v="447869053.58670002"/>
    <n v="447.8691"/>
    <x v="0"/>
    <x v="5"/>
    <s v="NORDESTE"/>
  </r>
  <r>
    <x v="5"/>
    <x v="0"/>
    <x v="7"/>
    <n v="546022621.84290004"/>
    <n v="546.02260000000001"/>
    <x v="0"/>
    <x v="5"/>
    <s v="NORDESTE"/>
  </r>
  <r>
    <x v="5"/>
    <x v="0"/>
    <x v="8"/>
    <n v="770887660.97679996"/>
    <n v="770.8877"/>
    <x v="0"/>
    <x v="5"/>
    <s v="NORDESTE"/>
  </r>
  <r>
    <x v="6"/>
    <x v="0"/>
    <x v="0"/>
    <n v="3562228.1274000001"/>
    <n v="3.5621999999999998"/>
    <x v="0"/>
    <x v="6"/>
    <s v="NORDESTE"/>
  </r>
  <r>
    <x v="6"/>
    <x v="0"/>
    <x v="1"/>
    <n v="2957282.3305000002"/>
    <n v="2.9573"/>
    <x v="0"/>
    <x v="6"/>
    <s v="NORDESTE"/>
  </r>
  <r>
    <x v="6"/>
    <x v="0"/>
    <x v="2"/>
    <n v="8869578.6362999994"/>
    <n v="8.8696000000000002"/>
    <x v="0"/>
    <x v="6"/>
    <s v="NORDESTE"/>
  </r>
  <r>
    <x v="6"/>
    <x v="0"/>
    <x v="3"/>
    <n v="29708892.192000002"/>
    <n v="29.7089"/>
    <x v="0"/>
    <x v="6"/>
    <s v="NORDESTE"/>
  </r>
  <r>
    <x v="6"/>
    <x v="0"/>
    <x v="4"/>
    <n v="19929611.368099999"/>
    <n v="19.929600000000001"/>
    <x v="0"/>
    <x v="6"/>
    <s v="NORDESTE"/>
  </r>
  <r>
    <x v="6"/>
    <x v="0"/>
    <x v="5"/>
    <n v="19772701.622299999"/>
    <n v="19.7727"/>
    <x v="0"/>
    <x v="6"/>
    <s v="NORDESTE"/>
  </r>
  <r>
    <x v="6"/>
    <x v="0"/>
    <x v="6"/>
    <n v="16989252.161899999"/>
    <n v="16.9893"/>
    <x v="0"/>
    <x v="6"/>
    <s v="NORDESTE"/>
  </r>
  <r>
    <x v="6"/>
    <x v="0"/>
    <x v="7"/>
    <n v="13458133.5174"/>
    <n v="13.4581"/>
    <x v="0"/>
    <x v="6"/>
    <s v="NORDESTE"/>
  </r>
  <r>
    <x v="6"/>
    <x v="0"/>
    <x v="8"/>
    <n v="43949929.470700003"/>
    <n v="43.9499"/>
    <x v="0"/>
    <x v="6"/>
    <s v="NORDESTE"/>
  </r>
  <r>
    <x v="7"/>
    <x v="0"/>
    <x v="0"/>
    <n v="5937046.8790999996"/>
    <n v="5.9370000000000003"/>
    <x v="0"/>
    <x v="7"/>
    <s v="NORDESTE"/>
  </r>
  <r>
    <x v="7"/>
    <x v="0"/>
    <x v="1"/>
    <n v="3943043.1072999998"/>
    <n v="3.9430000000000001"/>
    <x v="0"/>
    <x v="7"/>
    <s v="NORDESTE"/>
  </r>
  <r>
    <x v="7"/>
    <x v="0"/>
    <x v="2"/>
    <n v="3942034.9495000001"/>
    <n v="3.9420000000000002"/>
    <x v="0"/>
    <x v="7"/>
    <s v="NORDESTE"/>
  </r>
  <r>
    <x v="7"/>
    <x v="0"/>
    <x v="3"/>
    <n v="5166763.8595000003"/>
    <n v="5.1668000000000003"/>
    <x v="0"/>
    <x v="7"/>
    <s v="NORDESTE"/>
  </r>
  <r>
    <x v="7"/>
    <x v="0"/>
    <x v="4"/>
    <n v="5694174.6765999999"/>
    <n v="5.6942000000000004"/>
    <x v="0"/>
    <x v="7"/>
    <s v="NORDESTE"/>
  </r>
  <r>
    <x v="7"/>
    <x v="0"/>
    <x v="5"/>
    <n v="5203342.5322000002"/>
    <n v="5.2032999999999996"/>
    <x v="0"/>
    <x v="7"/>
    <s v="NORDESTE"/>
  </r>
  <r>
    <x v="7"/>
    <x v="0"/>
    <x v="6"/>
    <n v="4719236.7116"/>
    <n v="4.7191999999999998"/>
    <x v="0"/>
    <x v="7"/>
    <s v="NORDESTE"/>
  </r>
  <r>
    <x v="7"/>
    <x v="0"/>
    <x v="7"/>
    <n v="7039534.9638"/>
    <n v="7.0395000000000003"/>
    <x v="0"/>
    <x v="7"/>
    <s v="NORDESTE"/>
  </r>
  <r>
    <x v="7"/>
    <x v="0"/>
    <x v="8"/>
    <n v="6511100.6623"/>
    <n v="6.5110999999999999"/>
    <x v="0"/>
    <x v="7"/>
    <s v="NORDESTE"/>
  </r>
  <r>
    <x v="8"/>
    <x v="0"/>
    <x v="0"/>
    <n v="2374818.7516000001"/>
    <n v="2.3748"/>
    <x v="0"/>
    <x v="8"/>
    <s v="NORDESTE"/>
  </r>
  <r>
    <x v="8"/>
    <x v="0"/>
    <x v="1"/>
    <n v="1971521.5536"/>
    <n v="1.9715"/>
    <x v="0"/>
    <x v="8"/>
    <s v="NORDESTE"/>
  </r>
  <r>
    <x v="8"/>
    <x v="0"/>
    <x v="2"/>
    <n v="10840596.111"/>
    <n v="10.8406"/>
    <x v="0"/>
    <x v="8"/>
    <s v="NORDESTE"/>
  </r>
  <r>
    <x v="8"/>
    <x v="0"/>
    <x v="3"/>
    <n v="7750145.7892000005"/>
    <n v="7.7500999999999998"/>
    <x v="0"/>
    <x v="8"/>
    <s v="NORDESTE"/>
  </r>
  <r>
    <x v="8"/>
    <x v="0"/>
    <x v="4"/>
    <n v="5694174.6765999999"/>
    <n v="5.6942000000000004"/>
    <x v="0"/>
    <x v="8"/>
    <s v="NORDESTE"/>
  </r>
  <r>
    <x v="8"/>
    <x v="0"/>
    <x v="5"/>
    <n v="3122005.5192999998"/>
    <n v="3.1219999999999999"/>
    <x v="0"/>
    <x v="8"/>
    <s v="NORDESTE"/>
  </r>
  <r>
    <x v="8"/>
    <x v="0"/>
    <x v="6"/>
    <n v="1887694.6847000001"/>
    <n v="1.8876999999999999"/>
    <x v="0"/>
    <x v="8"/>
    <s v="NORDESTE"/>
  </r>
  <r>
    <x v="8"/>
    <x v="0"/>
    <x v="7"/>
    <n v="897208.90119999996"/>
    <n v="0.8972"/>
    <x v="0"/>
    <x v="8"/>
    <s v="NORDESTE"/>
  </r>
  <r>
    <x v="8"/>
    <x v="0"/>
    <x v="8"/>
    <n v="1627775.1655999999"/>
    <n v="1.6277999999999999"/>
    <x v="0"/>
    <x v="8"/>
    <s v="NORDESTE"/>
  </r>
  <r>
    <x v="9"/>
    <x v="0"/>
    <x v="2"/>
    <n v="4927543.6868000003"/>
    <n v="4.9275000000000002"/>
    <x v="0"/>
    <x v="9"/>
    <s v="NORDESTE"/>
  </r>
  <r>
    <x v="9"/>
    <x v="0"/>
    <x v="3"/>
    <n v="10333527.719000001"/>
    <n v="10.333500000000001"/>
    <x v="0"/>
    <x v="9"/>
    <s v="NORDESTE"/>
  </r>
  <r>
    <x v="9"/>
    <x v="0"/>
    <x v="4"/>
    <n v="4270631.0075000003"/>
    <n v="4.2706"/>
    <x v="0"/>
    <x v="9"/>
    <s v="NORDESTE"/>
  </r>
  <r>
    <x v="10"/>
    <x v="0"/>
    <x v="0"/>
    <n v="5831105828.6343002"/>
    <n v="5831.1058000000003"/>
    <x v="0"/>
    <x v="10"/>
    <s v="NORDESTE"/>
  </r>
  <r>
    <x v="10"/>
    <x v="0"/>
    <x v="1"/>
    <n v="5996502331.6323004"/>
    <n v="5996.5023000000001"/>
    <x v="0"/>
    <x v="10"/>
    <s v="NORDESTE"/>
  </r>
  <r>
    <x v="10"/>
    <x v="0"/>
    <x v="2"/>
    <n v="6055215056.2048998"/>
    <n v="6055.2151000000003"/>
    <x v="0"/>
    <x v="10"/>
    <s v="NORDESTE"/>
  </r>
  <r>
    <x v="10"/>
    <x v="0"/>
    <x v="3"/>
    <n v="6673334126.7340002"/>
    <n v="6673.3341"/>
    <x v="0"/>
    <x v="10"/>
    <s v="NORDESTE"/>
  </r>
  <r>
    <x v="10"/>
    <x v="0"/>
    <x v="4"/>
    <n v="6877584573.9762001"/>
    <n v="6877.5846000000001"/>
    <x v="0"/>
    <x v="10"/>
    <s v="NORDESTE"/>
  </r>
  <r>
    <x v="10"/>
    <x v="0"/>
    <x v="5"/>
    <n v="6578528700.3544998"/>
    <n v="6578.5286999999998"/>
    <x v="0"/>
    <x v="10"/>
    <s v="NORDESTE"/>
  </r>
  <r>
    <x v="10"/>
    <x v="0"/>
    <x v="6"/>
    <n v="6742464986.1695995"/>
    <n v="6742.4650000000001"/>
    <x v="0"/>
    <x v="10"/>
    <s v="NORDESTE"/>
  </r>
  <r>
    <x v="10"/>
    <x v="0"/>
    <x v="7"/>
    <n v="7748364629.9707003"/>
    <n v="7748.3645999999999"/>
    <x v="0"/>
    <x v="10"/>
    <s v="NORDESTE"/>
  </r>
  <r>
    <x v="10"/>
    <x v="0"/>
    <x v="8"/>
    <n v="6712432968.8193998"/>
    <n v="6712.433"/>
    <x v="0"/>
    <x v="10"/>
    <s v="NORDESTE"/>
  </r>
  <r>
    <x v="11"/>
    <x v="0"/>
    <x v="0"/>
    <n v="506576826.78930002"/>
    <n v="506.57679999999999"/>
    <x v="0"/>
    <x v="11"/>
    <s v="SUDESTE"/>
  </r>
  <r>
    <x v="11"/>
    <x v="0"/>
    <x v="1"/>
    <n v="709631214.15409994"/>
    <n v="709.63120000000004"/>
    <x v="0"/>
    <x v="11"/>
    <s v="SUDESTE"/>
  </r>
  <r>
    <x v="11"/>
    <x v="0"/>
    <x v="2"/>
    <n v="659135122.58410001"/>
    <n v="659.13509999999997"/>
    <x v="0"/>
    <x v="11"/>
    <s v="SUDESTE"/>
  </r>
  <r>
    <x v="11"/>
    <x v="0"/>
    <x v="3"/>
    <n v="635871122.74389994"/>
    <n v="635.87109999999996"/>
    <x v="0"/>
    <x v="11"/>
    <s v="SUDESTE"/>
  </r>
  <r>
    <x v="11"/>
    <x v="0"/>
    <x v="4"/>
    <n v="647378592.39129996"/>
    <n v="647.37860000000001"/>
    <x v="0"/>
    <x v="11"/>
    <s v="SUDESTE"/>
  </r>
  <r>
    <x v="11"/>
    <x v="0"/>
    <x v="5"/>
    <n v="569969729.5079"/>
    <n v="569.96969999999999"/>
    <x v="0"/>
    <x v="11"/>
    <s v="SUDESTE"/>
  </r>
  <r>
    <x v="11"/>
    <x v="0"/>
    <x v="6"/>
    <n v="634953492.70679998"/>
    <n v="634.95349999999996"/>
    <x v="0"/>
    <x v="11"/>
    <s v="SUDESTE"/>
  </r>
  <r>
    <x v="11"/>
    <x v="0"/>
    <x v="7"/>
    <n v="712600597.94910002"/>
    <n v="712.60059999999999"/>
    <x v="0"/>
    <x v="11"/>
    <s v="SUDESTE"/>
  </r>
  <r>
    <x v="11"/>
    <x v="0"/>
    <x v="8"/>
    <n v="665134645.95210004"/>
    <n v="665.13459999999998"/>
    <x v="0"/>
    <x v="11"/>
    <s v="SUDESTE"/>
  </r>
  <r>
    <x v="12"/>
    <x v="0"/>
    <x v="0"/>
    <n v="99236453.653400004"/>
    <n v="99.236500000000007"/>
    <x v="0"/>
    <x v="12"/>
    <s v="SUDESTE"/>
  </r>
  <r>
    <x v="12"/>
    <x v="0"/>
    <x v="1"/>
    <n v="158063315.74430001"/>
    <n v="158.0633"/>
    <x v="0"/>
    <x v="12"/>
    <s v="SUDESTE"/>
  </r>
  <r>
    <x v="12"/>
    <x v="0"/>
    <x v="2"/>
    <n v="169403927.58500001"/>
    <n v="169.40389999999999"/>
    <x v="0"/>
    <x v="12"/>
    <s v="SUDESTE"/>
  </r>
  <r>
    <x v="12"/>
    <x v="0"/>
    <x v="3"/>
    <n v="91146752.295200005"/>
    <n v="91.146799999999999"/>
    <x v="0"/>
    <x v="12"/>
    <s v="SUDESTE"/>
  </r>
  <r>
    <x v="12"/>
    <x v="0"/>
    <x v="4"/>
    <n v="186350988.51370001"/>
    <n v="186.351"/>
    <x v="0"/>
    <x v="12"/>
    <s v="SUDESTE"/>
  </r>
  <r>
    <x v="12"/>
    <x v="0"/>
    <x v="5"/>
    <n v="242154464.0968"/>
    <n v="242.15450000000001"/>
    <x v="0"/>
    <x v="12"/>
    <s v="SUDESTE"/>
  </r>
  <r>
    <x v="12"/>
    <x v="0"/>
    <x v="6"/>
    <n v="158447538.79809999"/>
    <n v="158.44749999999999"/>
    <x v="0"/>
    <x v="12"/>
    <s v="SUDESTE"/>
  </r>
  <r>
    <x v="12"/>
    <x v="0"/>
    <x v="7"/>
    <n v="117983223.0336"/>
    <n v="117.9832"/>
    <x v="0"/>
    <x v="12"/>
    <s v="SUDESTE"/>
  </r>
  <r>
    <x v="12"/>
    <x v="0"/>
    <x v="8"/>
    <n v="106429871.5895"/>
    <n v="106.4299"/>
    <x v="0"/>
    <x v="12"/>
    <s v="SUDESTE"/>
  </r>
  <r>
    <x v="13"/>
    <x v="0"/>
    <x v="1"/>
    <n v="7886086.2145999996"/>
    <n v="7.8860999999999999"/>
    <x v="0"/>
    <x v="13"/>
    <s v="SUL"/>
  </r>
  <r>
    <x v="13"/>
    <x v="0"/>
    <x v="2"/>
    <n v="12811613.5858"/>
    <n v="12.8116"/>
    <x v="0"/>
    <x v="13"/>
    <s v="SUL"/>
  </r>
  <r>
    <x v="13"/>
    <x v="0"/>
    <x v="3"/>
    <n v="11625218.683800001"/>
    <n v="11.6252"/>
    <x v="0"/>
    <x v="13"/>
    <s v="SUL"/>
  </r>
  <r>
    <x v="13"/>
    <x v="0"/>
    <x v="4"/>
    <n v="19929611.368099999"/>
    <n v="19.929600000000001"/>
    <x v="0"/>
    <x v="13"/>
    <s v="SUL"/>
  </r>
  <r>
    <x v="13"/>
    <x v="0"/>
    <x v="5"/>
    <n v="19772701.622299999"/>
    <n v="19.7727"/>
    <x v="0"/>
    <x v="13"/>
    <s v="SUL"/>
  </r>
  <r>
    <x v="13"/>
    <x v="0"/>
    <x v="6"/>
    <n v="17933099.5042"/>
    <n v="17.9331"/>
    <x v="0"/>
    <x v="13"/>
    <s v="SUL"/>
  </r>
  <r>
    <x v="13"/>
    <x v="0"/>
    <x v="7"/>
    <n v="17598837.409600001"/>
    <n v="17.598800000000001"/>
    <x v="0"/>
    <x v="13"/>
    <s v="SUL"/>
  </r>
  <r>
    <x v="13"/>
    <x v="0"/>
    <x v="8"/>
    <n v="17905526.821400002"/>
    <n v="17.9055"/>
    <x v="0"/>
    <x v="13"/>
    <s v="SUL"/>
  </r>
  <r>
    <x v="14"/>
    <x v="0"/>
    <x v="0"/>
    <n v="659200541.84019995"/>
    <n v="659.20050000000003"/>
    <x v="0"/>
    <x v="14"/>
    <s v="CENTRO-OESTE"/>
  </r>
  <r>
    <x v="14"/>
    <x v="0"/>
    <x v="1"/>
    <n v="656113871.0402"/>
    <n v="656.11389999999994"/>
    <x v="0"/>
    <x v="14"/>
    <s v="CENTRO-OESTE"/>
  </r>
  <r>
    <x v="14"/>
    <x v="0"/>
    <x v="2"/>
    <n v="558307259.71270001"/>
    <n v="558.30730000000005"/>
    <x v="0"/>
    <x v="14"/>
    <s v="CENTRO-OESTE"/>
  </r>
  <r>
    <x v="14"/>
    <x v="0"/>
    <x v="3"/>
    <n v="568716506.36629999"/>
    <n v="568.7165"/>
    <x v="0"/>
    <x v="14"/>
    <s v="CENTRO-OESTE"/>
  </r>
  <r>
    <x v="14"/>
    <x v="0"/>
    <x v="4"/>
    <n v="777744634.11430001"/>
    <n v="777.74459999999999"/>
    <x v="0"/>
    <x v="14"/>
    <s v="CENTRO-OESTE"/>
  </r>
  <r>
    <x v="14"/>
    <x v="0"/>
    <x v="5"/>
    <n v="635008727.46570003"/>
    <n v="635.00869999999998"/>
    <x v="0"/>
    <x v="14"/>
    <s v="CENTRO-OESTE"/>
  </r>
  <r>
    <x v="14"/>
    <x v="0"/>
    <x v="6"/>
    <n v="627786351.01810002"/>
    <n v="627.78639999999996"/>
    <x v="0"/>
    <x v="14"/>
    <s v="CENTRO-OESTE"/>
  </r>
  <r>
    <x v="14"/>
    <x v="0"/>
    <x v="7"/>
    <n v="636630023.2421"/>
    <n v="636.63"/>
    <x v="0"/>
    <x v="14"/>
    <s v="CENTRO-OESTE"/>
  </r>
  <r>
    <x v="14"/>
    <x v="0"/>
    <x v="8"/>
    <n v="536867364.22490001"/>
    <n v="536.86739999999998"/>
    <x v="0"/>
    <x v="14"/>
    <s v="CENTRO-OESTE"/>
  </r>
  <r>
    <x v="15"/>
    <x v="0"/>
    <x v="0"/>
    <n v="14964296760.262699"/>
    <n v="14964.2968"/>
    <x v="0"/>
    <x v="15"/>
    <s v="CENTRO-OESTE"/>
  </r>
  <r>
    <x v="15"/>
    <x v="0"/>
    <x v="1"/>
    <n v="17315948709.087502"/>
    <n v="17315.948700000001"/>
    <x v="0"/>
    <x v="15"/>
    <s v="CENTRO-OESTE"/>
  </r>
  <r>
    <x v="15"/>
    <x v="0"/>
    <x v="2"/>
    <n v="19921932079.103901"/>
    <n v="19921.932100000002"/>
    <x v="0"/>
    <x v="15"/>
    <s v="CENTRO-OESTE"/>
  </r>
  <r>
    <x v="15"/>
    <x v="0"/>
    <x v="3"/>
    <n v="20902188390.540199"/>
    <n v="20902.188399999999"/>
    <x v="0"/>
    <x v="15"/>
    <s v="CENTRO-OESTE"/>
  </r>
  <r>
    <x v="15"/>
    <x v="0"/>
    <x v="4"/>
    <n v="25750426043.807899"/>
    <n v="25750.425999999999"/>
    <x v="0"/>
    <x v="15"/>
    <s v="CENTRO-OESTE"/>
  </r>
  <r>
    <x v="15"/>
    <x v="0"/>
    <x v="5"/>
    <n v="21989448457.284199"/>
    <n v="21989.448499999999"/>
    <x v="0"/>
    <x v="15"/>
    <s v="CENTRO-OESTE"/>
  </r>
  <r>
    <x v="15"/>
    <x v="0"/>
    <x v="6"/>
    <n v="23884492306.9757"/>
    <n v="23884.492300000002"/>
    <x v="0"/>
    <x v="15"/>
    <s v="CENTRO-OESTE"/>
  </r>
  <r>
    <x v="15"/>
    <x v="0"/>
    <x v="7"/>
    <n v="24287354529.067902"/>
    <n v="24287.354500000001"/>
    <x v="0"/>
    <x v="15"/>
    <s v="CENTRO-OESTE"/>
  </r>
  <r>
    <x v="15"/>
    <x v="0"/>
    <x v="8"/>
    <n v="21465902823.3652"/>
    <n v="21465.9028"/>
    <x v="0"/>
    <x v="15"/>
    <s v="CENTRO-OESTE"/>
  </r>
  <r>
    <x v="16"/>
    <x v="0"/>
    <x v="0"/>
    <n v="634032385.38039994"/>
    <n v="634.03240000000005"/>
    <x v="0"/>
    <x v="16"/>
    <s v="CENTRO-OESTE"/>
  </r>
  <r>
    <x v="16"/>
    <x v="0"/>
    <x v="1"/>
    <n v="685829145.84860003"/>
    <n v="685.82910000000004"/>
    <x v="0"/>
    <x v="16"/>
    <s v="CENTRO-OESTE"/>
  </r>
  <r>
    <x v="16"/>
    <x v="0"/>
    <x v="2"/>
    <n v="606035212.01639998"/>
    <n v="606.03520000000003"/>
    <x v="0"/>
    <x v="16"/>
    <s v="CENTRO-OESTE"/>
  </r>
  <r>
    <x v="16"/>
    <x v="0"/>
    <x v="3"/>
    <n v="621416164.81200004"/>
    <n v="621.4162"/>
    <x v="0"/>
    <x v="16"/>
    <s v="CENTRO-OESTE"/>
  </r>
  <r>
    <x v="16"/>
    <x v="0"/>
    <x v="4"/>
    <n v="723623129.96350002"/>
    <n v="723.62310000000002"/>
    <x v="0"/>
    <x v="16"/>
    <s v="CENTRO-OESTE"/>
  </r>
  <r>
    <x v="16"/>
    <x v="0"/>
    <x v="5"/>
    <n v="555061863.83399999"/>
    <n v="555.06190000000004"/>
    <x v="0"/>
    <x v="16"/>
    <s v="CENTRO-OESTE"/>
  </r>
  <r>
    <x v="16"/>
    <x v="0"/>
    <x v="6"/>
    <n v="571018467.65040004"/>
    <n v="571.01850000000002"/>
    <x v="0"/>
    <x v="16"/>
    <s v="CENTRO-OESTE"/>
  </r>
  <r>
    <x v="16"/>
    <x v="0"/>
    <x v="7"/>
    <n v="489562275.08819997"/>
    <n v="489.56229999999999"/>
    <x v="0"/>
    <x v="16"/>
    <s v="CENTRO-OESTE"/>
  </r>
  <r>
    <x v="16"/>
    <x v="0"/>
    <x v="8"/>
    <n v="440275512.22149998"/>
    <n v="440.27550000000002"/>
    <x v="0"/>
    <x v="16"/>
    <s v="CENTRO-OESTE"/>
  </r>
  <r>
    <x v="17"/>
    <x v="0"/>
    <x v="0"/>
    <n v="23817057260.035099"/>
    <n v="23817.0573"/>
    <x v="0"/>
    <x v="17"/>
    <s v="BRASIL"/>
  </r>
  <r>
    <x v="17"/>
    <x v="0"/>
    <x v="1"/>
    <n v="27392320466.341702"/>
    <n v="27392.320500000002"/>
    <x v="0"/>
    <x v="17"/>
    <s v="BRASIL"/>
  </r>
  <r>
    <x v="17"/>
    <x v="0"/>
    <x v="2"/>
    <n v="29581030260.767399"/>
    <n v="29581.030299999999"/>
    <x v="0"/>
    <x v="17"/>
    <s v="BRASIL"/>
  </r>
  <r>
    <x v="17"/>
    <x v="0"/>
    <x v="3"/>
    <n v="30470989861.2808"/>
    <n v="30470.9899"/>
    <x v="0"/>
    <x v="17"/>
    <s v="BRASIL"/>
  </r>
  <r>
    <x v="17"/>
    <x v="0"/>
    <x v="4"/>
    <n v="36358728853.846901"/>
    <n v="36358.728900000002"/>
    <x v="0"/>
    <x v="17"/>
    <s v="BRASIL"/>
  </r>
  <r>
    <x v="17"/>
    <x v="0"/>
    <x v="5"/>
    <n v="33023533714.749199"/>
    <n v="33023.5337"/>
    <x v="0"/>
    <x v="17"/>
    <s v="BRASIL"/>
  </r>
  <r>
    <x v="17"/>
    <x v="0"/>
    <x v="6"/>
    <n v="34932733986.856796"/>
    <n v="34932.733999999997"/>
    <x v="0"/>
    <x v="17"/>
    <s v="BRASIL"/>
  </r>
  <r>
    <x v="17"/>
    <x v="0"/>
    <x v="7"/>
    <n v="36619581300.898697"/>
    <n v="36619.581299999998"/>
    <x v="0"/>
    <x v="17"/>
    <s v="BRASIL"/>
  </r>
  <r>
    <x v="17"/>
    <x v="0"/>
    <x v="8"/>
    <n v="32339009214.5853"/>
    <n v="32339.0092"/>
    <x v="0"/>
    <x v="17"/>
    <s v="BRASIL"/>
  </r>
  <r>
    <x v="0"/>
    <x v="1"/>
    <x v="0"/>
    <n v="30974.250599999999"/>
    <n v="3.1E-2"/>
    <x v="0"/>
    <x v="0"/>
    <s v="NORTE"/>
  </r>
  <r>
    <x v="0"/>
    <x v="1"/>
    <x v="1"/>
    <n v="446871.44890000002"/>
    <n v="0.44690000000000002"/>
    <x v="0"/>
    <x v="0"/>
    <s v="NORTE"/>
  </r>
  <r>
    <x v="0"/>
    <x v="1"/>
    <x v="2"/>
    <n v="456468.8224"/>
    <n v="0.45650000000000002"/>
    <x v="0"/>
    <x v="0"/>
    <s v="NORTE"/>
  </r>
  <r>
    <x v="0"/>
    <x v="1"/>
    <x v="3"/>
    <n v="8831817.4495000001"/>
    <n v="8.8317999999999994"/>
    <x v="0"/>
    <x v="0"/>
    <s v="NORTE"/>
  </r>
  <r>
    <x v="0"/>
    <x v="1"/>
    <x v="4"/>
    <n v="555699.21459999995"/>
    <n v="0.55569999999999997"/>
    <x v="0"/>
    <x v="0"/>
    <s v="NORTE"/>
  </r>
  <r>
    <x v="0"/>
    <x v="1"/>
    <x v="5"/>
    <n v="716473.03130000003"/>
    <n v="0.71650000000000003"/>
    <x v="0"/>
    <x v="0"/>
    <s v="NORTE"/>
  </r>
  <r>
    <x v="1"/>
    <x v="1"/>
    <x v="0"/>
    <n v="785971.60800000001"/>
    <n v="0.78600000000000003"/>
    <x v="0"/>
    <x v="1"/>
    <s v="NORTE"/>
  </r>
  <r>
    <x v="1"/>
    <x v="1"/>
    <x v="1"/>
    <n v="942898.75730000006"/>
    <n v="0.94289999999999996"/>
    <x v="0"/>
    <x v="1"/>
    <s v="NORTE"/>
  </r>
  <r>
    <x v="1"/>
    <x v="1"/>
    <x v="2"/>
    <n v="601936.90870000003"/>
    <n v="0.60189999999999999"/>
    <x v="0"/>
    <x v="1"/>
    <s v="NORTE"/>
  </r>
  <r>
    <x v="1"/>
    <x v="1"/>
    <x v="3"/>
    <n v="595293.77280000004"/>
    <n v="0.59530000000000005"/>
    <x v="0"/>
    <x v="1"/>
    <s v="NORTE"/>
  </r>
  <r>
    <x v="1"/>
    <x v="1"/>
    <x v="4"/>
    <n v="511596.10239999997"/>
    <n v="0.51160000000000005"/>
    <x v="0"/>
    <x v="1"/>
    <s v="NORTE"/>
  </r>
  <r>
    <x v="1"/>
    <x v="1"/>
    <x v="5"/>
    <n v="518065.11489999999"/>
    <n v="0.5181"/>
    <x v="0"/>
    <x v="1"/>
    <s v="NORTE"/>
  </r>
  <r>
    <x v="1"/>
    <x v="1"/>
    <x v="6"/>
    <n v="339031.74280000001"/>
    <n v="0.33900000000000002"/>
    <x v="0"/>
    <x v="1"/>
    <s v="NORTE"/>
  </r>
  <r>
    <x v="1"/>
    <x v="1"/>
    <x v="7"/>
    <n v="123537.8226"/>
    <n v="0.1235"/>
    <x v="0"/>
    <x v="1"/>
    <s v="NORTE"/>
  </r>
  <r>
    <x v="1"/>
    <x v="1"/>
    <x v="8"/>
    <n v="57267.459499999997"/>
    <n v="5.7299999999999997E-2"/>
    <x v="0"/>
    <x v="1"/>
    <s v="NORTE"/>
  </r>
  <r>
    <x v="2"/>
    <x v="1"/>
    <x v="0"/>
    <n v="309742.50559999997"/>
    <n v="0.30969999999999998"/>
    <x v="0"/>
    <x v="2"/>
    <s v="NORTE"/>
  </r>
  <r>
    <x v="2"/>
    <x v="1"/>
    <x v="1"/>
    <n v="478152.45039999997"/>
    <n v="0.47820000000000001"/>
    <x v="0"/>
    <x v="2"/>
    <s v="NORTE"/>
  </r>
  <r>
    <x v="2"/>
    <x v="1"/>
    <x v="2"/>
    <n v="521678.65419999999"/>
    <n v="0.52170000000000005"/>
    <x v="0"/>
    <x v="2"/>
    <s v="NORTE"/>
  </r>
  <r>
    <x v="2"/>
    <x v="1"/>
    <x v="3"/>
    <n v="522101.9155"/>
    <n v="0.52210000000000001"/>
    <x v="0"/>
    <x v="2"/>
    <s v="NORTE"/>
  </r>
  <r>
    <x v="2"/>
    <x v="1"/>
    <x v="4"/>
    <n v="441031.12270000001"/>
    <n v="0.441"/>
    <x v="0"/>
    <x v="2"/>
    <s v="NORTE"/>
  </r>
  <r>
    <x v="2"/>
    <x v="1"/>
    <x v="5"/>
    <n v="562155.76300000004"/>
    <n v="0.56220000000000003"/>
    <x v="0"/>
    <x v="2"/>
    <s v="NORTE"/>
  </r>
  <r>
    <x v="2"/>
    <x v="1"/>
    <x v="6"/>
    <n v="830627.76980000001"/>
    <n v="0.8306"/>
    <x v="0"/>
    <x v="2"/>
    <s v="NORTE"/>
  </r>
  <r>
    <x v="2"/>
    <x v="1"/>
    <x v="7"/>
    <n v="555920.20169999998"/>
    <n v="0.55589999999999995"/>
    <x v="0"/>
    <x v="2"/>
    <s v="NORTE"/>
  </r>
  <r>
    <x v="2"/>
    <x v="1"/>
    <x v="8"/>
    <n v="591763.74849999999"/>
    <n v="0.59179999999999999"/>
    <x v="0"/>
    <x v="2"/>
    <s v="NORTE"/>
  </r>
  <r>
    <x v="3"/>
    <x v="1"/>
    <x v="0"/>
    <n v="3798217.4750999999"/>
    <n v="3.7982"/>
    <x v="0"/>
    <x v="3"/>
    <s v="NORTE"/>
  </r>
  <r>
    <x v="3"/>
    <x v="1"/>
    <x v="1"/>
    <n v="6765633.7368999999"/>
    <n v="6.7656000000000001"/>
    <x v="0"/>
    <x v="3"/>
    <s v="NORTE"/>
  </r>
  <r>
    <x v="3"/>
    <x v="1"/>
    <x v="2"/>
    <n v="6351483.5870000003"/>
    <n v="6.3514999999999997"/>
    <x v="0"/>
    <x v="3"/>
    <s v="NORTE"/>
  </r>
  <r>
    <x v="3"/>
    <x v="1"/>
    <x v="3"/>
    <n v="6601905.5299000004"/>
    <n v="6.6018999999999997"/>
    <x v="0"/>
    <x v="3"/>
    <s v="NORTE"/>
  </r>
  <r>
    <x v="3"/>
    <x v="1"/>
    <x v="4"/>
    <n v="6611056.5296999998"/>
    <n v="6.6111000000000004"/>
    <x v="0"/>
    <x v="3"/>
    <s v="NORTE"/>
  </r>
  <r>
    <x v="3"/>
    <x v="1"/>
    <x v="5"/>
    <n v="363747.84659999999"/>
    <n v="0.36370000000000002"/>
    <x v="0"/>
    <x v="3"/>
    <s v="NORTE"/>
  </r>
  <r>
    <x v="3"/>
    <x v="1"/>
    <x v="6"/>
    <n v="4983766.6189999999"/>
    <n v="4.9837999999999996"/>
    <x v="0"/>
    <x v="3"/>
    <s v="NORTE"/>
  </r>
  <r>
    <x v="3"/>
    <x v="1"/>
    <x v="7"/>
    <n v="23163341.736699998"/>
    <n v="23.1633"/>
    <x v="0"/>
    <x v="3"/>
    <s v="NORTE"/>
  </r>
  <r>
    <x v="3"/>
    <x v="1"/>
    <x v="8"/>
    <n v="24462749.796300001"/>
    <n v="24.462700000000002"/>
    <x v="0"/>
    <x v="3"/>
    <s v="NORTE"/>
  </r>
  <r>
    <x v="4"/>
    <x v="1"/>
    <x v="3"/>
    <n v="1224743.7457999999"/>
    <n v="1.2246999999999999"/>
    <x v="0"/>
    <x v="4"/>
    <s v="NORDESTE"/>
  </r>
  <r>
    <x v="4"/>
    <x v="1"/>
    <x v="4"/>
    <n v="1084936.5619000001"/>
    <n v="1.0849"/>
    <x v="0"/>
    <x v="4"/>
    <s v="NORDESTE"/>
  </r>
  <r>
    <x v="4"/>
    <x v="1"/>
    <x v="5"/>
    <n v="925903.60959999997"/>
    <n v="0.92589999999999995"/>
    <x v="0"/>
    <x v="4"/>
    <s v="NORDESTE"/>
  </r>
  <r>
    <x v="4"/>
    <x v="1"/>
    <x v="6"/>
    <n v="926686.76359999995"/>
    <n v="0.92669999999999997"/>
    <x v="0"/>
    <x v="4"/>
    <s v="NORDESTE"/>
  </r>
  <r>
    <x v="4"/>
    <x v="1"/>
    <x v="7"/>
    <n v="833880.30249999999"/>
    <n v="0.83389999999999997"/>
    <x v="0"/>
    <x v="4"/>
    <s v="NORDESTE"/>
  </r>
  <r>
    <x v="4"/>
    <x v="1"/>
    <x v="8"/>
    <n v="854239.60470000003"/>
    <n v="0.85419999999999996"/>
    <x v="0"/>
    <x v="4"/>
    <s v="NORDESTE"/>
  </r>
  <r>
    <x v="5"/>
    <x v="1"/>
    <x v="0"/>
    <n v="224563.31659999999"/>
    <n v="0.22459999999999999"/>
    <x v="0"/>
    <x v="5"/>
    <s v="NORDESTE"/>
  </r>
  <r>
    <x v="5"/>
    <x v="1"/>
    <x v="1"/>
    <n v="223435.72450000001"/>
    <n v="0.22339999999999999"/>
    <x v="0"/>
    <x v="5"/>
    <s v="NORDESTE"/>
  </r>
  <r>
    <x v="5"/>
    <x v="1"/>
    <x v="2"/>
    <n v="260839.32709999999"/>
    <n v="0.26079999999999998"/>
    <x v="0"/>
    <x v="5"/>
    <s v="NORDESTE"/>
  </r>
  <r>
    <x v="5"/>
    <x v="1"/>
    <x v="3"/>
    <n v="151263.17180000001"/>
    <n v="0.15129999999999999"/>
    <x v="0"/>
    <x v="5"/>
    <s v="NORDESTE"/>
  </r>
  <r>
    <x v="5"/>
    <x v="1"/>
    <x v="4"/>
    <n v="211694.93890000001"/>
    <n v="0.2117"/>
    <x v="0"/>
    <x v="5"/>
    <s v="NORDESTE"/>
  </r>
  <r>
    <x v="5"/>
    <x v="1"/>
    <x v="5"/>
    <n v="225964.57139999999"/>
    <n v="0.22600000000000001"/>
    <x v="0"/>
    <x v="5"/>
    <s v="NORDESTE"/>
  </r>
  <r>
    <x v="5"/>
    <x v="1"/>
    <x v="6"/>
    <n v="271225.39419999998"/>
    <n v="0.2712"/>
    <x v="0"/>
    <x v="5"/>
    <s v="NORDESTE"/>
  </r>
  <r>
    <x v="5"/>
    <x v="1"/>
    <x v="7"/>
    <n v="72063.729800000001"/>
    <n v="7.2099999999999997E-2"/>
    <x v="0"/>
    <x v="5"/>
    <s v="NORDESTE"/>
  </r>
  <r>
    <x v="5"/>
    <x v="1"/>
    <x v="8"/>
    <n v="267248.14449999999"/>
    <n v="0.26719999999999999"/>
    <x v="0"/>
    <x v="5"/>
    <s v="NORDESTE"/>
  </r>
  <r>
    <x v="6"/>
    <x v="1"/>
    <x v="0"/>
    <n v="2152710.4139999999"/>
    <n v="2.1526999999999998"/>
    <x v="0"/>
    <x v="6"/>
    <s v="NORDESTE"/>
  </r>
  <r>
    <x v="6"/>
    <x v="1"/>
    <x v="1"/>
    <n v="1912609.8014"/>
    <n v="1.9126000000000001"/>
    <x v="0"/>
    <x v="6"/>
    <s v="NORDESTE"/>
  </r>
  <r>
    <x v="6"/>
    <x v="1"/>
    <x v="2"/>
    <n v="3014700.6842"/>
    <n v="3.0146999999999999"/>
    <x v="0"/>
    <x v="6"/>
    <s v="NORDESTE"/>
  </r>
  <r>
    <x v="6"/>
    <x v="1"/>
    <x v="3"/>
    <n v="2590991.7489999998"/>
    <n v="2.5910000000000002"/>
    <x v="0"/>
    <x v="6"/>
    <s v="NORDESTE"/>
  </r>
  <r>
    <x v="6"/>
    <x v="1"/>
    <x v="4"/>
    <n v="2663827.9813000001"/>
    <n v="2.6638000000000002"/>
    <x v="0"/>
    <x v="6"/>
    <s v="NORDESTE"/>
  </r>
  <r>
    <x v="6"/>
    <x v="1"/>
    <x v="5"/>
    <n v="3273730.6197000002"/>
    <n v="3.2736999999999998"/>
    <x v="0"/>
    <x v="6"/>
    <s v="NORDESTE"/>
  </r>
  <r>
    <x v="6"/>
    <x v="1"/>
    <x v="6"/>
    <n v="3944069.2744"/>
    <n v="3.9441000000000002"/>
    <x v="0"/>
    <x v="6"/>
    <s v="NORDESTE"/>
  </r>
  <r>
    <x v="6"/>
    <x v="1"/>
    <x v="7"/>
    <n v="2908286.2403000002"/>
    <n v="2.9083000000000001"/>
    <x v="0"/>
    <x v="6"/>
    <s v="NORDESTE"/>
  </r>
  <r>
    <x v="6"/>
    <x v="1"/>
    <x v="8"/>
    <n v="3035175.3550999998"/>
    <n v="3.0352000000000001"/>
    <x v="0"/>
    <x v="6"/>
    <s v="NORDESTE"/>
  </r>
  <r>
    <x v="8"/>
    <x v="1"/>
    <x v="0"/>
    <n v="2811676.6286999998"/>
    <n v="2.8117000000000001"/>
    <x v="0"/>
    <x v="8"/>
    <s v="NORDESTE"/>
  </r>
  <r>
    <x v="8"/>
    <x v="1"/>
    <x v="1"/>
    <n v="2020148.4971"/>
    <n v="2.0200999999999998"/>
    <x v="0"/>
    <x v="8"/>
    <s v="NORDESTE"/>
  </r>
  <r>
    <x v="8"/>
    <x v="1"/>
    <x v="2"/>
    <n v="5406893.4741000002"/>
    <n v="5.4069000000000003"/>
    <x v="0"/>
    <x v="8"/>
    <s v="NORDESTE"/>
  </r>
  <r>
    <x v="8"/>
    <x v="1"/>
    <x v="3"/>
    <n v="2330161.9750999999"/>
    <n v="2.3302"/>
    <x v="0"/>
    <x v="8"/>
    <s v="NORDESTE"/>
  </r>
  <r>
    <x v="8"/>
    <x v="1"/>
    <x v="4"/>
    <n v="6453163.9663000004"/>
    <n v="6.4531999999999998"/>
    <x v="0"/>
    <x v="8"/>
    <s v="NORDESTE"/>
  </r>
  <r>
    <x v="8"/>
    <x v="1"/>
    <x v="5"/>
    <n v="6218803.6204000004"/>
    <n v="6.2187999999999999"/>
    <x v="0"/>
    <x v="8"/>
    <s v="NORDESTE"/>
  </r>
  <r>
    <x v="8"/>
    <x v="1"/>
    <x v="6"/>
    <n v="5637110.3141000001"/>
    <n v="5.6371000000000002"/>
    <x v="0"/>
    <x v="8"/>
    <s v="NORDESTE"/>
  </r>
  <r>
    <x v="8"/>
    <x v="1"/>
    <x v="7"/>
    <n v="3509370.9712"/>
    <n v="3.5093999999999999"/>
    <x v="0"/>
    <x v="8"/>
    <s v="NORDESTE"/>
  </r>
  <r>
    <x v="8"/>
    <x v="1"/>
    <x v="8"/>
    <n v="4209158.2755000005"/>
    <n v="4.2092000000000001"/>
    <x v="0"/>
    <x v="8"/>
    <s v="NORDESTE"/>
  </r>
  <r>
    <x v="18"/>
    <x v="1"/>
    <x v="0"/>
    <n v="398793.47600000002"/>
    <n v="0.39879999999999999"/>
    <x v="0"/>
    <x v="18"/>
    <s v="NORDESTE"/>
  </r>
  <r>
    <x v="18"/>
    <x v="1"/>
    <x v="1"/>
    <n v="415590.44750000001"/>
    <n v="0.41560000000000002"/>
    <x v="0"/>
    <x v="18"/>
    <s v="NORDESTE"/>
  </r>
  <r>
    <x v="18"/>
    <x v="1"/>
    <x v="2"/>
    <n v="375532.3076"/>
    <n v="0.3755"/>
    <x v="0"/>
    <x v="18"/>
    <s v="NORDESTE"/>
  </r>
  <r>
    <x v="18"/>
    <x v="1"/>
    <x v="3"/>
    <n v="326923.62929999997"/>
    <n v="0.32690000000000002"/>
    <x v="0"/>
    <x v="18"/>
    <s v="NORDESTE"/>
  </r>
  <r>
    <x v="18"/>
    <x v="1"/>
    <x v="4"/>
    <n v="295490.85220000002"/>
    <n v="0.29549999999999998"/>
    <x v="0"/>
    <x v="18"/>
    <s v="NORDESTE"/>
  </r>
  <r>
    <x v="18"/>
    <x v="1"/>
    <x v="5"/>
    <n v="325168.52960000001"/>
    <n v="0.32519999999999999"/>
    <x v="0"/>
    <x v="18"/>
    <s v="NORDESTE"/>
  </r>
  <r>
    <x v="18"/>
    <x v="1"/>
    <x v="6"/>
    <n v="322080.1556"/>
    <n v="0.3221"/>
    <x v="0"/>
    <x v="18"/>
    <s v="NORDESTE"/>
  </r>
  <r>
    <x v="18"/>
    <x v="1"/>
    <x v="7"/>
    <n v="293402.32870000001"/>
    <n v="0.29339999999999999"/>
    <x v="0"/>
    <x v="18"/>
    <s v="NORDESTE"/>
  </r>
  <r>
    <x v="18"/>
    <x v="1"/>
    <x v="8"/>
    <n v="272020.43280000001"/>
    <n v="0.27200000000000002"/>
    <x v="0"/>
    <x v="18"/>
    <s v="NORDESTE"/>
  </r>
  <r>
    <x v="9"/>
    <x v="1"/>
    <x v="0"/>
    <n v="14058437.9737"/>
    <n v="14.058400000000001"/>
    <x v="0"/>
    <x v="9"/>
    <s v="NORDESTE"/>
  </r>
  <r>
    <x v="9"/>
    <x v="1"/>
    <x v="1"/>
    <n v="24041683.952799998"/>
    <n v="24.041699999999999"/>
    <x v="0"/>
    <x v="9"/>
    <s v="NORDESTE"/>
  </r>
  <r>
    <x v="9"/>
    <x v="1"/>
    <x v="2"/>
    <n v="26700918.0403"/>
    <n v="26.700900000000001"/>
    <x v="0"/>
    <x v="9"/>
    <s v="NORDESTE"/>
  </r>
  <r>
    <x v="9"/>
    <x v="1"/>
    <x v="3"/>
    <n v="24392406.3149"/>
    <n v="24.392399999999999"/>
    <x v="0"/>
    <x v="9"/>
    <s v="NORDESTE"/>
  </r>
  <r>
    <x v="9"/>
    <x v="1"/>
    <x v="4"/>
    <n v="20318303.824200001"/>
    <n v="20.318300000000001"/>
    <x v="0"/>
    <x v="9"/>
    <s v="NORDESTE"/>
  </r>
  <r>
    <x v="9"/>
    <x v="1"/>
    <x v="5"/>
    <n v="23296396.1778"/>
    <n v="23.296399999999998"/>
    <x v="0"/>
    <x v="9"/>
    <s v="NORDESTE"/>
  </r>
  <r>
    <x v="9"/>
    <x v="1"/>
    <x v="6"/>
    <n v="25342622.7733"/>
    <n v="25.342600000000001"/>
    <x v="0"/>
    <x v="9"/>
    <s v="NORDESTE"/>
  </r>
  <r>
    <x v="9"/>
    <x v="1"/>
    <x v="7"/>
    <n v="26699611.908500001"/>
    <n v="26.6996"/>
    <x v="0"/>
    <x v="9"/>
    <s v="NORDESTE"/>
  </r>
  <r>
    <x v="9"/>
    <x v="1"/>
    <x v="8"/>
    <n v="26462338.591600001"/>
    <n v="26.462299999999999"/>
    <x v="0"/>
    <x v="9"/>
    <s v="NORDESTE"/>
  </r>
  <r>
    <x v="19"/>
    <x v="1"/>
    <x v="0"/>
    <n v="7398148.4572999999"/>
    <n v="7.3981000000000003"/>
    <x v="0"/>
    <x v="19"/>
    <s v="NORDESTE"/>
  </r>
  <r>
    <x v="19"/>
    <x v="1"/>
    <x v="1"/>
    <n v="7516316.9373000003"/>
    <n v="7.5163000000000002"/>
    <x v="0"/>
    <x v="19"/>
    <s v="NORDESTE"/>
  </r>
  <r>
    <x v="19"/>
    <x v="1"/>
    <x v="2"/>
    <n v="8272530.4826999996"/>
    <n v="8.2725000000000009"/>
    <x v="0"/>
    <x v="19"/>
    <s v="NORDESTE"/>
  </r>
  <r>
    <x v="19"/>
    <x v="1"/>
    <x v="3"/>
    <n v="6717798.9299999997"/>
    <n v="6.7178000000000004"/>
    <x v="0"/>
    <x v="19"/>
    <s v="NORDESTE"/>
  </r>
  <r>
    <x v="19"/>
    <x v="1"/>
    <x v="4"/>
    <n v="9900624.7443000004"/>
    <n v="9.9006000000000007"/>
    <x v="0"/>
    <x v="19"/>
    <s v="NORDESTE"/>
  </r>
  <r>
    <x v="19"/>
    <x v="1"/>
    <x v="5"/>
    <n v="8695746.9562999997"/>
    <n v="8.6957000000000004"/>
    <x v="0"/>
    <x v="19"/>
    <s v="NORDESTE"/>
  </r>
  <r>
    <x v="19"/>
    <x v="1"/>
    <x v="6"/>
    <n v="12424029.93"/>
    <n v="12.423999999999999"/>
    <x v="0"/>
    <x v="19"/>
    <s v="NORDESTE"/>
  </r>
  <r>
    <x v="19"/>
    <x v="1"/>
    <x v="7"/>
    <n v="14740154.805600001"/>
    <n v="14.7402"/>
    <x v="0"/>
    <x v="19"/>
    <s v="NORDESTE"/>
  </r>
  <r>
    <x v="19"/>
    <x v="1"/>
    <x v="8"/>
    <n v="13583781.8199"/>
    <n v="13.5838"/>
    <x v="0"/>
    <x v="19"/>
    <s v="NORDESTE"/>
  </r>
  <r>
    <x v="10"/>
    <x v="1"/>
    <x v="0"/>
    <n v="18433550.865600001"/>
    <n v="18.433599999999998"/>
    <x v="0"/>
    <x v="10"/>
    <s v="NORDESTE"/>
  </r>
  <r>
    <x v="10"/>
    <x v="1"/>
    <x v="1"/>
    <n v="19036723.7247"/>
    <n v="19.0367"/>
    <x v="0"/>
    <x v="10"/>
    <s v="NORDESTE"/>
  </r>
  <r>
    <x v="10"/>
    <x v="1"/>
    <x v="2"/>
    <n v="18735286.282299999"/>
    <n v="18.735299999999999"/>
    <x v="0"/>
    <x v="10"/>
    <s v="NORDESTE"/>
  </r>
  <r>
    <x v="10"/>
    <x v="1"/>
    <x v="3"/>
    <n v="18405312.386399999"/>
    <n v="18.4053"/>
    <x v="0"/>
    <x v="10"/>
    <s v="NORDESTE"/>
  </r>
  <r>
    <x v="10"/>
    <x v="1"/>
    <x v="4"/>
    <n v="16304920.6073"/>
    <n v="16.3049"/>
    <x v="0"/>
    <x v="10"/>
    <s v="NORDESTE"/>
  </r>
  <r>
    <x v="10"/>
    <x v="1"/>
    <x v="5"/>
    <n v="20391924.7357"/>
    <n v="20.3919"/>
    <x v="0"/>
    <x v="10"/>
    <s v="NORDESTE"/>
  </r>
  <r>
    <x v="10"/>
    <x v="1"/>
    <x v="6"/>
    <n v="21466359.847399998"/>
    <n v="21.4664"/>
    <x v="0"/>
    <x v="10"/>
    <s v="NORDESTE"/>
  </r>
  <r>
    <x v="10"/>
    <x v="1"/>
    <x v="7"/>
    <n v="19524123.3794"/>
    <n v="19.524100000000001"/>
    <x v="0"/>
    <x v="10"/>
    <s v="NORDESTE"/>
  </r>
  <r>
    <x v="10"/>
    <x v="1"/>
    <x v="8"/>
    <n v="18086972.635200001"/>
    <n v="18.087"/>
    <x v="0"/>
    <x v="10"/>
    <s v="NORDESTE"/>
  </r>
  <r>
    <x v="11"/>
    <x v="1"/>
    <x v="0"/>
    <n v="46608503.532799996"/>
    <n v="46.608499999999999"/>
    <x v="0"/>
    <x v="11"/>
    <s v="SUDESTE"/>
  </r>
  <r>
    <x v="11"/>
    <x v="1"/>
    <x v="1"/>
    <n v="34310789.849299997"/>
    <n v="34.3108"/>
    <x v="0"/>
    <x v="11"/>
    <s v="SUDESTE"/>
  </r>
  <r>
    <x v="11"/>
    <x v="1"/>
    <x v="2"/>
    <n v="62195131.088100001"/>
    <n v="62.195099999999996"/>
    <x v="0"/>
    <x v="11"/>
    <s v="SUDESTE"/>
  </r>
  <r>
    <x v="11"/>
    <x v="1"/>
    <x v="3"/>
    <n v="103883642.81739999"/>
    <n v="103.8836"/>
    <x v="0"/>
    <x v="11"/>
    <s v="SUDESTE"/>
  </r>
  <r>
    <x v="11"/>
    <x v="1"/>
    <x v="4"/>
    <n v="95028976.014500007"/>
    <n v="95.028999999999996"/>
    <x v="0"/>
    <x v="11"/>
    <s v="SUDESTE"/>
  </r>
  <r>
    <x v="11"/>
    <x v="1"/>
    <x v="5"/>
    <n v="220276877.79350001"/>
    <n v="220.27690000000001"/>
    <x v="0"/>
    <x v="11"/>
    <s v="SUDESTE"/>
  </r>
  <r>
    <x v="11"/>
    <x v="1"/>
    <x v="6"/>
    <n v="274344486.26270002"/>
    <n v="274.34449999999998"/>
    <x v="0"/>
    <x v="11"/>
    <s v="SUDESTE"/>
  </r>
  <r>
    <x v="11"/>
    <x v="1"/>
    <x v="7"/>
    <n v="312972778.72790003"/>
    <n v="312.97280000000001"/>
    <x v="0"/>
    <x v="11"/>
    <s v="SUDESTE"/>
  </r>
  <r>
    <x v="11"/>
    <x v="1"/>
    <x v="8"/>
    <n v="289897424.7227"/>
    <n v="289.8974"/>
    <x v="0"/>
    <x v="11"/>
    <s v="SUDESTE"/>
  </r>
  <r>
    <x v="20"/>
    <x v="1"/>
    <x v="0"/>
    <n v="11615.343999999999"/>
    <n v="1.1599999999999999E-2"/>
    <x v="0"/>
    <x v="20"/>
    <s v="SUDESTE"/>
  </r>
  <r>
    <x v="20"/>
    <x v="1"/>
    <x v="1"/>
    <n v="13406.1435"/>
    <n v="1.34E-2"/>
    <x v="0"/>
    <x v="20"/>
    <s v="SUDESTE"/>
  </r>
  <r>
    <x v="20"/>
    <x v="1"/>
    <x v="2"/>
    <n v="15048.422699999999"/>
    <n v="1.4999999999999999E-2"/>
    <x v="0"/>
    <x v="20"/>
    <s v="SUDESTE"/>
  </r>
  <r>
    <x v="20"/>
    <x v="1"/>
    <x v="3"/>
    <n v="14638.371499999999"/>
    <n v="1.46E-2"/>
    <x v="0"/>
    <x v="20"/>
    <s v="SUDESTE"/>
  </r>
  <r>
    <x v="20"/>
    <x v="1"/>
    <x v="4"/>
    <n v="13230.9337"/>
    <n v="1.32E-2"/>
    <x v="0"/>
    <x v="20"/>
    <s v="SUDESTE"/>
  </r>
  <r>
    <x v="20"/>
    <x v="1"/>
    <x v="5"/>
    <n v="5511.3310000000001"/>
    <n v="5.4999999999999997E-3"/>
    <x v="0"/>
    <x v="20"/>
    <s v="SUDESTE"/>
  </r>
  <r>
    <x v="20"/>
    <x v="1"/>
    <x v="6"/>
    <n v="11301.0581"/>
    <n v="1.1299999999999999E-2"/>
    <x v="0"/>
    <x v="20"/>
    <s v="SUDESTE"/>
  </r>
  <r>
    <x v="20"/>
    <x v="1"/>
    <x v="7"/>
    <n v="10294.818499999999"/>
    <n v="1.03E-2"/>
    <x v="0"/>
    <x v="20"/>
    <s v="SUDESTE"/>
  </r>
  <r>
    <x v="20"/>
    <x v="1"/>
    <x v="8"/>
    <n v="9544.5766000000003"/>
    <n v="9.4999999999999998E-3"/>
    <x v="0"/>
    <x v="20"/>
    <s v="SUDESTE"/>
  </r>
  <r>
    <x v="12"/>
    <x v="1"/>
    <x v="0"/>
    <n v="1520449507.9899001"/>
    <n v="1520.4494999999999"/>
    <x v="0"/>
    <x v="12"/>
    <s v="SUDESTE"/>
  </r>
  <r>
    <x v="12"/>
    <x v="1"/>
    <x v="1"/>
    <n v="1913926531.7934999"/>
    <n v="1913.9265"/>
    <x v="0"/>
    <x v="12"/>
    <s v="SUDESTE"/>
  </r>
  <r>
    <x v="12"/>
    <x v="1"/>
    <x v="2"/>
    <n v="3052037485.3663998"/>
    <n v="3052.0374999999999"/>
    <x v="0"/>
    <x v="12"/>
    <s v="SUDESTE"/>
  </r>
  <r>
    <x v="12"/>
    <x v="1"/>
    <x v="3"/>
    <n v="2559120452.099"/>
    <n v="2559.1205"/>
    <x v="0"/>
    <x v="12"/>
    <s v="SUDESTE"/>
  </r>
  <r>
    <x v="12"/>
    <x v="1"/>
    <x v="4"/>
    <n v="2377205127.5478001"/>
    <n v="2377.2051000000001"/>
    <x v="0"/>
    <x v="12"/>
    <s v="SUDESTE"/>
  </r>
  <r>
    <x v="12"/>
    <x v="1"/>
    <x v="5"/>
    <n v="3450763633.0634999"/>
    <n v="3450.7636000000002"/>
    <x v="0"/>
    <x v="12"/>
    <s v="SUDESTE"/>
  </r>
  <r>
    <x v="12"/>
    <x v="1"/>
    <x v="6"/>
    <n v="3055951805.4473"/>
    <n v="3055.9517999999998"/>
    <x v="0"/>
    <x v="12"/>
    <s v="SUDESTE"/>
  </r>
  <r>
    <x v="12"/>
    <x v="1"/>
    <x v="7"/>
    <n v="2900668253.1831002"/>
    <n v="2900.6682999999998"/>
    <x v="0"/>
    <x v="12"/>
    <s v="SUDESTE"/>
  </r>
  <r>
    <x v="12"/>
    <x v="1"/>
    <x v="8"/>
    <n v="2648191823.4253998"/>
    <n v="2648.1918000000001"/>
    <x v="0"/>
    <x v="12"/>
    <s v="SUDESTE"/>
  </r>
  <r>
    <x v="13"/>
    <x v="1"/>
    <x v="0"/>
    <n v="12775094.2892"/>
    <n v="12.7751"/>
    <x v="0"/>
    <x v="13"/>
    <s v="SUL"/>
  </r>
  <r>
    <x v="13"/>
    <x v="1"/>
    <x v="1"/>
    <n v="17633579.077100001"/>
    <n v="17.633600000000001"/>
    <x v="0"/>
    <x v="13"/>
    <s v="SUL"/>
  </r>
  <r>
    <x v="13"/>
    <x v="1"/>
    <x v="2"/>
    <n v="28729919.011399999"/>
    <n v="28.729900000000001"/>
    <x v="0"/>
    <x v="13"/>
    <s v="SUL"/>
  </r>
  <r>
    <x v="13"/>
    <x v="1"/>
    <x v="3"/>
    <n v="20745392.429699998"/>
    <n v="20.7454"/>
    <x v="0"/>
    <x v="13"/>
    <s v="SUL"/>
  </r>
  <r>
    <x v="13"/>
    <x v="1"/>
    <x v="4"/>
    <n v="12398433.948799999"/>
    <n v="12.398400000000001"/>
    <x v="0"/>
    <x v="13"/>
    <s v="SUL"/>
  </r>
  <r>
    <x v="13"/>
    <x v="1"/>
    <x v="5"/>
    <n v="37686608.579499997"/>
    <n v="37.686599999999999"/>
    <x v="0"/>
    <x v="13"/>
    <s v="SUL"/>
  </r>
  <r>
    <x v="13"/>
    <x v="1"/>
    <x v="6"/>
    <n v="34273746.915100001"/>
    <n v="34.273699999999998"/>
    <x v="0"/>
    <x v="13"/>
    <s v="SUL"/>
  </r>
  <r>
    <x v="13"/>
    <x v="1"/>
    <x v="7"/>
    <n v="25080500.805799998"/>
    <n v="25.080500000000001"/>
    <x v="0"/>
    <x v="13"/>
    <s v="SUL"/>
  </r>
  <r>
    <x v="13"/>
    <x v="1"/>
    <x v="8"/>
    <n v="15324283.264599999"/>
    <n v="15.324299999999999"/>
    <x v="0"/>
    <x v="13"/>
    <s v="SUL"/>
  </r>
  <r>
    <x v="21"/>
    <x v="1"/>
    <x v="0"/>
    <n v="720151.32559999998"/>
    <n v="0.72019999999999995"/>
    <x v="0"/>
    <x v="21"/>
    <s v="SUL"/>
  </r>
  <r>
    <x v="21"/>
    <x v="1"/>
    <x v="1"/>
    <n v="576464.16910000006"/>
    <n v="0.57650000000000001"/>
    <x v="0"/>
    <x v="21"/>
    <s v="SUL"/>
  </r>
  <r>
    <x v="21"/>
    <x v="1"/>
    <x v="2"/>
    <n v="415066.82079999999"/>
    <n v="0.41510000000000002"/>
    <x v="0"/>
    <x v="21"/>
    <s v="SUL"/>
  </r>
  <r>
    <x v="21"/>
    <x v="1"/>
    <x v="3"/>
    <n v="73191.857300000003"/>
    <n v="7.3200000000000001E-2"/>
    <x v="0"/>
    <x v="21"/>
    <s v="SUL"/>
  </r>
  <r>
    <x v="21"/>
    <x v="1"/>
    <x v="4"/>
    <n v="66154.668399999995"/>
    <n v="6.6199999999999995E-2"/>
    <x v="0"/>
    <x v="21"/>
    <s v="SUL"/>
  </r>
  <r>
    <x v="21"/>
    <x v="1"/>
    <x v="5"/>
    <n v="115737.9512"/>
    <n v="0.1157"/>
    <x v="0"/>
    <x v="21"/>
    <s v="SUL"/>
  </r>
  <r>
    <x v="21"/>
    <x v="1"/>
    <x v="6"/>
    <n v="45204.232400000001"/>
    <n v="4.5199999999999997E-2"/>
    <x v="0"/>
    <x v="21"/>
    <s v="SUL"/>
  </r>
  <r>
    <x v="21"/>
    <x v="1"/>
    <x v="7"/>
    <n v="41179.2742"/>
    <n v="4.1200000000000001E-2"/>
    <x v="0"/>
    <x v="21"/>
    <s v="SUL"/>
  </r>
  <r>
    <x v="21"/>
    <x v="1"/>
    <x v="8"/>
    <n v="38178.306400000001"/>
    <n v="3.8199999999999998E-2"/>
    <x v="0"/>
    <x v="21"/>
    <s v="SUL"/>
  </r>
  <r>
    <x v="22"/>
    <x v="1"/>
    <x v="0"/>
    <n v="16923556.150699999"/>
    <n v="16.9236"/>
    <x v="0"/>
    <x v="22"/>
    <s v="SUL"/>
  </r>
  <r>
    <x v="22"/>
    <x v="1"/>
    <x v="1"/>
    <n v="16842584.910399999"/>
    <n v="16.842600000000001"/>
    <x v="0"/>
    <x v="22"/>
    <s v="SUL"/>
  </r>
  <r>
    <x v="22"/>
    <x v="1"/>
    <x v="2"/>
    <n v="13995033.126499999"/>
    <n v="13.994999999999999"/>
    <x v="0"/>
    <x v="22"/>
    <s v="SUL"/>
  </r>
  <r>
    <x v="22"/>
    <x v="1"/>
    <x v="3"/>
    <n v="14921379.9782"/>
    <n v="14.9214"/>
    <x v="0"/>
    <x v="22"/>
    <s v="SUL"/>
  </r>
  <r>
    <x v="22"/>
    <x v="1"/>
    <x v="4"/>
    <n v="9535092.8734000009"/>
    <n v="9.5350999999999999"/>
    <x v="0"/>
    <x v="22"/>
    <s v="SUL"/>
  </r>
  <r>
    <x v="22"/>
    <x v="1"/>
    <x v="5"/>
    <n v="12152484.8763"/>
    <n v="12.1525"/>
    <x v="0"/>
    <x v="22"/>
    <s v="SUL"/>
  </r>
  <r>
    <x v="22"/>
    <x v="1"/>
    <x v="6"/>
    <n v="12493319.7217"/>
    <n v="12.4933"/>
    <x v="0"/>
    <x v="22"/>
    <s v="SUL"/>
  </r>
  <r>
    <x v="22"/>
    <x v="1"/>
    <x v="7"/>
    <n v="10531599.3763"/>
    <n v="10.531599999999999"/>
    <x v="0"/>
    <x v="22"/>
    <s v="SUL"/>
  </r>
  <r>
    <x v="22"/>
    <x v="1"/>
    <x v="8"/>
    <n v="9320279.0386999995"/>
    <n v="9.3202999999999996"/>
    <x v="0"/>
    <x v="22"/>
    <s v="SUL"/>
  </r>
  <r>
    <x v="14"/>
    <x v="1"/>
    <x v="0"/>
    <n v="23617866.053300001"/>
    <n v="23.617899999999999"/>
    <x v="0"/>
    <x v="14"/>
    <s v="CENTRO-OESTE"/>
  </r>
  <r>
    <x v="14"/>
    <x v="1"/>
    <x v="1"/>
    <n v="27415563.392200001"/>
    <n v="27.415600000000001"/>
    <x v="0"/>
    <x v="14"/>
    <s v="CENTRO-OESTE"/>
  </r>
  <r>
    <x v="14"/>
    <x v="1"/>
    <x v="2"/>
    <n v="28692325.979800001"/>
    <n v="28.692299999999999"/>
    <x v="0"/>
    <x v="14"/>
    <s v="CENTRO-OESTE"/>
  </r>
  <r>
    <x v="14"/>
    <x v="1"/>
    <x v="3"/>
    <n v="39870044.408699997"/>
    <n v="39.869999999999997"/>
    <x v="0"/>
    <x v="14"/>
    <s v="CENTRO-OESTE"/>
  </r>
  <r>
    <x v="14"/>
    <x v="1"/>
    <x v="4"/>
    <n v="97922140.1796"/>
    <n v="97.9221"/>
    <x v="0"/>
    <x v="14"/>
    <s v="CENTRO-OESTE"/>
  </r>
  <r>
    <x v="14"/>
    <x v="1"/>
    <x v="5"/>
    <n v="112546890.54799999"/>
    <n v="112.54689999999999"/>
    <x v="0"/>
    <x v="14"/>
    <s v="CENTRO-OESTE"/>
  </r>
  <r>
    <x v="14"/>
    <x v="1"/>
    <x v="6"/>
    <n v="318904558.3229"/>
    <n v="318.90460000000002"/>
    <x v="0"/>
    <x v="14"/>
    <s v="CENTRO-OESTE"/>
  </r>
  <r>
    <x v="14"/>
    <x v="1"/>
    <x v="7"/>
    <n v="857594417.05079997"/>
    <n v="857.59439999999995"/>
    <x v="0"/>
    <x v="14"/>
    <s v="CENTRO-OESTE"/>
  </r>
  <r>
    <x v="14"/>
    <x v="1"/>
    <x v="8"/>
    <n v="876545280.15869999"/>
    <n v="876.5453"/>
    <x v="0"/>
    <x v="14"/>
    <s v="CENTRO-OESTE"/>
  </r>
  <r>
    <x v="15"/>
    <x v="1"/>
    <x v="0"/>
    <n v="6032235.2969000004"/>
    <n v="6.0321999999999996"/>
    <x v="0"/>
    <x v="15"/>
    <s v="CENTRO-OESTE"/>
  </r>
  <r>
    <x v="15"/>
    <x v="1"/>
    <x v="1"/>
    <n v="8861460.8323999997"/>
    <n v="8.8614999999999995"/>
    <x v="0"/>
    <x v="15"/>
    <s v="CENTRO-OESTE"/>
  </r>
  <r>
    <x v="15"/>
    <x v="1"/>
    <x v="2"/>
    <n v="17932703.737399999"/>
    <n v="17.932700000000001"/>
    <x v="0"/>
    <x v="15"/>
    <s v="CENTRO-OESTE"/>
  </r>
  <r>
    <x v="15"/>
    <x v="1"/>
    <x v="3"/>
    <n v="14248014.890900001"/>
    <n v="14.247999999999999"/>
    <x v="0"/>
    <x v="15"/>
    <s v="CENTRO-OESTE"/>
  </r>
  <r>
    <x v="15"/>
    <x v="1"/>
    <x v="4"/>
    <n v="13292678.039100001"/>
    <n v="13.2927"/>
    <x v="0"/>
    <x v="15"/>
    <s v="CENTRO-OESTE"/>
  </r>
  <r>
    <x v="15"/>
    <x v="1"/>
    <x v="5"/>
    <n v="26906317.989100002"/>
    <n v="26.906300000000002"/>
    <x v="0"/>
    <x v="15"/>
    <s v="CENTRO-OESTE"/>
  </r>
  <r>
    <x v="15"/>
    <x v="1"/>
    <x v="6"/>
    <n v="27766699.734200001"/>
    <n v="27.7667"/>
    <x v="0"/>
    <x v="15"/>
    <s v="CENTRO-OESTE"/>
  </r>
  <r>
    <x v="15"/>
    <x v="1"/>
    <x v="7"/>
    <n v="205247797.4244"/>
    <n v="205.24780000000001"/>
    <x v="0"/>
    <x v="15"/>
    <s v="CENTRO-OESTE"/>
  </r>
  <r>
    <x v="15"/>
    <x v="1"/>
    <x v="8"/>
    <n v="200517237.25960001"/>
    <n v="200.5172"/>
    <x v="0"/>
    <x v="15"/>
    <s v="CENTRO-OESTE"/>
  </r>
  <r>
    <x v="16"/>
    <x v="1"/>
    <x v="0"/>
    <n v="542049.3848"/>
    <n v="0.54200000000000004"/>
    <x v="0"/>
    <x v="16"/>
    <s v="CENTRO-OESTE"/>
  </r>
  <r>
    <x v="16"/>
    <x v="1"/>
    <x v="1"/>
    <n v="875868.03989999997"/>
    <n v="0.87590000000000001"/>
    <x v="0"/>
    <x v="16"/>
    <s v="CENTRO-OESTE"/>
  </r>
  <r>
    <x v="17"/>
    <x v="1"/>
    <x v="0"/>
    <n v="2159981619.3597002"/>
    <n v="2159.9816000000001"/>
    <x v="0"/>
    <x v="17"/>
    <s v="BRASIL"/>
  </r>
  <r>
    <x v="17"/>
    <x v="1"/>
    <x v="1"/>
    <n v="2512758157.368"/>
    <n v="2512.7582000000002"/>
    <x v="0"/>
    <x v="17"/>
    <s v="BRASIL"/>
  </r>
  <r>
    <x v="17"/>
    <x v="1"/>
    <x v="2"/>
    <n v="3468004321.7396002"/>
    <n v="3468.0043000000001"/>
    <x v="0"/>
    <x v="17"/>
    <s v="BRASIL"/>
  </r>
  <r>
    <x v="17"/>
    <x v="1"/>
    <x v="3"/>
    <n v="3175345778.8891001"/>
    <n v="3175.3458000000001"/>
    <x v="0"/>
    <x v="17"/>
    <s v="BRASIL"/>
  </r>
  <r>
    <x v="17"/>
    <x v="1"/>
    <x v="4"/>
    <n v="3734135540.8604002"/>
    <n v="3734.1354999999999"/>
    <x v="0"/>
    <x v="17"/>
    <s v="BRASIL"/>
  </r>
  <r>
    <x v="17"/>
    <x v="1"/>
    <x v="5"/>
    <n v="4755292133.0728998"/>
    <n v="4755.2920999999997"/>
    <x v="0"/>
    <x v="17"/>
    <s v="BRASIL"/>
  </r>
  <r>
    <x v="17"/>
    <x v="1"/>
    <x v="6"/>
    <n v="4485570773.9925003"/>
    <n v="4485.5708000000004"/>
    <x v="0"/>
    <x v="17"/>
    <s v="BRASIL"/>
  </r>
  <r>
    <x v="17"/>
    <x v="1"/>
    <x v="7"/>
    <n v="6384022879.0087996"/>
    <n v="6384.0228999999999"/>
    <x v="0"/>
    <x v="17"/>
    <s v="BRASIL"/>
  </r>
  <r>
    <x v="17"/>
    <x v="1"/>
    <x v="8"/>
    <n v="5520373118.1071997"/>
    <n v="5520.3730999999998"/>
    <x v="0"/>
    <x v="17"/>
    <s v="BRASIL"/>
  </r>
  <r>
    <x v="0"/>
    <x v="2"/>
    <x v="0"/>
    <n v="159852579.06400001"/>
    <n v="159.8526"/>
    <x v="0"/>
    <x v="0"/>
    <s v="NORTE"/>
  </r>
  <r>
    <x v="0"/>
    <x v="2"/>
    <x v="1"/>
    <n v="197104262.3653"/>
    <n v="197.10429999999999"/>
    <x v="0"/>
    <x v="0"/>
    <s v="NORTE"/>
  </r>
  <r>
    <x v="0"/>
    <x v="2"/>
    <x v="2"/>
    <n v="226455000.89120001"/>
    <n v="226.45500000000001"/>
    <x v="0"/>
    <x v="0"/>
    <s v="NORTE"/>
  </r>
  <r>
    <x v="0"/>
    <x v="2"/>
    <x v="3"/>
    <n v="207122454.69929999"/>
    <n v="207.1225"/>
    <x v="0"/>
    <x v="0"/>
    <s v="NORTE"/>
  </r>
  <r>
    <x v="0"/>
    <x v="2"/>
    <x v="4"/>
    <n v="200032090.24770001"/>
    <n v="200.03210000000001"/>
    <x v="0"/>
    <x v="0"/>
    <s v="NORTE"/>
  </r>
  <r>
    <x v="0"/>
    <x v="2"/>
    <x v="5"/>
    <n v="242902279.9641"/>
    <n v="242.9023"/>
    <x v="0"/>
    <x v="0"/>
    <s v="NORTE"/>
  </r>
  <r>
    <x v="0"/>
    <x v="2"/>
    <x v="6"/>
    <n v="354089449.35949999"/>
    <n v="354.08940000000001"/>
    <x v="0"/>
    <x v="0"/>
    <s v="NORTE"/>
  </r>
  <r>
    <x v="0"/>
    <x v="2"/>
    <x v="7"/>
    <n v="333282809.16509998"/>
    <n v="333.28280000000001"/>
    <x v="0"/>
    <x v="0"/>
    <s v="NORTE"/>
  </r>
  <r>
    <x v="0"/>
    <x v="2"/>
    <x v="8"/>
    <n v="218224918.63170001"/>
    <n v="218.22489999999999"/>
    <x v="0"/>
    <x v="0"/>
    <s v="NORTE"/>
  </r>
  <r>
    <x v="1"/>
    <x v="2"/>
    <x v="0"/>
    <n v="13169169.247300001"/>
    <n v="13.1692"/>
    <x v="0"/>
    <x v="1"/>
    <s v="NORTE"/>
  </r>
  <r>
    <x v="1"/>
    <x v="2"/>
    <x v="1"/>
    <n v="14912215.547800001"/>
    <n v="14.9122"/>
    <x v="0"/>
    <x v="1"/>
    <s v="NORTE"/>
  </r>
  <r>
    <x v="1"/>
    <x v="2"/>
    <x v="3"/>
    <n v="8557058.8731999993"/>
    <n v="8.5571000000000002"/>
    <x v="0"/>
    <x v="1"/>
    <s v="NORTE"/>
  </r>
  <r>
    <x v="1"/>
    <x v="2"/>
    <x v="4"/>
    <n v="7686603.8687000005"/>
    <n v="7.6866000000000003"/>
    <x v="0"/>
    <x v="1"/>
    <s v="NORTE"/>
  </r>
  <r>
    <x v="1"/>
    <x v="2"/>
    <x v="5"/>
    <n v="6746170.3776000002"/>
    <n v="6.7462"/>
    <x v="0"/>
    <x v="1"/>
    <s v="NORTE"/>
  </r>
  <r>
    <x v="1"/>
    <x v="2"/>
    <x v="6"/>
    <n v="8181814.1640999997"/>
    <n v="8.1818000000000008"/>
    <x v="0"/>
    <x v="1"/>
    <s v="NORTE"/>
  </r>
  <r>
    <x v="1"/>
    <x v="2"/>
    <x v="7"/>
    <n v="9180453.1366000008"/>
    <n v="9.1805000000000003"/>
    <x v="0"/>
    <x v="1"/>
    <s v="NORTE"/>
  </r>
  <r>
    <x v="1"/>
    <x v="2"/>
    <x v="8"/>
    <n v="5246720.8743000003"/>
    <n v="5.2466999999999997"/>
    <x v="0"/>
    <x v="1"/>
    <s v="NORTE"/>
  </r>
  <r>
    <x v="23"/>
    <x v="2"/>
    <x v="0"/>
    <n v="17309182.7487"/>
    <n v="17.309200000000001"/>
    <x v="0"/>
    <x v="23"/>
    <s v="NORTE"/>
  </r>
  <r>
    <x v="23"/>
    <x v="2"/>
    <x v="1"/>
    <n v="22258053.665800001"/>
    <n v="22.258099999999999"/>
    <x v="0"/>
    <x v="23"/>
    <s v="NORTE"/>
  </r>
  <r>
    <x v="23"/>
    <x v="2"/>
    <x v="2"/>
    <n v="28535641.8605"/>
    <n v="28.535599999999999"/>
    <x v="0"/>
    <x v="23"/>
    <s v="NORTE"/>
  </r>
  <r>
    <x v="23"/>
    <x v="2"/>
    <x v="3"/>
    <n v="5814828.0001999997"/>
    <n v="5.8148"/>
    <x v="0"/>
    <x v="23"/>
    <s v="NORTE"/>
  </r>
  <r>
    <x v="23"/>
    <x v="2"/>
    <x v="4"/>
    <n v="4691801.4488000004"/>
    <n v="4.6917999999999997"/>
    <x v="0"/>
    <x v="23"/>
    <s v="NORTE"/>
  </r>
  <r>
    <x v="23"/>
    <x v="2"/>
    <x v="5"/>
    <n v="3825249.6483"/>
    <n v="3.8252000000000002"/>
    <x v="0"/>
    <x v="23"/>
    <s v="NORTE"/>
  </r>
  <r>
    <x v="23"/>
    <x v="2"/>
    <x v="6"/>
    <n v="24680834.857999999"/>
    <n v="24.680800000000001"/>
    <x v="0"/>
    <x v="23"/>
    <s v="NORTE"/>
  </r>
  <r>
    <x v="23"/>
    <x v="2"/>
    <x v="7"/>
    <n v="26587057.603700001"/>
    <n v="26.5871"/>
    <x v="0"/>
    <x v="23"/>
    <s v="NORTE"/>
  </r>
  <r>
    <x v="23"/>
    <x v="2"/>
    <x v="8"/>
    <n v="20590979.014199998"/>
    <n v="20.591000000000001"/>
    <x v="0"/>
    <x v="23"/>
    <s v="NORTE"/>
  </r>
  <r>
    <x v="24"/>
    <x v="2"/>
    <x v="0"/>
    <n v="74832139.682899997"/>
    <n v="74.832099999999997"/>
    <x v="0"/>
    <x v="24"/>
    <s v="NORTE"/>
  </r>
  <r>
    <x v="24"/>
    <x v="2"/>
    <x v="1"/>
    <n v="75626024.092099994"/>
    <n v="75.626000000000005"/>
    <x v="0"/>
    <x v="24"/>
    <s v="NORTE"/>
  </r>
  <r>
    <x v="24"/>
    <x v="2"/>
    <x v="2"/>
    <n v="88107994.782399997"/>
    <n v="88.108000000000004"/>
    <x v="0"/>
    <x v="24"/>
    <s v="NORTE"/>
  </r>
  <r>
    <x v="24"/>
    <x v="2"/>
    <x v="3"/>
    <n v="92574547.220699996"/>
    <n v="92.5745"/>
    <x v="0"/>
    <x v="24"/>
    <s v="NORTE"/>
  </r>
  <r>
    <x v="24"/>
    <x v="2"/>
    <x v="4"/>
    <n v="83773702.667099997"/>
    <n v="83.773700000000005"/>
    <x v="0"/>
    <x v="24"/>
    <s v="NORTE"/>
  </r>
  <r>
    <x v="24"/>
    <x v="2"/>
    <x v="5"/>
    <n v="119699891.00130001"/>
    <n v="119.6999"/>
    <x v="0"/>
    <x v="24"/>
    <s v="NORTE"/>
  </r>
  <r>
    <x v="24"/>
    <x v="2"/>
    <x v="6"/>
    <n v="213840200.81380001"/>
    <n v="213.84020000000001"/>
    <x v="0"/>
    <x v="24"/>
    <s v="NORTE"/>
  </r>
  <r>
    <x v="24"/>
    <x v="2"/>
    <x v="7"/>
    <n v="186988090.7784"/>
    <n v="186.9881"/>
    <x v="0"/>
    <x v="24"/>
    <s v="NORTE"/>
  </r>
  <r>
    <x v="24"/>
    <x v="2"/>
    <x v="8"/>
    <n v="142021855.06310001"/>
    <n v="142.02189999999999"/>
    <x v="0"/>
    <x v="24"/>
    <s v="NORTE"/>
  </r>
  <r>
    <x v="2"/>
    <x v="2"/>
    <x v="0"/>
    <n v="159710604.7739"/>
    <n v="159.7106"/>
    <x v="0"/>
    <x v="2"/>
    <s v="NORTE"/>
  </r>
  <r>
    <x v="2"/>
    <x v="2"/>
    <x v="1"/>
    <n v="137218840.54100001"/>
    <n v="137.21879999999999"/>
    <x v="0"/>
    <x v="2"/>
    <s v="NORTE"/>
  </r>
  <r>
    <x v="2"/>
    <x v="2"/>
    <x v="2"/>
    <n v="191844815.37180001"/>
    <n v="191.84479999999999"/>
    <x v="0"/>
    <x v="2"/>
    <s v="NORTE"/>
  </r>
  <r>
    <x v="2"/>
    <x v="2"/>
    <x v="3"/>
    <n v="243203829.81299999"/>
    <n v="243.2038"/>
    <x v="0"/>
    <x v="2"/>
    <s v="NORTE"/>
  </r>
  <r>
    <x v="2"/>
    <x v="2"/>
    <x v="4"/>
    <n v="197940049.3184"/>
    <n v="197.94"/>
    <x v="0"/>
    <x v="2"/>
    <s v="NORTE"/>
  </r>
  <r>
    <x v="2"/>
    <x v="2"/>
    <x v="5"/>
    <n v="216276441.29620001"/>
    <n v="216.2764"/>
    <x v="0"/>
    <x v="2"/>
    <s v="NORTE"/>
  </r>
  <r>
    <x v="2"/>
    <x v="2"/>
    <x v="6"/>
    <n v="239299808.8628"/>
    <n v="239.2998"/>
    <x v="0"/>
    <x v="2"/>
    <s v="NORTE"/>
  </r>
  <r>
    <x v="2"/>
    <x v="2"/>
    <x v="7"/>
    <n v="223873020.9522"/>
    <n v="223.87299999999999"/>
    <x v="0"/>
    <x v="2"/>
    <s v="NORTE"/>
  </r>
  <r>
    <x v="2"/>
    <x v="2"/>
    <x v="8"/>
    <n v="159156412.09009999"/>
    <n v="159.15639999999999"/>
    <x v="0"/>
    <x v="2"/>
    <s v="NORTE"/>
  </r>
  <r>
    <x v="25"/>
    <x v="2"/>
    <x v="0"/>
    <n v="1210685.8430999999"/>
    <n v="1.2107000000000001"/>
    <x v="0"/>
    <x v="25"/>
    <s v="NORTE"/>
  </r>
  <r>
    <x v="25"/>
    <x v="2"/>
    <x v="1"/>
    <n v="1284781.3603999999"/>
    <n v="1.2847999999999999"/>
    <x v="0"/>
    <x v="25"/>
    <s v="NORTE"/>
  </r>
  <r>
    <x v="25"/>
    <x v="2"/>
    <x v="2"/>
    <n v="1675616.1007999999"/>
    <n v="1.6756"/>
    <x v="0"/>
    <x v="25"/>
    <s v="NORTE"/>
  </r>
  <r>
    <x v="25"/>
    <x v="2"/>
    <x v="3"/>
    <n v="1556349.6946"/>
    <n v="1.5563"/>
    <x v="0"/>
    <x v="25"/>
    <s v="NORTE"/>
  </r>
  <r>
    <x v="25"/>
    <x v="2"/>
    <x v="4"/>
    <n v="1486544.4249"/>
    <n v="1.4864999999999999"/>
    <x v="0"/>
    <x v="25"/>
    <s v="NORTE"/>
  </r>
  <r>
    <x v="25"/>
    <x v="2"/>
    <x v="5"/>
    <n v="1675558.0344"/>
    <n v="1.6756"/>
    <x v="0"/>
    <x v="25"/>
    <s v="NORTE"/>
  </r>
  <r>
    <x v="25"/>
    <x v="2"/>
    <x v="6"/>
    <n v="1183211.9245"/>
    <n v="1.1832"/>
    <x v="0"/>
    <x v="25"/>
    <s v="NORTE"/>
  </r>
  <r>
    <x v="25"/>
    <x v="2"/>
    <x v="7"/>
    <n v="760402.68980000005"/>
    <n v="0.76039999999999996"/>
    <x v="0"/>
    <x v="25"/>
    <s v="NORTE"/>
  </r>
  <r>
    <x v="25"/>
    <x v="2"/>
    <x v="8"/>
    <n v="555055.4547"/>
    <n v="0.55510000000000004"/>
    <x v="0"/>
    <x v="25"/>
    <s v="NORTE"/>
  </r>
  <r>
    <x v="3"/>
    <x v="2"/>
    <x v="0"/>
    <n v="966565723.63540006"/>
    <n v="966.56569999999999"/>
    <x v="0"/>
    <x v="3"/>
    <s v="NORTE"/>
  </r>
  <r>
    <x v="3"/>
    <x v="2"/>
    <x v="1"/>
    <n v="1082533197.1342001"/>
    <n v="1082.5332000000001"/>
    <x v="0"/>
    <x v="3"/>
    <s v="NORTE"/>
  </r>
  <r>
    <x v="3"/>
    <x v="2"/>
    <x v="2"/>
    <n v="1630538748.9976001"/>
    <n v="1630.5387000000001"/>
    <x v="0"/>
    <x v="3"/>
    <s v="NORTE"/>
  </r>
  <r>
    <x v="3"/>
    <x v="2"/>
    <x v="3"/>
    <n v="1371281820.3970001"/>
    <n v="1371.2818"/>
    <x v="0"/>
    <x v="3"/>
    <s v="NORTE"/>
  </r>
  <r>
    <x v="3"/>
    <x v="2"/>
    <x v="4"/>
    <n v="1165912373.5632999"/>
    <n v="1165.9123999999999"/>
    <x v="0"/>
    <x v="3"/>
    <s v="NORTE"/>
  </r>
  <r>
    <x v="3"/>
    <x v="2"/>
    <x v="5"/>
    <n v="1484319430.3468001"/>
    <n v="1484.3194000000001"/>
    <x v="0"/>
    <x v="3"/>
    <s v="NORTE"/>
  </r>
  <r>
    <x v="3"/>
    <x v="2"/>
    <x v="6"/>
    <n v="1922722831.7553"/>
    <n v="1922.7228"/>
    <x v="0"/>
    <x v="3"/>
    <s v="NORTE"/>
  </r>
  <r>
    <x v="3"/>
    <x v="2"/>
    <x v="7"/>
    <n v="1052672697.559"/>
    <n v="1052.6727000000001"/>
    <x v="0"/>
    <x v="3"/>
    <s v="NORTE"/>
  </r>
  <r>
    <x v="3"/>
    <x v="2"/>
    <x v="8"/>
    <n v="862759336.06050003"/>
    <n v="862.75930000000005"/>
    <x v="0"/>
    <x v="3"/>
    <s v="NORTE"/>
  </r>
  <r>
    <x v="4"/>
    <x v="2"/>
    <x v="2"/>
    <n v="314903454.73680001"/>
    <n v="314.90350000000001"/>
    <x v="0"/>
    <x v="4"/>
    <s v="NORDESTE"/>
  </r>
  <r>
    <x v="4"/>
    <x v="2"/>
    <x v="3"/>
    <n v="334634367.59240001"/>
    <n v="334.63440000000003"/>
    <x v="0"/>
    <x v="4"/>
    <s v="NORDESTE"/>
  </r>
  <r>
    <x v="4"/>
    <x v="2"/>
    <x v="4"/>
    <n v="323191045.64569998"/>
    <n v="323.19099999999997"/>
    <x v="0"/>
    <x v="4"/>
    <s v="NORDESTE"/>
  </r>
  <r>
    <x v="4"/>
    <x v="2"/>
    <x v="5"/>
    <n v="397132667.79079998"/>
    <n v="397.1327"/>
    <x v="0"/>
    <x v="4"/>
    <s v="NORDESTE"/>
  </r>
  <r>
    <x v="4"/>
    <x v="2"/>
    <x v="6"/>
    <n v="451822853.6706"/>
    <n v="451.8229"/>
    <x v="0"/>
    <x v="4"/>
    <s v="NORDESTE"/>
  </r>
  <r>
    <x v="4"/>
    <x v="2"/>
    <x v="7"/>
    <n v="278813402.36680001"/>
    <n v="278.8134"/>
    <x v="0"/>
    <x v="4"/>
    <s v="NORDESTE"/>
  </r>
  <r>
    <x v="4"/>
    <x v="2"/>
    <x v="8"/>
    <n v="185419124.9896"/>
    <n v="185.41909999999999"/>
    <x v="0"/>
    <x v="4"/>
    <s v="NORDESTE"/>
  </r>
  <r>
    <x v="5"/>
    <x v="2"/>
    <x v="0"/>
    <n v="148151993.6252"/>
    <n v="148.15199999999999"/>
    <x v="0"/>
    <x v="5"/>
    <s v="NORDESTE"/>
  </r>
  <r>
    <x v="5"/>
    <x v="2"/>
    <x v="1"/>
    <n v="112379436.9505"/>
    <n v="112.3794"/>
    <x v="0"/>
    <x v="5"/>
    <s v="NORDESTE"/>
  </r>
  <r>
    <x v="5"/>
    <x v="2"/>
    <x v="2"/>
    <n v="175687682.24509999"/>
    <n v="175.68770000000001"/>
    <x v="0"/>
    <x v="5"/>
    <s v="NORDESTE"/>
  </r>
  <r>
    <x v="5"/>
    <x v="2"/>
    <x v="3"/>
    <n v="190902772.632"/>
    <n v="190.90280000000001"/>
    <x v="0"/>
    <x v="5"/>
    <s v="NORDESTE"/>
  </r>
  <r>
    <x v="5"/>
    <x v="2"/>
    <x v="4"/>
    <n v="135936110.13229999"/>
    <n v="135.93610000000001"/>
    <x v="0"/>
    <x v="5"/>
    <s v="NORDESTE"/>
  </r>
  <r>
    <x v="5"/>
    <x v="2"/>
    <x v="5"/>
    <n v="190073096.6112"/>
    <n v="190.07310000000001"/>
    <x v="0"/>
    <x v="5"/>
    <s v="NORDESTE"/>
  </r>
  <r>
    <x v="5"/>
    <x v="2"/>
    <x v="6"/>
    <n v="198819472.56740001"/>
    <n v="198.81950000000001"/>
    <x v="0"/>
    <x v="5"/>
    <s v="NORDESTE"/>
  </r>
  <r>
    <x v="5"/>
    <x v="2"/>
    <x v="7"/>
    <n v="100496432.78820001"/>
    <n v="100.49639999999999"/>
    <x v="0"/>
    <x v="5"/>
    <s v="NORDESTE"/>
  </r>
  <r>
    <x v="5"/>
    <x v="2"/>
    <x v="8"/>
    <n v="101129819.95999999"/>
    <n v="101.1298"/>
    <x v="0"/>
    <x v="5"/>
    <s v="NORDESTE"/>
  </r>
  <r>
    <x v="6"/>
    <x v="2"/>
    <x v="0"/>
    <n v="26643980.8167"/>
    <n v="26.643999999999998"/>
    <x v="0"/>
    <x v="6"/>
    <s v="NORDESTE"/>
  </r>
  <r>
    <x v="6"/>
    <x v="2"/>
    <x v="1"/>
    <n v="24661349.905699998"/>
    <n v="24.661300000000001"/>
    <x v="0"/>
    <x v="6"/>
    <s v="NORDESTE"/>
  </r>
  <r>
    <x v="6"/>
    <x v="2"/>
    <x v="2"/>
    <n v="37219826.072499998"/>
    <n v="37.219799999999999"/>
    <x v="0"/>
    <x v="6"/>
    <s v="NORDESTE"/>
  </r>
  <r>
    <x v="6"/>
    <x v="2"/>
    <x v="3"/>
    <n v="31980607.365400001"/>
    <n v="31.980599999999999"/>
    <x v="0"/>
    <x v="6"/>
    <s v="NORDESTE"/>
  </r>
  <r>
    <x v="6"/>
    <x v="2"/>
    <x v="4"/>
    <n v="23806204.705899999"/>
    <n v="23.8062"/>
    <x v="0"/>
    <x v="6"/>
    <s v="NORDESTE"/>
  </r>
  <r>
    <x v="6"/>
    <x v="2"/>
    <x v="5"/>
    <n v="35060875.119199999"/>
    <n v="35.060899999999997"/>
    <x v="0"/>
    <x v="6"/>
    <s v="NORDESTE"/>
  </r>
  <r>
    <x v="6"/>
    <x v="2"/>
    <x v="6"/>
    <n v="47271364.440099999"/>
    <n v="47.2714"/>
    <x v="0"/>
    <x v="6"/>
    <s v="NORDESTE"/>
  </r>
  <r>
    <x v="6"/>
    <x v="2"/>
    <x v="7"/>
    <n v="26823304.513500001"/>
    <n v="26.8233"/>
    <x v="0"/>
    <x v="6"/>
    <s v="NORDESTE"/>
  </r>
  <r>
    <x v="6"/>
    <x v="2"/>
    <x v="8"/>
    <n v="18949513.838300001"/>
    <n v="18.9495"/>
    <x v="0"/>
    <x v="6"/>
    <s v="NORDESTE"/>
  </r>
  <r>
    <x v="7"/>
    <x v="2"/>
    <x v="0"/>
    <n v="4415016.0387000004"/>
    <n v="4.415"/>
    <x v="0"/>
    <x v="7"/>
    <s v="NORDESTE"/>
  </r>
  <r>
    <x v="7"/>
    <x v="2"/>
    <x v="1"/>
    <n v="4783460.3576999996"/>
    <n v="4.7835000000000001"/>
    <x v="0"/>
    <x v="7"/>
    <s v="NORDESTE"/>
  </r>
  <r>
    <x v="7"/>
    <x v="2"/>
    <x v="2"/>
    <n v="6317173.0362999998"/>
    <n v="6.3171999999999997"/>
    <x v="0"/>
    <x v="7"/>
    <s v="NORDESTE"/>
  </r>
  <r>
    <x v="7"/>
    <x v="2"/>
    <x v="3"/>
    <n v="7272472.4722999996"/>
    <n v="7.2725"/>
    <x v="0"/>
    <x v="7"/>
    <s v="NORDESTE"/>
  </r>
  <r>
    <x v="7"/>
    <x v="2"/>
    <x v="4"/>
    <n v="2414437.2464999999"/>
    <n v="2.4144000000000001"/>
    <x v="0"/>
    <x v="7"/>
    <s v="NORDESTE"/>
  </r>
  <r>
    <x v="7"/>
    <x v="2"/>
    <x v="5"/>
    <n v="672971.97770000005"/>
    <n v="0.67300000000000004"/>
    <x v="0"/>
    <x v="7"/>
    <s v="NORDESTE"/>
  </r>
  <r>
    <x v="7"/>
    <x v="2"/>
    <x v="6"/>
    <n v="3376005.8986"/>
    <n v="3.3759999999999999"/>
    <x v="0"/>
    <x v="7"/>
    <s v="NORDESTE"/>
  </r>
  <r>
    <x v="7"/>
    <x v="2"/>
    <x v="7"/>
    <n v="2202188.0789000001"/>
    <n v="2.2021999999999999"/>
    <x v="0"/>
    <x v="7"/>
    <s v="NORDESTE"/>
  </r>
  <r>
    <x v="7"/>
    <x v="2"/>
    <x v="8"/>
    <n v="2289016.8816999998"/>
    <n v="2.2890000000000001"/>
    <x v="0"/>
    <x v="7"/>
    <s v="NORDESTE"/>
  </r>
  <r>
    <x v="8"/>
    <x v="2"/>
    <x v="0"/>
    <n v="2680907.9328999999"/>
    <n v="2.6808999999999998"/>
    <x v="0"/>
    <x v="8"/>
    <s v="NORDESTE"/>
  </r>
  <r>
    <x v="8"/>
    <x v="2"/>
    <x v="1"/>
    <n v="3133613.0742000001"/>
    <n v="3.1335999999999999"/>
    <x v="0"/>
    <x v="8"/>
    <s v="NORDESTE"/>
  </r>
  <r>
    <x v="8"/>
    <x v="2"/>
    <x v="2"/>
    <n v="4870323.6846000003"/>
    <n v="4.8703000000000003"/>
    <x v="0"/>
    <x v="8"/>
    <s v="NORDESTE"/>
  </r>
  <r>
    <x v="8"/>
    <x v="2"/>
    <x v="3"/>
    <n v="8050765.9130999995"/>
    <n v="8.0508000000000006"/>
    <x v="0"/>
    <x v="8"/>
    <s v="NORDESTE"/>
  </r>
  <r>
    <x v="8"/>
    <x v="2"/>
    <x v="4"/>
    <n v="8177321.7518999996"/>
    <n v="8.1773000000000007"/>
    <x v="0"/>
    <x v="8"/>
    <s v="NORDESTE"/>
  </r>
  <r>
    <x v="8"/>
    <x v="2"/>
    <x v="5"/>
    <n v="6466159.0522999996"/>
    <n v="6.4661999999999997"/>
    <x v="0"/>
    <x v="8"/>
    <s v="NORDESTE"/>
  </r>
  <r>
    <x v="8"/>
    <x v="2"/>
    <x v="6"/>
    <n v="9132235.8824000005"/>
    <n v="9.1321999999999992"/>
    <x v="0"/>
    <x v="8"/>
    <s v="NORDESTE"/>
  </r>
  <r>
    <x v="8"/>
    <x v="2"/>
    <x v="7"/>
    <n v="10756696.228499999"/>
    <n v="10.7567"/>
    <x v="0"/>
    <x v="8"/>
    <s v="NORDESTE"/>
  </r>
  <r>
    <x v="8"/>
    <x v="2"/>
    <x v="8"/>
    <n v="2040996.3367999999"/>
    <n v="2.0409999999999999"/>
    <x v="0"/>
    <x v="8"/>
    <s v="NORDESTE"/>
  </r>
  <r>
    <x v="18"/>
    <x v="2"/>
    <x v="0"/>
    <n v="4446914.3482999997"/>
    <n v="4.4469000000000003"/>
    <x v="0"/>
    <x v="18"/>
    <s v="NORDESTE"/>
  </r>
  <r>
    <x v="18"/>
    <x v="2"/>
    <x v="1"/>
    <n v="4734889.3551000003"/>
    <n v="4.7348999999999997"/>
    <x v="0"/>
    <x v="18"/>
    <s v="NORDESTE"/>
  </r>
  <r>
    <x v="18"/>
    <x v="2"/>
    <x v="2"/>
    <n v="7268361.0983999996"/>
    <n v="7.2683999999999997"/>
    <x v="0"/>
    <x v="18"/>
    <s v="NORDESTE"/>
  </r>
  <r>
    <x v="18"/>
    <x v="2"/>
    <x v="3"/>
    <n v="11022393.174799999"/>
    <n v="11.022399999999999"/>
    <x v="0"/>
    <x v="18"/>
    <s v="NORDESTE"/>
  </r>
  <r>
    <x v="18"/>
    <x v="2"/>
    <x v="4"/>
    <n v="8037361.5420000004"/>
    <n v="8.0373999999999999"/>
    <x v="0"/>
    <x v="18"/>
    <s v="NORDESTE"/>
  </r>
  <r>
    <x v="18"/>
    <x v="2"/>
    <x v="5"/>
    <n v="12872.4049"/>
    <n v="1.29E-2"/>
    <x v="0"/>
    <x v="18"/>
    <s v="NORDESTE"/>
  </r>
  <r>
    <x v="18"/>
    <x v="2"/>
    <x v="6"/>
    <n v="14488.309300000001"/>
    <n v="1.4500000000000001E-2"/>
    <x v="0"/>
    <x v="18"/>
    <s v="NORDESTE"/>
  </r>
  <r>
    <x v="18"/>
    <x v="2"/>
    <x v="8"/>
    <n v="9207.0810000000001"/>
    <n v="9.1999999999999998E-3"/>
    <x v="0"/>
    <x v="18"/>
    <s v="NORDESTE"/>
  </r>
  <r>
    <x v="9"/>
    <x v="2"/>
    <x v="0"/>
    <n v="24424794.221099999"/>
    <n v="24.424800000000001"/>
    <x v="0"/>
    <x v="9"/>
    <s v="NORDESTE"/>
  </r>
  <r>
    <x v="9"/>
    <x v="2"/>
    <x v="1"/>
    <n v="28356529.289700001"/>
    <n v="28.3565"/>
    <x v="0"/>
    <x v="9"/>
    <s v="NORDESTE"/>
  </r>
  <r>
    <x v="9"/>
    <x v="2"/>
    <x v="2"/>
    <n v="26432570.070099998"/>
    <n v="26.432600000000001"/>
    <x v="0"/>
    <x v="9"/>
    <s v="NORDESTE"/>
  </r>
  <r>
    <x v="9"/>
    <x v="2"/>
    <x v="3"/>
    <n v="37281172.705600001"/>
    <n v="37.281199999999998"/>
    <x v="0"/>
    <x v="9"/>
    <s v="NORDESTE"/>
  </r>
  <r>
    <x v="9"/>
    <x v="2"/>
    <x v="4"/>
    <n v="23166859.847199999"/>
    <n v="23.166899999999998"/>
    <x v="0"/>
    <x v="9"/>
    <s v="NORDESTE"/>
  </r>
  <r>
    <x v="9"/>
    <x v="2"/>
    <x v="5"/>
    <n v="42106969.121100001"/>
    <n v="42.106999999999999"/>
    <x v="0"/>
    <x v="9"/>
    <s v="NORDESTE"/>
  </r>
  <r>
    <x v="9"/>
    <x v="2"/>
    <x v="6"/>
    <n v="39150370.259900004"/>
    <n v="39.150399999999998"/>
    <x v="0"/>
    <x v="9"/>
    <s v="NORDESTE"/>
  </r>
  <r>
    <x v="9"/>
    <x v="2"/>
    <x v="7"/>
    <n v="28203051.794199999"/>
    <n v="28.203099999999999"/>
    <x v="0"/>
    <x v="9"/>
    <s v="NORDESTE"/>
  </r>
  <r>
    <x v="9"/>
    <x v="2"/>
    <x v="8"/>
    <n v="20515201.861499999"/>
    <n v="20.5152"/>
    <x v="0"/>
    <x v="9"/>
    <s v="NORDESTE"/>
  </r>
  <r>
    <x v="19"/>
    <x v="2"/>
    <x v="0"/>
    <n v="25987114.997400001"/>
    <n v="25.987100000000002"/>
    <x v="0"/>
    <x v="19"/>
    <s v="NORDESTE"/>
  </r>
  <r>
    <x v="19"/>
    <x v="2"/>
    <x v="1"/>
    <n v="44145802.768700004"/>
    <n v="44.145800000000001"/>
    <x v="0"/>
    <x v="19"/>
    <s v="NORDESTE"/>
  </r>
  <r>
    <x v="19"/>
    <x v="2"/>
    <x v="2"/>
    <n v="49157086.166500002"/>
    <n v="49.1571"/>
    <x v="0"/>
    <x v="19"/>
    <s v="NORDESTE"/>
  </r>
  <r>
    <x v="19"/>
    <x v="2"/>
    <x v="3"/>
    <n v="62790636.611599997"/>
    <n v="62.790599999999998"/>
    <x v="0"/>
    <x v="19"/>
    <s v="NORDESTE"/>
  </r>
  <r>
    <x v="19"/>
    <x v="2"/>
    <x v="4"/>
    <n v="56334878.094400004"/>
    <n v="56.334899999999998"/>
    <x v="0"/>
    <x v="19"/>
    <s v="NORDESTE"/>
  </r>
  <r>
    <x v="19"/>
    <x v="2"/>
    <x v="5"/>
    <n v="73324840.313500002"/>
    <n v="73.324799999999996"/>
    <x v="0"/>
    <x v="19"/>
    <s v="NORDESTE"/>
  </r>
  <r>
    <x v="19"/>
    <x v="2"/>
    <x v="6"/>
    <n v="85526463.333900005"/>
    <n v="85.526499999999999"/>
    <x v="0"/>
    <x v="19"/>
    <s v="NORDESTE"/>
  </r>
  <r>
    <x v="19"/>
    <x v="2"/>
    <x v="7"/>
    <n v="68227430.893199995"/>
    <n v="68.227400000000003"/>
    <x v="0"/>
    <x v="19"/>
    <s v="NORDESTE"/>
  </r>
  <r>
    <x v="19"/>
    <x v="2"/>
    <x v="8"/>
    <n v="45759513.933600001"/>
    <n v="45.759500000000003"/>
    <x v="0"/>
    <x v="19"/>
    <s v="NORDESTE"/>
  </r>
  <r>
    <x v="10"/>
    <x v="2"/>
    <x v="0"/>
    <n v="12036915.9329"/>
    <n v="12.036899999999999"/>
    <x v="0"/>
    <x v="10"/>
    <s v="NORDESTE"/>
  </r>
  <r>
    <x v="10"/>
    <x v="2"/>
    <x v="3"/>
    <n v="1432223.6454"/>
    <n v="1.4321999999999999"/>
    <x v="0"/>
    <x v="10"/>
    <s v="NORDESTE"/>
  </r>
  <r>
    <x v="10"/>
    <x v="2"/>
    <x v="4"/>
    <n v="1252705.976"/>
    <n v="1.2526999999999999"/>
    <x v="0"/>
    <x v="10"/>
    <s v="NORDESTE"/>
  </r>
  <r>
    <x v="10"/>
    <x v="2"/>
    <x v="5"/>
    <n v="1609050.6092000001"/>
    <n v="1.6091"/>
    <x v="0"/>
    <x v="10"/>
    <s v="NORDESTE"/>
  </r>
  <r>
    <x v="10"/>
    <x v="2"/>
    <x v="6"/>
    <n v="1811038.66"/>
    <n v="1.8109999999999999"/>
    <x v="0"/>
    <x v="10"/>
    <s v="NORDESTE"/>
  </r>
  <r>
    <x v="10"/>
    <x v="2"/>
    <x v="7"/>
    <n v="1267337.8163999999"/>
    <n v="1.2673000000000001"/>
    <x v="0"/>
    <x v="10"/>
    <s v="NORDESTE"/>
  </r>
  <r>
    <x v="10"/>
    <x v="2"/>
    <x v="8"/>
    <n v="986472.96459999995"/>
    <n v="0.98650000000000004"/>
    <x v="0"/>
    <x v="10"/>
    <s v="NORDESTE"/>
  </r>
  <r>
    <x v="11"/>
    <x v="2"/>
    <x v="0"/>
    <n v="17162442.313700002"/>
    <n v="17.162400000000002"/>
    <x v="0"/>
    <x v="11"/>
    <s v="SUDESTE"/>
  </r>
  <r>
    <x v="11"/>
    <x v="2"/>
    <x v="1"/>
    <n v="15596391.751599999"/>
    <n v="15.596399999999999"/>
    <x v="0"/>
    <x v="11"/>
    <s v="SUDESTE"/>
  </r>
  <r>
    <x v="11"/>
    <x v="2"/>
    <x v="2"/>
    <n v="15748879.6855"/>
    <n v="15.748900000000001"/>
    <x v="0"/>
    <x v="11"/>
    <s v="SUDESTE"/>
  </r>
  <r>
    <x v="11"/>
    <x v="2"/>
    <x v="3"/>
    <n v="16775442.456800001"/>
    <n v="16.775400000000001"/>
    <x v="0"/>
    <x v="11"/>
    <s v="SUDESTE"/>
  </r>
  <r>
    <x v="11"/>
    <x v="2"/>
    <x v="4"/>
    <n v="18505077.7707"/>
    <n v="18.505099999999999"/>
    <x v="0"/>
    <x v="11"/>
    <s v="SUDESTE"/>
  </r>
  <r>
    <x v="11"/>
    <x v="2"/>
    <x v="5"/>
    <n v="21779005.517200001"/>
    <n v="21.779"/>
    <x v="0"/>
    <x v="11"/>
    <s v="SUDESTE"/>
  </r>
  <r>
    <x v="11"/>
    <x v="2"/>
    <x v="6"/>
    <n v="229930663.3608"/>
    <n v="229.9307"/>
    <x v="0"/>
    <x v="11"/>
    <s v="SUDESTE"/>
  </r>
  <r>
    <x v="11"/>
    <x v="2"/>
    <x v="7"/>
    <n v="158802275.05720001"/>
    <n v="158.8023"/>
    <x v="0"/>
    <x v="11"/>
    <s v="SUDESTE"/>
  </r>
  <r>
    <x v="11"/>
    <x v="2"/>
    <x v="8"/>
    <n v="100215091.48459999"/>
    <n v="100.21510000000001"/>
    <x v="0"/>
    <x v="11"/>
    <s v="SUDESTE"/>
  </r>
  <r>
    <x v="20"/>
    <x v="2"/>
    <x v="0"/>
    <n v="588668.80519999994"/>
    <n v="0.5887"/>
    <x v="0"/>
    <x v="20"/>
    <s v="SUDESTE"/>
  </r>
  <r>
    <x v="20"/>
    <x v="2"/>
    <x v="1"/>
    <n v="554649.51410000003"/>
    <n v="0.55459999999999998"/>
    <x v="0"/>
    <x v="20"/>
    <s v="SUDESTE"/>
  </r>
  <r>
    <x v="20"/>
    <x v="2"/>
    <x v="2"/>
    <n v="684293.52139999997"/>
    <n v="0.68430000000000002"/>
    <x v="0"/>
    <x v="20"/>
    <s v="SUDESTE"/>
  </r>
  <r>
    <x v="20"/>
    <x v="2"/>
    <x v="3"/>
    <n v="708473.2966"/>
    <n v="0.70850000000000002"/>
    <x v="0"/>
    <x v="20"/>
    <s v="SUDESTE"/>
  </r>
  <r>
    <x v="20"/>
    <x v="2"/>
    <x v="4"/>
    <n v="623012.43870000006"/>
    <n v="0.623"/>
    <x v="0"/>
    <x v="20"/>
    <s v="SUDESTE"/>
  </r>
  <r>
    <x v="20"/>
    <x v="2"/>
    <x v="5"/>
    <n v="866741.92819999997"/>
    <n v="0.86670000000000003"/>
    <x v="0"/>
    <x v="20"/>
    <s v="SUDESTE"/>
  </r>
  <r>
    <x v="20"/>
    <x v="2"/>
    <x v="6"/>
    <n v="808930.60149999999"/>
    <n v="0.80889999999999995"/>
    <x v="0"/>
    <x v="20"/>
    <s v="SUDESTE"/>
  </r>
  <r>
    <x v="20"/>
    <x v="2"/>
    <x v="7"/>
    <n v="594803.88179999997"/>
    <n v="0.5948"/>
    <x v="0"/>
    <x v="20"/>
    <s v="SUDESTE"/>
  </r>
  <r>
    <x v="20"/>
    <x v="2"/>
    <x v="8"/>
    <n v="459038.75290000002"/>
    <n v="0.45900000000000002"/>
    <x v="0"/>
    <x v="20"/>
    <s v="SUDESTE"/>
  </r>
  <r>
    <x v="26"/>
    <x v="2"/>
    <x v="0"/>
    <n v="549923.06629999995"/>
    <n v="0.54990000000000006"/>
    <x v="0"/>
    <x v="26"/>
    <s v="SUDESTE"/>
  </r>
  <r>
    <x v="26"/>
    <x v="2"/>
    <x v="1"/>
    <n v="874266.32250000001"/>
    <n v="0.87429999999999997"/>
    <x v="0"/>
    <x v="26"/>
    <s v="SUDESTE"/>
  </r>
  <r>
    <x v="26"/>
    <x v="2"/>
    <x v="2"/>
    <n v="238683.82610000001"/>
    <n v="0.2387"/>
    <x v="0"/>
    <x v="26"/>
    <s v="SUDESTE"/>
  </r>
  <r>
    <x v="26"/>
    <x v="2"/>
    <x v="3"/>
    <n v="1509467.2065000001"/>
    <n v="1.5095000000000001"/>
    <x v="0"/>
    <x v="26"/>
    <s v="SUDESTE"/>
  </r>
  <r>
    <x v="26"/>
    <x v="2"/>
    <x v="4"/>
    <n v="1354099.8765"/>
    <n v="1.3541000000000001"/>
    <x v="0"/>
    <x v="26"/>
    <s v="SUDESTE"/>
  </r>
  <r>
    <x v="26"/>
    <x v="2"/>
    <x v="5"/>
    <n v="1467861.8062"/>
    <n v="1.4679"/>
    <x v="0"/>
    <x v="26"/>
    <s v="SUDESTE"/>
  </r>
  <r>
    <x v="26"/>
    <x v="2"/>
    <x v="6"/>
    <n v="1765735.5216000001"/>
    <n v="1.7657"/>
    <x v="0"/>
    <x v="26"/>
    <s v="SUDESTE"/>
  </r>
  <r>
    <x v="26"/>
    <x v="2"/>
    <x v="7"/>
    <n v="1400852.8932"/>
    <n v="1.4009"/>
    <x v="0"/>
    <x v="26"/>
    <s v="SUDESTE"/>
  </r>
  <r>
    <x v="26"/>
    <x v="2"/>
    <x v="8"/>
    <n v="221364.3799"/>
    <n v="0.22140000000000001"/>
    <x v="0"/>
    <x v="26"/>
    <s v="SUDESTE"/>
  </r>
  <r>
    <x v="12"/>
    <x v="2"/>
    <x v="0"/>
    <n v="69469632.522499993"/>
    <n v="69.4696"/>
    <x v="0"/>
    <x v="12"/>
    <s v="SUDESTE"/>
  </r>
  <r>
    <x v="12"/>
    <x v="2"/>
    <x v="1"/>
    <n v="69748379.985200003"/>
    <n v="69.748400000000004"/>
    <x v="0"/>
    <x v="12"/>
    <s v="SUDESTE"/>
  </r>
  <r>
    <x v="12"/>
    <x v="2"/>
    <x v="2"/>
    <n v="113392720.0138"/>
    <n v="113.3927"/>
    <x v="0"/>
    <x v="12"/>
    <s v="SUDESTE"/>
  </r>
  <r>
    <x v="12"/>
    <x v="2"/>
    <x v="3"/>
    <n v="74082860.480499998"/>
    <n v="74.082899999999995"/>
    <x v="0"/>
    <x v="12"/>
    <s v="SUDESTE"/>
  </r>
  <r>
    <x v="12"/>
    <x v="2"/>
    <x v="4"/>
    <n v="53890695.430799998"/>
    <n v="53.890700000000002"/>
    <x v="0"/>
    <x v="12"/>
    <s v="SUDESTE"/>
  </r>
  <r>
    <x v="12"/>
    <x v="2"/>
    <x v="5"/>
    <n v="107810406.0288"/>
    <n v="107.8104"/>
    <x v="0"/>
    <x v="12"/>
    <s v="SUDESTE"/>
  </r>
  <r>
    <x v="12"/>
    <x v="2"/>
    <x v="6"/>
    <n v="143025536.23550001"/>
    <n v="143.02549999999999"/>
    <x v="0"/>
    <x v="12"/>
    <s v="SUDESTE"/>
  </r>
  <r>
    <x v="12"/>
    <x v="2"/>
    <x v="7"/>
    <n v="85732253.425899997"/>
    <n v="85.732299999999995"/>
    <x v="0"/>
    <x v="12"/>
    <s v="SUDESTE"/>
  </r>
  <r>
    <x v="12"/>
    <x v="2"/>
    <x v="8"/>
    <n v="66816326.918899998"/>
    <n v="66.816299999999998"/>
    <x v="0"/>
    <x v="12"/>
    <s v="SUDESTE"/>
  </r>
  <r>
    <x v="13"/>
    <x v="2"/>
    <x v="0"/>
    <n v="214816775.5478"/>
    <n v="214.8168"/>
    <x v="0"/>
    <x v="13"/>
    <s v="SUL"/>
  </r>
  <r>
    <x v="13"/>
    <x v="2"/>
    <x v="1"/>
    <n v="223205240.96309999"/>
    <n v="223.20519999999999"/>
    <x v="0"/>
    <x v="13"/>
    <s v="SUL"/>
  </r>
  <r>
    <x v="13"/>
    <x v="2"/>
    <x v="2"/>
    <n v="364167670.88749999"/>
    <n v="364.16770000000002"/>
    <x v="0"/>
    <x v="13"/>
    <s v="SUL"/>
  </r>
  <r>
    <x v="13"/>
    <x v="2"/>
    <x v="3"/>
    <n v="309379433.23820001"/>
    <n v="309.37939999999998"/>
    <x v="0"/>
    <x v="13"/>
    <s v="SUL"/>
  </r>
  <r>
    <x v="13"/>
    <x v="2"/>
    <x v="4"/>
    <n v="239645478.39739999"/>
    <n v="239.6455"/>
    <x v="0"/>
    <x v="13"/>
    <s v="SUL"/>
  </r>
  <r>
    <x v="13"/>
    <x v="2"/>
    <x v="5"/>
    <n v="356137019.90530002"/>
    <n v="356.137"/>
    <x v="0"/>
    <x v="13"/>
    <s v="SUL"/>
  </r>
  <r>
    <x v="13"/>
    <x v="2"/>
    <x v="6"/>
    <n v="348672547.1433"/>
    <n v="348.67250000000001"/>
    <x v="0"/>
    <x v="13"/>
    <s v="SUL"/>
  </r>
  <r>
    <x v="13"/>
    <x v="2"/>
    <x v="7"/>
    <n v="215103653.70159999"/>
    <n v="215.1037"/>
    <x v="0"/>
    <x v="13"/>
    <s v="SUL"/>
  </r>
  <r>
    <x v="13"/>
    <x v="2"/>
    <x v="8"/>
    <n v="176744919.6744"/>
    <n v="176.7449"/>
    <x v="0"/>
    <x v="13"/>
    <s v="SUL"/>
  </r>
  <r>
    <x v="21"/>
    <x v="2"/>
    <x v="0"/>
    <n v="1426061149.7214999"/>
    <n v="1426.0610999999999"/>
    <x v="0"/>
    <x v="21"/>
    <s v="SUL"/>
  </r>
  <r>
    <x v="21"/>
    <x v="2"/>
    <x v="1"/>
    <n v="1478458105.7116001"/>
    <n v="1478.4581000000001"/>
    <x v="0"/>
    <x v="21"/>
    <s v="SUL"/>
  </r>
  <r>
    <x v="21"/>
    <x v="2"/>
    <x v="2"/>
    <n v="2333181167.9955001"/>
    <n v="2333.1812"/>
    <x v="0"/>
    <x v="21"/>
    <s v="SUL"/>
  </r>
  <r>
    <x v="21"/>
    <x v="2"/>
    <x v="3"/>
    <n v="2155858531.1413999"/>
    <n v="2155.8584999999998"/>
    <x v="0"/>
    <x v="21"/>
    <s v="SUL"/>
  </r>
  <r>
    <x v="21"/>
    <x v="2"/>
    <x v="4"/>
    <n v="1740794809.6666999"/>
    <n v="1740.7947999999999"/>
    <x v="0"/>
    <x v="21"/>
    <s v="SUL"/>
  </r>
  <r>
    <x v="21"/>
    <x v="2"/>
    <x v="5"/>
    <n v="2308707220.9120002"/>
    <n v="2308.7071999999998"/>
    <x v="0"/>
    <x v="21"/>
    <s v="SUL"/>
  </r>
  <r>
    <x v="21"/>
    <x v="2"/>
    <x v="6"/>
    <n v="2538821822.0134001"/>
    <n v="2538.8218000000002"/>
    <x v="0"/>
    <x v="21"/>
    <s v="SUL"/>
  </r>
  <r>
    <x v="21"/>
    <x v="2"/>
    <x v="7"/>
    <n v="1755190642.3276999"/>
    <n v="1755.1905999999999"/>
    <x v="0"/>
    <x v="21"/>
    <s v="SUL"/>
  </r>
  <r>
    <x v="21"/>
    <x v="2"/>
    <x v="8"/>
    <n v="1307759541.2679999"/>
    <n v="1307.7594999999999"/>
    <x v="0"/>
    <x v="21"/>
    <s v="SUL"/>
  </r>
  <r>
    <x v="22"/>
    <x v="2"/>
    <x v="0"/>
    <n v="11970943147.3874"/>
    <n v="11970.9431"/>
    <x v="0"/>
    <x v="22"/>
    <s v="SUL"/>
  </r>
  <r>
    <x v="22"/>
    <x v="2"/>
    <x v="1"/>
    <n v="10909837548.142"/>
    <n v="10909.8375"/>
    <x v="0"/>
    <x v="22"/>
    <s v="SUL"/>
  </r>
  <r>
    <x v="22"/>
    <x v="2"/>
    <x v="2"/>
    <n v="16750111918.7698"/>
    <n v="16750.1119"/>
    <x v="0"/>
    <x v="22"/>
    <s v="SUL"/>
  </r>
  <r>
    <x v="22"/>
    <x v="2"/>
    <x v="3"/>
    <n v="14765712367.8253"/>
    <n v="14765.7124"/>
    <x v="0"/>
    <x v="22"/>
    <s v="SUL"/>
  </r>
  <r>
    <x v="22"/>
    <x v="2"/>
    <x v="4"/>
    <n v="11679125526.2432"/>
    <n v="11679.1255"/>
    <x v="0"/>
    <x v="22"/>
    <s v="SUL"/>
  </r>
  <r>
    <x v="22"/>
    <x v="2"/>
    <x v="5"/>
    <n v="14377648434.406"/>
    <n v="14377.6484"/>
    <x v="0"/>
    <x v="22"/>
    <s v="SUL"/>
  </r>
  <r>
    <x v="22"/>
    <x v="2"/>
    <x v="6"/>
    <n v="17002666432.2773"/>
    <n v="17002.666399999998"/>
    <x v="0"/>
    <x v="22"/>
    <s v="SUL"/>
  </r>
  <r>
    <x v="22"/>
    <x v="2"/>
    <x v="7"/>
    <n v="15993181294.099701"/>
    <n v="15993.1813"/>
    <x v="0"/>
    <x v="22"/>
    <s v="SUL"/>
  </r>
  <r>
    <x v="22"/>
    <x v="2"/>
    <x v="8"/>
    <n v="12125182831.840099"/>
    <n v="12125.1828"/>
    <x v="0"/>
    <x v="22"/>
    <s v="SUL"/>
  </r>
  <r>
    <x v="14"/>
    <x v="2"/>
    <x v="0"/>
    <n v="112813985.88869999"/>
    <n v="112.81399999999999"/>
    <x v="0"/>
    <x v="14"/>
    <s v="CENTRO-OESTE"/>
  </r>
  <r>
    <x v="14"/>
    <x v="2"/>
    <x v="1"/>
    <n v="82021898.566799998"/>
    <n v="82.021900000000002"/>
    <x v="0"/>
    <x v="14"/>
    <s v="CENTRO-OESTE"/>
  </r>
  <r>
    <x v="14"/>
    <x v="2"/>
    <x v="2"/>
    <n v="105846110.7652"/>
    <n v="105.84610000000001"/>
    <x v="0"/>
    <x v="14"/>
    <s v="CENTRO-OESTE"/>
  </r>
  <r>
    <x v="14"/>
    <x v="2"/>
    <x v="3"/>
    <n v="123961762.0522"/>
    <n v="123.9618"/>
    <x v="0"/>
    <x v="14"/>
    <s v="CENTRO-OESTE"/>
  </r>
  <r>
    <x v="14"/>
    <x v="2"/>
    <x v="4"/>
    <n v="100536242.23989999"/>
    <n v="100.53619999999999"/>
    <x v="0"/>
    <x v="14"/>
    <s v="CENTRO-OESTE"/>
  </r>
  <r>
    <x v="14"/>
    <x v="2"/>
    <x v="5"/>
    <n v="77669115.229800001"/>
    <n v="77.6691"/>
    <x v="0"/>
    <x v="14"/>
    <s v="CENTRO-OESTE"/>
  </r>
  <r>
    <x v="14"/>
    <x v="2"/>
    <x v="6"/>
    <n v="141439704.62490001"/>
    <n v="141.43969999999999"/>
    <x v="0"/>
    <x v="14"/>
    <s v="CENTRO-OESTE"/>
  </r>
  <r>
    <x v="14"/>
    <x v="2"/>
    <x v="7"/>
    <n v="141115531.1771"/>
    <n v="141.1155"/>
    <x v="0"/>
    <x v="14"/>
    <s v="CENTRO-OESTE"/>
  </r>
  <r>
    <x v="14"/>
    <x v="2"/>
    <x v="8"/>
    <n v="77374993.450499997"/>
    <n v="77.375"/>
    <x v="0"/>
    <x v="14"/>
    <s v="CENTRO-OESTE"/>
  </r>
  <r>
    <x v="15"/>
    <x v="2"/>
    <x v="0"/>
    <n v="624174794.00919998"/>
    <n v="624.1748"/>
    <x v="0"/>
    <x v="15"/>
    <s v="CENTRO-OESTE"/>
  </r>
  <r>
    <x v="15"/>
    <x v="2"/>
    <x v="1"/>
    <n v="705600372.07700002"/>
    <n v="705.60040000000004"/>
    <x v="0"/>
    <x v="15"/>
    <s v="CENTRO-OESTE"/>
  </r>
  <r>
    <x v="15"/>
    <x v="2"/>
    <x v="2"/>
    <n v="808942621.27160001"/>
    <n v="808.94259999999997"/>
    <x v="0"/>
    <x v="15"/>
    <s v="CENTRO-OESTE"/>
  </r>
  <r>
    <x v="15"/>
    <x v="2"/>
    <x v="3"/>
    <n v="669272492.41779995"/>
    <n v="669.27250000000004"/>
    <x v="0"/>
    <x v="15"/>
    <s v="CENTRO-OESTE"/>
  </r>
  <r>
    <x v="15"/>
    <x v="2"/>
    <x v="4"/>
    <n v="512239195.25230002"/>
    <n v="512.23919999999998"/>
    <x v="0"/>
    <x v="15"/>
    <s v="CENTRO-OESTE"/>
  </r>
  <r>
    <x v="15"/>
    <x v="2"/>
    <x v="5"/>
    <n v="754317667.43589997"/>
    <n v="754.31769999999995"/>
    <x v="0"/>
    <x v="15"/>
    <s v="CENTRO-OESTE"/>
  </r>
  <r>
    <x v="15"/>
    <x v="2"/>
    <x v="6"/>
    <n v="978146992.08290005"/>
    <n v="978.14700000000005"/>
    <x v="0"/>
    <x v="15"/>
    <s v="CENTRO-OESTE"/>
  </r>
  <r>
    <x v="15"/>
    <x v="2"/>
    <x v="7"/>
    <n v="774103467.1688"/>
    <n v="774.10350000000005"/>
    <x v="0"/>
    <x v="15"/>
    <s v="CENTRO-OESTE"/>
  </r>
  <r>
    <x v="15"/>
    <x v="2"/>
    <x v="8"/>
    <n v="366432855.9303"/>
    <n v="366.43290000000002"/>
    <x v="0"/>
    <x v="15"/>
    <s v="CENTRO-OESTE"/>
  </r>
  <r>
    <x v="16"/>
    <x v="2"/>
    <x v="0"/>
    <n v="187788441.84650001"/>
    <n v="187.7884"/>
    <x v="0"/>
    <x v="16"/>
    <s v="CENTRO-OESTE"/>
  </r>
  <r>
    <x v="16"/>
    <x v="2"/>
    <x v="1"/>
    <n v="135664533.92129999"/>
    <n v="135.6645"/>
    <x v="0"/>
    <x v="16"/>
    <s v="CENTRO-OESTE"/>
  </r>
  <r>
    <x v="16"/>
    <x v="2"/>
    <x v="2"/>
    <n v="213353739.14030001"/>
    <n v="213.3537"/>
    <x v="0"/>
    <x v="16"/>
    <s v="CENTRO-OESTE"/>
  </r>
  <r>
    <x v="16"/>
    <x v="2"/>
    <x v="3"/>
    <n v="255399553.01030001"/>
    <n v="255.39959999999999"/>
    <x v="0"/>
    <x v="16"/>
    <s v="CENTRO-OESTE"/>
  </r>
  <r>
    <x v="16"/>
    <x v="2"/>
    <x v="4"/>
    <n v="182667406.08469999"/>
    <n v="182.66739999999999"/>
    <x v="0"/>
    <x v="16"/>
    <s v="CENTRO-OESTE"/>
  </r>
  <r>
    <x v="16"/>
    <x v="2"/>
    <x v="5"/>
    <n v="208482491.96619999"/>
    <n v="208.48249999999999"/>
    <x v="0"/>
    <x v="16"/>
    <s v="CENTRO-OESTE"/>
  </r>
  <r>
    <x v="16"/>
    <x v="2"/>
    <x v="6"/>
    <n v="310049245.27759999"/>
    <n v="310.04919999999998"/>
    <x v="0"/>
    <x v="16"/>
    <s v="CENTRO-OESTE"/>
  </r>
  <r>
    <x v="16"/>
    <x v="2"/>
    <x v="7"/>
    <n v="228720054.7146"/>
    <n v="228.7201"/>
    <x v="0"/>
    <x v="16"/>
    <s v="CENTRO-OESTE"/>
  </r>
  <r>
    <x v="16"/>
    <x v="2"/>
    <x v="8"/>
    <n v="193291723.26199999"/>
    <n v="193.29169999999999"/>
    <x v="0"/>
    <x v="16"/>
    <s v="CENTRO-OESTE"/>
  </r>
  <r>
    <x v="17"/>
    <x v="2"/>
    <x v="0"/>
    <n v="17016810092.208"/>
    <n v="17016.810099999999"/>
    <x v="0"/>
    <x v="17"/>
    <s v="BRASIL"/>
  </r>
  <r>
    <x v="17"/>
    <x v="2"/>
    <x v="1"/>
    <n v="16074109886.013201"/>
    <n v="16074.109899999999"/>
    <x v="0"/>
    <x v="17"/>
    <s v="BRASIL"/>
  </r>
  <r>
    <x v="17"/>
    <x v="2"/>
    <x v="2"/>
    <n v="22166663189.1073"/>
    <n v="22166.663199999999"/>
    <x v="0"/>
    <x v="17"/>
    <s v="BRASIL"/>
  </r>
  <r>
    <x v="17"/>
    <x v="2"/>
    <x v="3"/>
    <n v="22190475958.0513"/>
    <n v="22190.475999999999"/>
    <x v="0"/>
    <x v="17"/>
    <s v="BRASIL"/>
  </r>
  <r>
    <x v="17"/>
    <x v="2"/>
    <x v="4"/>
    <n v="17802199614.110802"/>
    <n v="17802.1996"/>
    <x v="0"/>
    <x v="17"/>
    <s v="BRASIL"/>
  </r>
  <r>
    <x v="17"/>
    <x v="2"/>
    <x v="5"/>
    <n v="22060120323.883301"/>
    <n v="22060.120299999999"/>
    <x v="0"/>
    <x v="17"/>
    <s v="BRASIL"/>
  </r>
  <r>
    <x v="17"/>
    <x v="2"/>
    <x v="6"/>
    <n v="25575739086.688702"/>
    <n v="25575.739099999999"/>
    <x v="0"/>
    <x v="17"/>
    <s v="BRASIL"/>
  </r>
  <r>
    <x v="17"/>
    <x v="2"/>
    <x v="7"/>
    <n v="21377878422.2463"/>
    <n v="21377.878400000001"/>
    <x v="0"/>
    <x v="17"/>
    <s v="BRASIL"/>
  </r>
  <r>
    <x v="17"/>
    <x v="2"/>
    <x v="8"/>
    <n v="14869693617.8304"/>
    <n v="14869.693600000001"/>
    <x v="0"/>
    <x v="17"/>
    <s v="BRASIL"/>
  </r>
  <r>
    <x v="0"/>
    <x v="3"/>
    <x v="0"/>
    <n v="407202016.16320002"/>
    <n v="407.202"/>
    <x v="0"/>
    <x v="0"/>
    <s v="NORTE"/>
  </r>
  <r>
    <x v="0"/>
    <x v="3"/>
    <x v="1"/>
    <n v="277444748.11059999"/>
    <n v="277.44470000000001"/>
    <x v="0"/>
    <x v="0"/>
    <s v="NORTE"/>
  </r>
  <r>
    <x v="0"/>
    <x v="3"/>
    <x v="2"/>
    <n v="256232507.15450001"/>
    <n v="256.23250000000002"/>
    <x v="0"/>
    <x v="0"/>
    <s v="NORTE"/>
  </r>
  <r>
    <x v="0"/>
    <x v="3"/>
    <x v="3"/>
    <n v="212893616.73699999"/>
    <n v="212.89359999999999"/>
    <x v="0"/>
    <x v="0"/>
    <s v="NORTE"/>
  </r>
  <r>
    <x v="0"/>
    <x v="3"/>
    <x v="4"/>
    <n v="217429844.7667"/>
    <n v="217.4298"/>
    <x v="0"/>
    <x v="0"/>
    <s v="NORTE"/>
  </r>
  <r>
    <x v="0"/>
    <x v="3"/>
    <x v="5"/>
    <n v="296735714.4382"/>
    <n v="296.73570000000001"/>
    <x v="0"/>
    <x v="0"/>
    <s v="NORTE"/>
  </r>
  <r>
    <x v="0"/>
    <x v="3"/>
    <x v="6"/>
    <n v="322317651.23049998"/>
    <n v="322.3177"/>
    <x v="0"/>
    <x v="0"/>
    <s v="NORTE"/>
  </r>
  <r>
    <x v="0"/>
    <x v="3"/>
    <x v="7"/>
    <n v="492376164.60519999"/>
    <n v="492.37619999999998"/>
    <x v="0"/>
    <x v="0"/>
    <s v="NORTE"/>
  </r>
  <r>
    <x v="0"/>
    <x v="3"/>
    <x v="8"/>
    <n v="654804090.28040004"/>
    <n v="654.80409999999995"/>
    <x v="0"/>
    <x v="0"/>
    <s v="NORTE"/>
  </r>
  <r>
    <x v="1"/>
    <x v="3"/>
    <x v="0"/>
    <n v="195365070.32960001"/>
    <n v="195.36510000000001"/>
    <x v="0"/>
    <x v="1"/>
    <s v="NORTE"/>
  </r>
  <r>
    <x v="1"/>
    <x v="3"/>
    <x v="1"/>
    <n v="218218201.34959999"/>
    <n v="218.2182"/>
    <x v="0"/>
    <x v="1"/>
    <s v="NORTE"/>
  </r>
  <r>
    <x v="1"/>
    <x v="3"/>
    <x v="2"/>
    <n v="182631532.8312"/>
    <n v="182.63149999999999"/>
    <x v="0"/>
    <x v="1"/>
    <s v="NORTE"/>
  </r>
  <r>
    <x v="1"/>
    <x v="3"/>
    <x v="3"/>
    <n v="153857761.141"/>
    <n v="153.8578"/>
    <x v="0"/>
    <x v="1"/>
    <s v="NORTE"/>
  </r>
  <r>
    <x v="1"/>
    <x v="3"/>
    <x v="4"/>
    <n v="137905554.98210001"/>
    <n v="137.90559999999999"/>
    <x v="0"/>
    <x v="1"/>
    <s v="NORTE"/>
  </r>
  <r>
    <x v="1"/>
    <x v="3"/>
    <x v="5"/>
    <n v="182626572.33469999"/>
    <n v="182.6266"/>
    <x v="0"/>
    <x v="1"/>
    <s v="NORTE"/>
  </r>
  <r>
    <x v="1"/>
    <x v="3"/>
    <x v="6"/>
    <n v="183274247.78330001"/>
    <n v="183.27420000000001"/>
    <x v="0"/>
    <x v="1"/>
    <s v="NORTE"/>
  </r>
  <r>
    <x v="1"/>
    <x v="3"/>
    <x v="7"/>
    <n v="176184920.1566"/>
    <n v="176.1849"/>
    <x v="0"/>
    <x v="1"/>
    <s v="NORTE"/>
  </r>
  <r>
    <x v="1"/>
    <x v="3"/>
    <x v="8"/>
    <n v="502930402.65799999"/>
    <n v="502.93040000000002"/>
    <x v="0"/>
    <x v="1"/>
    <s v="NORTE"/>
  </r>
  <r>
    <x v="23"/>
    <x v="3"/>
    <x v="0"/>
    <n v="629413197.76320004"/>
    <n v="629.41319999999996"/>
    <x v="0"/>
    <x v="23"/>
    <s v="NORTE"/>
  </r>
  <r>
    <x v="23"/>
    <x v="3"/>
    <x v="1"/>
    <n v="427129384.9781"/>
    <n v="427.12939999999998"/>
    <x v="0"/>
    <x v="23"/>
    <s v="NORTE"/>
  </r>
  <r>
    <x v="23"/>
    <x v="3"/>
    <x v="2"/>
    <n v="443700252.80540001"/>
    <n v="443.70030000000003"/>
    <x v="0"/>
    <x v="23"/>
    <s v="NORTE"/>
  </r>
  <r>
    <x v="23"/>
    <x v="3"/>
    <x v="3"/>
    <n v="536092365.00300002"/>
    <n v="536.0924"/>
    <x v="0"/>
    <x v="23"/>
    <s v="NORTE"/>
  </r>
  <r>
    <x v="23"/>
    <x v="3"/>
    <x v="4"/>
    <n v="657064031.94089997"/>
    <n v="657.06399999999996"/>
    <x v="0"/>
    <x v="23"/>
    <s v="NORTE"/>
  </r>
  <r>
    <x v="23"/>
    <x v="3"/>
    <x v="5"/>
    <n v="561084372.56050003"/>
    <n v="561.08439999999996"/>
    <x v="0"/>
    <x v="23"/>
    <s v="NORTE"/>
  </r>
  <r>
    <x v="23"/>
    <x v="3"/>
    <x v="6"/>
    <n v="757141437.88349998"/>
    <n v="757.14139999999998"/>
    <x v="0"/>
    <x v="23"/>
    <s v="NORTE"/>
  </r>
  <r>
    <x v="23"/>
    <x v="3"/>
    <x v="7"/>
    <n v="1054366203.3599"/>
    <n v="1054.3661999999999"/>
    <x v="0"/>
    <x v="23"/>
    <s v="NORTE"/>
  </r>
  <r>
    <x v="23"/>
    <x v="3"/>
    <x v="8"/>
    <n v="993887203.1494"/>
    <n v="993.88720000000001"/>
    <x v="0"/>
    <x v="23"/>
    <s v="NORTE"/>
  </r>
  <r>
    <x v="24"/>
    <x v="3"/>
    <x v="0"/>
    <n v="214011063.03029999"/>
    <n v="214.0111"/>
    <x v="0"/>
    <x v="24"/>
    <s v="NORTE"/>
  </r>
  <r>
    <x v="24"/>
    <x v="3"/>
    <x v="1"/>
    <n v="280615242.59079999"/>
    <n v="280.61520000000002"/>
    <x v="0"/>
    <x v="24"/>
    <s v="NORTE"/>
  </r>
  <r>
    <x v="24"/>
    <x v="3"/>
    <x v="2"/>
    <n v="162844187.49939999"/>
    <n v="162.8442"/>
    <x v="0"/>
    <x v="24"/>
    <s v="NORTE"/>
  </r>
  <r>
    <x v="24"/>
    <x v="3"/>
    <x v="3"/>
    <n v="136024170.26949999"/>
    <n v="136.02420000000001"/>
    <x v="0"/>
    <x v="24"/>
    <s v="NORTE"/>
  </r>
  <r>
    <x v="24"/>
    <x v="3"/>
    <x v="4"/>
    <n v="192927356.3876"/>
    <n v="192.92740000000001"/>
    <x v="0"/>
    <x v="24"/>
    <s v="NORTE"/>
  </r>
  <r>
    <x v="24"/>
    <x v="3"/>
    <x v="5"/>
    <n v="266643332.98100001"/>
    <n v="266.64330000000001"/>
    <x v="0"/>
    <x v="24"/>
    <s v="NORTE"/>
  </r>
  <r>
    <x v="24"/>
    <x v="3"/>
    <x v="6"/>
    <n v="258690333.5359"/>
    <n v="258.69029999999998"/>
    <x v="0"/>
    <x v="24"/>
    <s v="NORTE"/>
  </r>
  <r>
    <x v="24"/>
    <x v="3"/>
    <x v="7"/>
    <n v="335400463.77939999"/>
    <n v="335.40050000000002"/>
    <x v="0"/>
    <x v="24"/>
    <s v="NORTE"/>
  </r>
  <r>
    <x v="24"/>
    <x v="3"/>
    <x v="8"/>
    <n v="186643908.6241"/>
    <n v="186.6439"/>
    <x v="0"/>
    <x v="24"/>
    <s v="NORTE"/>
  </r>
  <r>
    <x v="2"/>
    <x v="3"/>
    <x v="0"/>
    <n v="1084808460.8459001"/>
    <n v="1084.8085000000001"/>
    <x v="0"/>
    <x v="2"/>
    <s v="NORTE"/>
  </r>
  <r>
    <x v="2"/>
    <x v="3"/>
    <x v="1"/>
    <n v="1083046406.8410001"/>
    <n v="1083.0463999999999"/>
    <x v="0"/>
    <x v="2"/>
    <s v="NORTE"/>
  </r>
  <r>
    <x v="2"/>
    <x v="3"/>
    <x v="2"/>
    <n v="1062282922.0855"/>
    <n v="1062.2828999999999"/>
    <x v="0"/>
    <x v="2"/>
    <s v="NORTE"/>
  </r>
  <r>
    <x v="2"/>
    <x v="3"/>
    <x v="3"/>
    <n v="948636426.32389998"/>
    <n v="948.63639999999998"/>
    <x v="0"/>
    <x v="2"/>
    <s v="NORTE"/>
  </r>
  <r>
    <x v="2"/>
    <x v="3"/>
    <x v="4"/>
    <n v="1137912164.3350999"/>
    <n v="1137.9122"/>
    <x v="0"/>
    <x v="2"/>
    <s v="NORTE"/>
  </r>
  <r>
    <x v="2"/>
    <x v="3"/>
    <x v="5"/>
    <n v="1293536638.8492999"/>
    <n v="1293.5365999999999"/>
    <x v="0"/>
    <x v="2"/>
    <s v="NORTE"/>
  </r>
  <r>
    <x v="2"/>
    <x v="3"/>
    <x v="6"/>
    <n v="1376025004.9103999"/>
    <n v="1376.0250000000001"/>
    <x v="0"/>
    <x v="2"/>
    <s v="NORTE"/>
  </r>
  <r>
    <x v="2"/>
    <x v="3"/>
    <x v="7"/>
    <n v="1246260409.3924"/>
    <n v="1246.2603999999999"/>
    <x v="0"/>
    <x v="2"/>
    <s v="NORTE"/>
  </r>
  <r>
    <x v="2"/>
    <x v="3"/>
    <x v="8"/>
    <n v="1400032719.4683001"/>
    <n v="1400.0327"/>
    <x v="0"/>
    <x v="2"/>
    <s v="NORTE"/>
  </r>
  <r>
    <x v="25"/>
    <x v="3"/>
    <x v="0"/>
    <n v="71387144.783299997"/>
    <n v="71.387100000000004"/>
    <x v="0"/>
    <x v="25"/>
    <s v="NORTE"/>
  </r>
  <r>
    <x v="25"/>
    <x v="3"/>
    <x v="1"/>
    <n v="80779641.769099995"/>
    <n v="80.779600000000002"/>
    <x v="0"/>
    <x v="25"/>
    <s v="NORTE"/>
  </r>
  <r>
    <x v="25"/>
    <x v="3"/>
    <x v="2"/>
    <n v="68328880.469999999"/>
    <n v="68.328900000000004"/>
    <x v="0"/>
    <x v="25"/>
    <s v="NORTE"/>
  </r>
  <r>
    <x v="25"/>
    <x v="3"/>
    <x v="3"/>
    <n v="52648412.318999998"/>
    <n v="52.648400000000002"/>
    <x v="0"/>
    <x v="25"/>
    <s v="NORTE"/>
  </r>
  <r>
    <x v="25"/>
    <x v="3"/>
    <x v="4"/>
    <n v="46068161.914099999"/>
    <n v="46.068199999999997"/>
    <x v="0"/>
    <x v="25"/>
    <s v="NORTE"/>
  </r>
  <r>
    <x v="25"/>
    <x v="3"/>
    <x v="5"/>
    <n v="81096829.312399998"/>
    <n v="81.096800000000002"/>
    <x v="0"/>
    <x v="25"/>
    <s v="NORTE"/>
  </r>
  <r>
    <x v="25"/>
    <x v="3"/>
    <x v="6"/>
    <n v="62448902.969499998"/>
    <n v="62.448900000000002"/>
    <x v="0"/>
    <x v="25"/>
    <s v="NORTE"/>
  </r>
  <r>
    <x v="25"/>
    <x v="3"/>
    <x v="7"/>
    <n v="63025028.710299999"/>
    <n v="63.024999999999999"/>
    <x v="0"/>
    <x v="25"/>
    <s v="NORTE"/>
  </r>
  <r>
    <x v="25"/>
    <x v="3"/>
    <x v="8"/>
    <n v="67847914.249400005"/>
    <n v="67.847899999999996"/>
    <x v="0"/>
    <x v="25"/>
    <s v="NORTE"/>
  </r>
  <r>
    <x v="3"/>
    <x v="3"/>
    <x v="0"/>
    <n v="95770324.978300005"/>
    <n v="95.770300000000006"/>
    <x v="0"/>
    <x v="3"/>
    <s v="NORTE"/>
  </r>
  <r>
    <x v="3"/>
    <x v="3"/>
    <x v="1"/>
    <n v="75427835.757100001"/>
    <n v="75.427800000000005"/>
    <x v="0"/>
    <x v="3"/>
    <s v="NORTE"/>
  </r>
  <r>
    <x v="3"/>
    <x v="3"/>
    <x v="2"/>
    <n v="58746125.658600003"/>
    <n v="58.746099999999998"/>
    <x v="0"/>
    <x v="3"/>
    <s v="NORTE"/>
  </r>
  <r>
    <x v="3"/>
    <x v="3"/>
    <x v="3"/>
    <n v="61443718.709799998"/>
    <n v="61.4437"/>
    <x v="0"/>
    <x v="3"/>
    <s v="NORTE"/>
  </r>
  <r>
    <x v="3"/>
    <x v="3"/>
    <x v="4"/>
    <n v="59346996.619900003"/>
    <n v="59.347000000000001"/>
    <x v="0"/>
    <x v="3"/>
    <s v="NORTE"/>
  </r>
  <r>
    <x v="3"/>
    <x v="3"/>
    <x v="5"/>
    <n v="84204968.170399994"/>
    <n v="84.204999999999998"/>
    <x v="0"/>
    <x v="3"/>
    <s v="NORTE"/>
  </r>
  <r>
    <x v="3"/>
    <x v="3"/>
    <x v="6"/>
    <n v="118812417.12989999"/>
    <n v="118.8124"/>
    <x v="0"/>
    <x v="3"/>
    <s v="NORTE"/>
  </r>
  <r>
    <x v="3"/>
    <x v="3"/>
    <x v="7"/>
    <n v="80731751.781399995"/>
    <n v="80.731800000000007"/>
    <x v="0"/>
    <x v="3"/>
    <s v="NORTE"/>
  </r>
  <r>
    <x v="3"/>
    <x v="3"/>
    <x v="8"/>
    <n v="65528311.715899996"/>
    <n v="65.528300000000002"/>
    <x v="0"/>
    <x v="3"/>
    <s v="NORTE"/>
  </r>
  <r>
    <x v="4"/>
    <x v="3"/>
    <x v="0"/>
    <n v="178255278.08360001"/>
    <n v="178.25530000000001"/>
    <x v="0"/>
    <x v="4"/>
    <s v="NORDESTE"/>
  </r>
  <r>
    <x v="4"/>
    <x v="3"/>
    <x v="1"/>
    <n v="187129125.04949999"/>
    <n v="187.12909999999999"/>
    <x v="0"/>
    <x v="4"/>
    <s v="NORDESTE"/>
  </r>
  <r>
    <x v="4"/>
    <x v="3"/>
    <x v="2"/>
    <n v="174927485.00229999"/>
    <n v="174.92750000000001"/>
    <x v="0"/>
    <x v="4"/>
    <s v="NORDESTE"/>
  </r>
  <r>
    <x v="4"/>
    <x v="3"/>
    <x v="3"/>
    <n v="134297886.0988"/>
    <n v="134.2979"/>
    <x v="0"/>
    <x v="4"/>
    <s v="NORDESTE"/>
  </r>
  <r>
    <x v="4"/>
    <x v="3"/>
    <x v="4"/>
    <n v="178318468.38170001"/>
    <n v="178.3185"/>
    <x v="0"/>
    <x v="4"/>
    <s v="NORDESTE"/>
  </r>
  <r>
    <x v="4"/>
    <x v="3"/>
    <x v="5"/>
    <n v="236428904.0618"/>
    <n v="236.4289"/>
    <x v="0"/>
    <x v="4"/>
    <s v="NORDESTE"/>
  </r>
  <r>
    <x v="4"/>
    <x v="3"/>
    <x v="6"/>
    <n v="262217988.67140001"/>
    <n v="262.21800000000002"/>
    <x v="0"/>
    <x v="4"/>
    <s v="NORDESTE"/>
  </r>
  <r>
    <x v="4"/>
    <x v="3"/>
    <x v="7"/>
    <n v="238009797.67289999"/>
    <n v="238.00980000000001"/>
    <x v="0"/>
    <x v="4"/>
    <s v="NORDESTE"/>
  </r>
  <r>
    <x v="4"/>
    <x v="3"/>
    <x v="8"/>
    <n v="231641960.95140001"/>
    <n v="231.642"/>
    <x v="0"/>
    <x v="4"/>
    <s v="NORDESTE"/>
  </r>
  <r>
    <x v="5"/>
    <x v="3"/>
    <x v="0"/>
    <n v="76245319.909199998"/>
    <n v="76.2453"/>
    <x v="0"/>
    <x v="5"/>
    <s v="NORDESTE"/>
  </r>
  <r>
    <x v="5"/>
    <x v="3"/>
    <x v="1"/>
    <n v="91086548.677699998"/>
    <n v="91.086500000000001"/>
    <x v="0"/>
    <x v="5"/>
    <s v="NORDESTE"/>
  </r>
  <r>
    <x v="5"/>
    <x v="3"/>
    <x v="2"/>
    <n v="87343252.942399994"/>
    <n v="87.343299999999999"/>
    <x v="0"/>
    <x v="5"/>
    <s v="NORDESTE"/>
  </r>
  <r>
    <x v="5"/>
    <x v="3"/>
    <x v="3"/>
    <n v="75686848.640799999"/>
    <n v="75.686800000000005"/>
    <x v="0"/>
    <x v="5"/>
    <s v="NORDESTE"/>
  </r>
  <r>
    <x v="5"/>
    <x v="3"/>
    <x v="4"/>
    <n v="86414340.659199998"/>
    <n v="86.414299999999997"/>
    <x v="0"/>
    <x v="5"/>
    <s v="NORDESTE"/>
  </r>
  <r>
    <x v="5"/>
    <x v="3"/>
    <x v="5"/>
    <n v="112437170.5273"/>
    <n v="112.4372"/>
    <x v="0"/>
    <x v="5"/>
    <s v="NORDESTE"/>
  </r>
  <r>
    <x v="5"/>
    <x v="3"/>
    <x v="6"/>
    <n v="112775797.7934"/>
    <n v="112.7758"/>
    <x v="0"/>
    <x v="5"/>
    <s v="NORDESTE"/>
  </r>
  <r>
    <x v="5"/>
    <x v="3"/>
    <x v="7"/>
    <n v="106690543.1147"/>
    <n v="106.6905"/>
    <x v="0"/>
    <x v="5"/>
    <s v="NORDESTE"/>
  </r>
  <r>
    <x v="5"/>
    <x v="3"/>
    <x v="8"/>
    <n v="106277988.36130001"/>
    <n v="106.27800000000001"/>
    <x v="0"/>
    <x v="5"/>
    <s v="NORDESTE"/>
  </r>
  <r>
    <x v="6"/>
    <x v="3"/>
    <x v="0"/>
    <n v="598783216.59230006"/>
    <n v="598.78319999999997"/>
    <x v="0"/>
    <x v="6"/>
    <s v="NORDESTE"/>
  </r>
  <r>
    <x v="6"/>
    <x v="3"/>
    <x v="1"/>
    <n v="539073888.94190001"/>
    <n v="539.07389999999998"/>
    <x v="0"/>
    <x v="6"/>
    <s v="NORDESTE"/>
  </r>
  <r>
    <x v="6"/>
    <x v="3"/>
    <x v="2"/>
    <n v="513501390.60619998"/>
    <n v="513.50139999999999"/>
    <x v="0"/>
    <x v="6"/>
    <s v="NORDESTE"/>
  </r>
  <r>
    <x v="6"/>
    <x v="3"/>
    <x v="3"/>
    <n v="463361891.36680001"/>
    <n v="463.36189999999999"/>
    <x v="0"/>
    <x v="6"/>
    <s v="NORDESTE"/>
  </r>
  <r>
    <x v="6"/>
    <x v="3"/>
    <x v="4"/>
    <n v="492756700.17909998"/>
    <n v="492.75670000000002"/>
    <x v="0"/>
    <x v="6"/>
    <s v="NORDESTE"/>
  </r>
  <r>
    <x v="6"/>
    <x v="3"/>
    <x v="5"/>
    <n v="597043968.81229997"/>
    <n v="597.04399999999998"/>
    <x v="0"/>
    <x v="6"/>
    <s v="NORDESTE"/>
  </r>
  <r>
    <x v="6"/>
    <x v="3"/>
    <x v="6"/>
    <n v="691546960.87150002"/>
    <n v="691.54700000000003"/>
    <x v="0"/>
    <x v="6"/>
    <s v="NORDESTE"/>
  </r>
  <r>
    <x v="6"/>
    <x v="3"/>
    <x v="7"/>
    <n v="626544039.67639995"/>
    <n v="626.54399999999998"/>
    <x v="0"/>
    <x v="6"/>
    <s v="NORDESTE"/>
  </r>
  <r>
    <x v="6"/>
    <x v="3"/>
    <x v="8"/>
    <n v="608834834.03110003"/>
    <n v="608.83479999999997"/>
    <x v="0"/>
    <x v="6"/>
    <s v="NORDESTE"/>
  </r>
  <r>
    <x v="7"/>
    <x v="3"/>
    <x v="0"/>
    <n v="565912995.73759997"/>
    <n v="565.91300000000001"/>
    <x v="0"/>
    <x v="7"/>
    <s v="NORDESTE"/>
  </r>
  <r>
    <x v="7"/>
    <x v="3"/>
    <x v="1"/>
    <n v="619979963.70969999"/>
    <n v="619.98"/>
    <x v="0"/>
    <x v="7"/>
    <s v="NORDESTE"/>
  </r>
  <r>
    <x v="7"/>
    <x v="3"/>
    <x v="2"/>
    <n v="501352306.17949998"/>
    <n v="501.35230000000001"/>
    <x v="0"/>
    <x v="7"/>
    <s v="NORDESTE"/>
  </r>
  <r>
    <x v="7"/>
    <x v="3"/>
    <x v="3"/>
    <n v="474688673.9483"/>
    <n v="474.68869999999998"/>
    <x v="0"/>
    <x v="7"/>
    <s v="NORDESTE"/>
  </r>
  <r>
    <x v="7"/>
    <x v="3"/>
    <x v="4"/>
    <n v="562277210.56389999"/>
    <n v="562.27719999999999"/>
    <x v="0"/>
    <x v="7"/>
    <s v="NORDESTE"/>
  </r>
  <r>
    <x v="7"/>
    <x v="3"/>
    <x v="5"/>
    <n v="532562121.26770002"/>
    <n v="532.56209999999999"/>
    <x v="0"/>
    <x v="7"/>
    <s v="NORDESTE"/>
  </r>
  <r>
    <x v="7"/>
    <x v="3"/>
    <x v="6"/>
    <n v="709342572.20039999"/>
    <n v="709.34259999999995"/>
    <x v="0"/>
    <x v="7"/>
    <s v="NORDESTE"/>
  </r>
  <r>
    <x v="7"/>
    <x v="3"/>
    <x v="7"/>
    <n v="813918228.52149999"/>
    <n v="813.91819999999996"/>
    <x v="0"/>
    <x v="7"/>
    <s v="NORDESTE"/>
  </r>
  <r>
    <x v="7"/>
    <x v="3"/>
    <x v="8"/>
    <n v="679352711.69519997"/>
    <n v="679.35270000000003"/>
    <x v="0"/>
    <x v="7"/>
    <s v="NORDESTE"/>
  </r>
  <r>
    <x v="8"/>
    <x v="3"/>
    <x v="0"/>
    <n v="343584640.35470003"/>
    <n v="343.58460000000002"/>
    <x v="0"/>
    <x v="8"/>
    <s v="NORDESTE"/>
  </r>
  <r>
    <x v="8"/>
    <x v="3"/>
    <x v="1"/>
    <n v="386081993.46990001"/>
    <n v="386.08199999999999"/>
    <x v="0"/>
    <x v="8"/>
    <s v="NORDESTE"/>
  </r>
  <r>
    <x v="8"/>
    <x v="3"/>
    <x v="2"/>
    <n v="256675598.0654"/>
    <n v="256.67559999999997"/>
    <x v="0"/>
    <x v="8"/>
    <s v="NORDESTE"/>
  </r>
  <r>
    <x v="8"/>
    <x v="3"/>
    <x v="3"/>
    <n v="168951166.17320001"/>
    <n v="168.9512"/>
    <x v="0"/>
    <x v="8"/>
    <s v="NORDESTE"/>
  </r>
  <r>
    <x v="8"/>
    <x v="3"/>
    <x v="4"/>
    <n v="281068468.51160002"/>
    <n v="281.06849999999997"/>
    <x v="0"/>
    <x v="8"/>
    <s v="NORDESTE"/>
  </r>
  <r>
    <x v="8"/>
    <x v="3"/>
    <x v="5"/>
    <n v="334997255.66109997"/>
    <n v="334.9973"/>
    <x v="0"/>
    <x v="8"/>
    <s v="NORDESTE"/>
  </r>
  <r>
    <x v="8"/>
    <x v="3"/>
    <x v="6"/>
    <n v="429793409.5025"/>
    <n v="429.79340000000002"/>
    <x v="0"/>
    <x v="8"/>
    <s v="NORDESTE"/>
  </r>
  <r>
    <x v="8"/>
    <x v="3"/>
    <x v="7"/>
    <n v="428779127.60890001"/>
    <n v="428.77910000000003"/>
    <x v="0"/>
    <x v="8"/>
    <s v="NORDESTE"/>
  </r>
  <r>
    <x v="8"/>
    <x v="3"/>
    <x v="8"/>
    <n v="533543932.0499"/>
    <n v="533.54390000000001"/>
    <x v="0"/>
    <x v="8"/>
    <s v="NORDESTE"/>
  </r>
  <r>
    <x v="18"/>
    <x v="3"/>
    <x v="2"/>
    <n v="903105159.1997"/>
    <n v="903.10519999999997"/>
    <x v="0"/>
    <x v="18"/>
    <s v="NORDESTE"/>
  </r>
  <r>
    <x v="18"/>
    <x v="3"/>
    <x v="3"/>
    <n v="690344456.14390004"/>
    <n v="690.34450000000004"/>
    <x v="0"/>
    <x v="18"/>
    <s v="NORDESTE"/>
  </r>
  <r>
    <x v="18"/>
    <x v="3"/>
    <x v="4"/>
    <n v="674413428.02989995"/>
    <n v="674.41340000000002"/>
    <x v="0"/>
    <x v="18"/>
    <s v="NORDESTE"/>
  </r>
  <r>
    <x v="18"/>
    <x v="3"/>
    <x v="5"/>
    <n v="871429719.21350002"/>
    <n v="871.42970000000003"/>
    <x v="0"/>
    <x v="18"/>
    <s v="NORDESTE"/>
  </r>
  <r>
    <x v="18"/>
    <x v="3"/>
    <x v="6"/>
    <n v="1290591446.0778999"/>
    <n v="1290.5914"/>
    <x v="0"/>
    <x v="18"/>
    <s v="NORDESTE"/>
  </r>
  <r>
    <x v="18"/>
    <x v="3"/>
    <x v="7"/>
    <n v="1437601053.1787"/>
    <n v="1437.6011000000001"/>
    <x v="0"/>
    <x v="18"/>
    <s v="NORDESTE"/>
  </r>
  <r>
    <x v="18"/>
    <x v="3"/>
    <x v="8"/>
    <n v="1542847658.3611"/>
    <n v="1542.8477"/>
    <x v="0"/>
    <x v="18"/>
    <s v="NORDESTE"/>
  </r>
  <r>
    <x v="9"/>
    <x v="3"/>
    <x v="0"/>
    <n v="139098239.72490001"/>
    <n v="139.09819999999999"/>
    <x v="0"/>
    <x v="9"/>
    <s v="NORDESTE"/>
  </r>
  <r>
    <x v="9"/>
    <x v="3"/>
    <x v="1"/>
    <n v="142923135.9127"/>
    <n v="142.92310000000001"/>
    <x v="0"/>
    <x v="9"/>
    <s v="NORDESTE"/>
  </r>
  <r>
    <x v="9"/>
    <x v="3"/>
    <x v="2"/>
    <n v="166880761.803"/>
    <n v="166.88079999999999"/>
    <x v="0"/>
    <x v="9"/>
    <s v="NORDESTE"/>
  </r>
  <r>
    <x v="9"/>
    <x v="3"/>
    <x v="3"/>
    <n v="143286664.49329999"/>
    <n v="143.2867"/>
    <x v="0"/>
    <x v="9"/>
    <s v="NORDESTE"/>
  </r>
  <r>
    <x v="9"/>
    <x v="3"/>
    <x v="4"/>
    <n v="152779988.96200001"/>
    <n v="152.78"/>
    <x v="0"/>
    <x v="9"/>
    <s v="NORDESTE"/>
  </r>
  <r>
    <x v="9"/>
    <x v="3"/>
    <x v="5"/>
    <n v="219130461.36520001"/>
    <n v="219.13050000000001"/>
    <x v="0"/>
    <x v="9"/>
    <s v="NORDESTE"/>
  </r>
  <r>
    <x v="9"/>
    <x v="3"/>
    <x v="6"/>
    <n v="239986827.315"/>
    <n v="239.98679999999999"/>
    <x v="0"/>
    <x v="9"/>
    <s v="NORDESTE"/>
  </r>
  <r>
    <x v="9"/>
    <x v="3"/>
    <x v="7"/>
    <n v="281381525.44529998"/>
    <n v="281.38150000000002"/>
    <x v="0"/>
    <x v="9"/>
    <s v="NORDESTE"/>
  </r>
  <r>
    <x v="9"/>
    <x v="3"/>
    <x v="8"/>
    <n v="353623107.07639998"/>
    <n v="353.62310000000002"/>
    <x v="0"/>
    <x v="9"/>
    <s v="NORDESTE"/>
  </r>
  <r>
    <x v="19"/>
    <x v="3"/>
    <x v="0"/>
    <n v="75787847.5581"/>
    <n v="75.787800000000004"/>
    <x v="0"/>
    <x v="19"/>
    <s v="NORDESTE"/>
  </r>
  <r>
    <x v="19"/>
    <x v="3"/>
    <x v="1"/>
    <n v="57648180.266599998"/>
    <n v="57.648200000000003"/>
    <x v="0"/>
    <x v="19"/>
    <s v="NORDESTE"/>
  </r>
  <r>
    <x v="10"/>
    <x v="3"/>
    <x v="0"/>
    <n v="1832525045.3285999"/>
    <n v="1832.5250000000001"/>
    <x v="0"/>
    <x v="10"/>
    <s v="NORDESTE"/>
  </r>
  <r>
    <x v="10"/>
    <x v="3"/>
    <x v="1"/>
    <n v="2874904635.0032001"/>
    <n v="2874.9045999999998"/>
    <x v="0"/>
    <x v="10"/>
    <s v="NORDESTE"/>
  </r>
  <r>
    <x v="10"/>
    <x v="3"/>
    <x v="2"/>
    <n v="2228615951.6992002"/>
    <n v="2228.616"/>
    <x v="0"/>
    <x v="10"/>
    <s v="NORDESTE"/>
  </r>
  <r>
    <x v="10"/>
    <x v="3"/>
    <x v="3"/>
    <n v="2067003121.3045001"/>
    <n v="2067.0030999999999"/>
    <x v="0"/>
    <x v="10"/>
    <s v="NORDESTE"/>
  </r>
  <r>
    <x v="10"/>
    <x v="3"/>
    <x v="4"/>
    <n v="2686491638.2821999"/>
    <n v="2686.4915999999998"/>
    <x v="0"/>
    <x v="10"/>
    <s v="NORDESTE"/>
  </r>
  <r>
    <x v="10"/>
    <x v="3"/>
    <x v="5"/>
    <n v="3094000786.1121001"/>
    <n v="3094.0007999999998"/>
    <x v="0"/>
    <x v="10"/>
    <s v="NORDESTE"/>
  </r>
  <r>
    <x v="10"/>
    <x v="3"/>
    <x v="6"/>
    <n v="3050443633.7346001"/>
    <n v="3050.4436000000001"/>
    <x v="0"/>
    <x v="10"/>
    <s v="NORDESTE"/>
  </r>
  <r>
    <x v="10"/>
    <x v="3"/>
    <x v="7"/>
    <n v="2542719252.0338998"/>
    <n v="2542.7193000000002"/>
    <x v="0"/>
    <x v="10"/>
    <s v="NORDESTE"/>
  </r>
  <r>
    <x v="10"/>
    <x v="3"/>
    <x v="8"/>
    <n v="2778332212.0472999"/>
    <n v="2778.3321999999998"/>
    <x v="0"/>
    <x v="10"/>
    <s v="NORDESTE"/>
  </r>
  <r>
    <x v="11"/>
    <x v="3"/>
    <x v="0"/>
    <n v="2182065821.4871001"/>
    <n v="2182.0657999999999"/>
    <x v="0"/>
    <x v="11"/>
    <s v="SUDESTE"/>
  </r>
  <r>
    <x v="11"/>
    <x v="3"/>
    <x v="1"/>
    <n v="2713268738.4554"/>
    <n v="2713.2687000000001"/>
    <x v="0"/>
    <x v="11"/>
    <s v="SUDESTE"/>
  </r>
  <r>
    <x v="11"/>
    <x v="3"/>
    <x v="2"/>
    <n v="2279424606.9510999"/>
    <n v="2279.4245999999998"/>
    <x v="0"/>
    <x v="11"/>
    <s v="SUDESTE"/>
  </r>
  <r>
    <x v="11"/>
    <x v="3"/>
    <x v="3"/>
    <n v="2147141361.4449"/>
    <n v="2147.1414"/>
    <x v="0"/>
    <x v="11"/>
    <s v="SUDESTE"/>
  </r>
  <r>
    <x v="11"/>
    <x v="3"/>
    <x v="4"/>
    <n v="3113359717.5358"/>
    <n v="3113.3597"/>
    <x v="0"/>
    <x v="11"/>
    <s v="SUDESTE"/>
  </r>
  <r>
    <x v="11"/>
    <x v="3"/>
    <x v="5"/>
    <n v="3474755628.3396001"/>
    <n v="3474.7556"/>
    <x v="0"/>
    <x v="11"/>
    <s v="SUDESTE"/>
  </r>
  <r>
    <x v="11"/>
    <x v="3"/>
    <x v="6"/>
    <n v="4287167923.3849001"/>
    <n v="4287.1679000000004"/>
    <x v="0"/>
    <x v="11"/>
    <s v="SUDESTE"/>
  </r>
  <r>
    <x v="11"/>
    <x v="3"/>
    <x v="7"/>
    <n v="3400047975.0869999"/>
    <n v="3400.0479999999998"/>
    <x v="0"/>
    <x v="11"/>
    <s v="SUDESTE"/>
  </r>
  <r>
    <x v="11"/>
    <x v="3"/>
    <x v="8"/>
    <n v="3353773245.8141999"/>
    <n v="3353.7732000000001"/>
    <x v="0"/>
    <x v="11"/>
    <s v="SUDESTE"/>
  </r>
  <r>
    <x v="20"/>
    <x v="3"/>
    <x v="0"/>
    <n v="431292484.63139999"/>
    <n v="431.29250000000002"/>
    <x v="0"/>
    <x v="20"/>
    <s v="SUDESTE"/>
  </r>
  <r>
    <x v="20"/>
    <x v="3"/>
    <x v="1"/>
    <n v="558250385.87349999"/>
    <n v="558.25040000000001"/>
    <x v="0"/>
    <x v="20"/>
    <s v="SUDESTE"/>
  </r>
  <r>
    <x v="20"/>
    <x v="3"/>
    <x v="2"/>
    <n v="517985567.54809999"/>
    <n v="517.98559999999998"/>
    <x v="0"/>
    <x v="20"/>
    <s v="SUDESTE"/>
  </r>
  <r>
    <x v="20"/>
    <x v="3"/>
    <x v="3"/>
    <n v="492850877.04750001"/>
    <n v="492.85090000000002"/>
    <x v="0"/>
    <x v="20"/>
    <s v="SUDESTE"/>
  </r>
  <r>
    <x v="20"/>
    <x v="3"/>
    <x v="4"/>
    <n v="630785435.97780001"/>
    <n v="630.78539999999998"/>
    <x v="0"/>
    <x v="20"/>
    <s v="SUDESTE"/>
  </r>
  <r>
    <x v="20"/>
    <x v="3"/>
    <x v="5"/>
    <n v="794605420.76279998"/>
    <n v="794.60540000000003"/>
    <x v="0"/>
    <x v="20"/>
    <s v="SUDESTE"/>
  </r>
  <r>
    <x v="20"/>
    <x v="3"/>
    <x v="6"/>
    <n v="920838035.01119995"/>
    <n v="920.83799999999997"/>
    <x v="0"/>
    <x v="20"/>
    <s v="SUDESTE"/>
  </r>
  <r>
    <x v="20"/>
    <x v="3"/>
    <x v="7"/>
    <n v="851589748.33369994"/>
    <n v="851.58969999999999"/>
    <x v="0"/>
    <x v="20"/>
    <s v="SUDESTE"/>
  </r>
  <r>
    <x v="20"/>
    <x v="3"/>
    <x v="8"/>
    <n v="667676712.97880006"/>
    <n v="667.67669999999998"/>
    <x v="0"/>
    <x v="20"/>
    <s v="SUDESTE"/>
  </r>
  <r>
    <x v="26"/>
    <x v="3"/>
    <x v="0"/>
    <n v="135493438.31529999"/>
    <n v="135.49340000000001"/>
    <x v="0"/>
    <x v="26"/>
    <s v="SUDESTE"/>
  </r>
  <r>
    <x v="26"/>
    <x v="3"/>
    <x v="1"/>
    <n v="120449934.26800001"/>
    <n v="120.4499"/>
    <x v="0"/>
    <x v="26"/>
    <s v="SUDESTE"/>
  </r>
  <r>
    <x v="26"/>
    <x v="3"/>
    <x v="2"/>
    <n v="111412429.9131"/>
    <n v="111.41240000000001"/>
    <x v="0"/>
    <x v="26"/>
    <s v="SUDESTE"/>
  </r>
  <r>
    <x v="26"/>
    <x v="3"/>
    <x v="3"/>
    <n v="112331032.1595"/>
    <n v="112.331"/>
    <x v="0"/>
    <x v="26"/>
    <s v="SUDESTE"/>
  </r>
  <r>
    <x v="26"/>
    <x v="3"/>
    <x v="4"/>
    <n v="108781417.62199999"/>
    <n v="108.7814"/>
    <x v="0"/>
    <x v="26"/>
    <s v="SUDESTE"/>
  </r>
  <r>
    <x v="26"/>
    <x v="3"/>
    <x v="5"/>
    <n v="113555915.1472"/>
    <n v="113.55589999999999"/>
    <x v="0"/>
    <x v="26"/>
    <s v="SUDESTE"/>
  </r>
  <r>
    <x v="26"/>
    <x v="3"/>
    <x v="6"/>
    <n v="136478464.63850001"/>
    <n v="136.4785"/>
    <x v="0"/>
    <x v="26"/>
    <s v="SUDESTE"/>
  </r>
  <r>
    <x v="26"/>
    <x v="3"/>
    <x v="7"/>
    <n v="128557294.7977"/>
    <n v="128.5573"/>
    <x v="0"/>
    <x v="26"/>
    <s v="SUDESTE"/>
  </r>
  <r>
    <x v="26"/>
    <x v="3"/>
    <x v="8"/>
    <n v="150223623.20159999"/>
    <n v="150.2236"/>
    <x v="0"/>
    <x v="26"/>
    <s v="SUDESTE"/>
  </r>
  <r>
    <x v="12"/>
    <x v="3"/>
    <x v="0"/>
    <n v="2526845481.0907998"/>
    <n v="2526.8454999999999"/>
    <x v="0"/>
    <x v="12"/>
    <s v="SUDESTE"/>
  </r>
  <r>
    <x v="12"/>
    <x v="3"/>
    <x v="1"/>
    <n v="2851327871.9815998"/>
    <n v="2851.3279000000002"/>
    <x v="0"/>
    <x v="12"/>
    <s v="SUDESTE"/>
  </r>
  <r>
    <x v="12"/>
    <x v="3"/>
    <x v="2"/>
    <n v="2572405249.8877001"/>
    <n v="2572.4052000000001"/>
    <x v="0"/>
    <x v="12"/>
    <s v="SUDESTE"/>
  </r>
  <r>
    <x v="12"/>
    <x v="3"/>
    <x v="3"/>
    <n v="2367700987.7115998"/>
    <n v="2367.701"/>
    <x v="0"/>
    <x v="12"/>
    <s v="SUDESTE"/>
  </r>
  <r>
    <x v="12"/>
    <x v="3"/>
    <x v="4"/>
    <n v="2992488153.9177999"/>
    <n v="2992.4881999999998"/>
    <x v="0"/>
    <x v="12"/>
    <s v="SUDESTE"/>
  </r>
  <r>
    <x v="12"/>
    <x v="3"/>
    <x v="5"/>
    <n v="3033926877.3634"/>
    <n v="3033.9268999999999"/>
    <x v="0"/>
    <x v="12"/>
    <s v="SUDESTE"/>
  </r>
  <r>
    <x v="12"/>
    <x v="3"/>
    <x v="6"/>
    <n v="3749279261.8677001"/>
    <n v="3749.2793000000001"/>
    <x v="0"/>
    <x v="12"/>
    <s v="SUDESTE"/>
  </r>
  <r>
    <x v="12"/>
    <x v="3"/>
    <x v="7"/>
    <n v="3331246419.8504"/>
    <n v="3331.2464"/>
    <x v="0"/>
    <x v="12"/>
    <s v="SUDESTE"/>
  </r>
  <r>
    <x v="12"/>
    <x v="3"/>
    <x v="8"/>
    <n v="3867689148.7715998"/>
    <n v="3867.6891000000001"/>
    <x v="0"/>
    <x v="12"/>
    <s v="SUDESTE"/>
  </r>
  <r>
    <x v="13"/>
    <x v="3"/>
    <x v="0"/>
    <n v="386552415.31900001"/>
    <n v="386.55239999999998"/>
    <x v="0"/>
    <x v="13"/>
    <s v="SUL"/>
  </r>
  <r>
    <x v="13"/>
    <x v="3"/>
    <x v="1"/>
    <n v="530243340.62559998"/>
    <n v="530.24329999999998"/>
    <x v="0"/>
    <x v="13"/>
    <s v="SUL"/>
  </r>
  <r>
    <x v="13"/>
    <x v="3"/>
    <x v="2"/>
    <n v="482049494.35229999"/>
    <n v="482.04950000000002"/>
    <x v="0"/>
    <x v="13"/>
    <s v="SUL"/>
  </r>
  <r>
    <x v="13"/>
    <x v="3"/>
    <x v="3"/>
    <n v="384745979.78219998"/>
    <n v="384.74599999999998"/>
    <x v="0"/>
    <x v="13"/>
    <s v="SUL"/>
  </r>
  <r>
    <x v="13"/>
    <x v="3"/>
    <x v="4"/>
    <n v="495914887.03909999"/>
    <n v="495.91489999999999"/>
    <x v="0"/>
    <x v="13"/>
    <s v="SUL"/>
  </r>
  <r>
    <x v="13"/>
    <x v="3"/>
    <x v="5"/>
    <n v="456449590.3211"/>
    <n v="456.44959999999998"/>
    <x v="0"/>
    <x v="13"/>
    <s v="SUL"/>
  </r>
  <r>
    <x v="13"/>
    <x v="3"/>
    <x v="6"/>
    <n v="476333575.54210001"/>
    <n v="476.33359999999999"/>
    <x v="0"/>
    <x v="13"/>
    <s v="SUL"/>
  </r>
  <r>
    <x v="13"/>
    <x v="3"/>
    <x v="7"/>
    <n v="440410290.74430001"/>
    <n v="440.41030000000001"/>
    <x v="0"/>
    <x v="13"/>
    <s v="SUL"/>
  </r>
  <r>
    <x v="13"/>
    <x v="3"/>
    <x v="8"/>
    <n v="402734575.71310002"/>
    <n v="402.7346"/>
    <x v="0"/>
    <x v="13"/>
    <s v="SUL"/>
  </r>
  <r>
    <x v="21"/>
    <x v="3"/>
    <x v="0"/>
    <n v="658606911.75820005"/>
    <n v="658.6069"/>
    <x v="0"/>
    <x v="21"/>
    <s v="SUL"/>
  </r>
  <r>
    <x v="21"/>
    <x v="3"/>
    <x v="1"/>
    <n v="968562338.26119995"/>
    <n v="968.56230000000005"/>
    <x v="0"/>
    <x v="21"/>
    <s v="SUL"/>
  </r>
  <r>
    <x v="21"/>
    <x v="3"/>
    <x v="2"/>
    <n v="1079206628.6856999"/>
    <n v="1079.2066"/>
    <x v="0"/>
    <x v="21"/>
    <s v="SUL"/>
  </r>
  <r>
    <x v="21"/>
    <x v="3"/>
    <x v="3"/>
    <n v="832720791.01370001"/>
    <n v="832.72080000000005"/>
    <x v="0"/>
    <x v="21"/>
    <s v="SUL"/>
  </r>
  <r>
    <x v="21"/>
    <x v="3"/>
    <x v="4"/>
    <n v="1222789028.0757"/>
    <n v="1222.789"/>
    <x v="0"/>
    <x v="21"/>
    <s v="SUL"/>
  </r>
  <r>
    <x v="21"/>
    <x v="3"/>
    <x v="5"/>
    <n v="1054687854.086"/>
    <n v="1054.6878999999999"/>
    <x v="0"/>
    <x v="21"/>
    <s v="SUL"/>
  </r>
  <r>
    <x v="21"/>
    <x v="3"/>
    <x v="6"/>
    <n v="1269584797.3606999"/>
    <n v="1269.5848000000001"/>
    <x v="0"/>
    <x v="21"/>
    <s v="SUL"/>
  </r>
  <r>
    <x v="21"/>
    <x v="3"/>
    <x v="7"/>
    <n v="1129632354.3044"/>
    <n v="1129.6324"/>
    <x v="0"/>
    <x v="21"/>
    <s v="SUL"/>
  </r>
  <r>
    <x v="21"/>
    <x v="3"/>
    <x v="8"/>
    <n v="1076622492.5773001"/>
    <n v="1076.6224999999999"/>
    <x v="0"/>
    <x v="21"/>
    <s v="SUL"/>
  </r>
  <r>
    <x v="22"/>
    <x v="3"/>
    <x v="0"/>
    <n v="341286291.93629998"/>
    <n v="341.28629999999998"/>
    <x v="0"/>
    <x v="22"/>
    <s v="SUL"/>
  </r>
  <r>
    <x v="22"/>
    <x v="3"/>
    <x v="1"/>
    <n v="393541219.8337"/>
    <n v="393.5412"/>
    <x v="0"/>
    <x v="22"/>
    <s v="SUL"/>
  </r>
  <r>
    <x v="22"/>
    <x v="3"/>
    <x v="2"/>
    <n v="198676810.54409999"/>
    <n v="198.67679999999999"/>
    <x v="0"/>
    <x v="22"/>
    <s v="SUL"/>
  </r>
  <r>
    <x v="22"/>
    <x v="3"/>
    <x v="3"/>
    <n v="360687529.31849998"/>
    <n v="360.6875"/>
    <x v="0"/>
    <x v="22"/>
    <s v="SUL"/>
  </r>
  <r>
    <x v="22"/>
    <x v="3"/>
    <x v="4"/>
    <n v="478131160.16060001"/>
    <n v="478.13119999999998"/>
    <x v="0"/>
    <x v="22"/>
    <s v="SUL"/>
  </r>
  <r>
    <x v="22"/>
    <x v="3"/>
    <x v="5"/>
    <n v="483457160.57849997"/>
    <n v="483.4572"/>
    <x v="0"/>
    <x v="22"/>
    <s v="SUL"/>
  </r>
  <r>
    <x v="22"/>
    <x v="3"/>
    <x v="6"/>
    <n v="574380368.28659999"/>
    <n v="574.38040000000001"/>
    <x v="0"/>
    <x v="22"/>
    <s v="SUL"/>
  </r>
  <r>
    <x v="22"/>
    <x v="3"/>
    <x v="7"/>
    <n v="498916561.47509998"/>
    <n v="498.91660000000002"/>
    <x v="0"/>
    <x v="22"/>
    <s v="SUL"/>
  </r>
  <r>
    <x v="22"/>
    <x v="3"/>
    <x v="8"/>
    <n v="451085602.176"/>
    <n v="451.0856"/>
    <x v="0"/>
    <x v="22"/>
    <s v="SUL"/>
  </r>
  <r>
    <x v="14"/>
    <x v="3"/>
    <x v="0"/>
    <n v="27269638.282000002"/>
    <n v="27.269600000000001"/>
    <x v="0"/>
    <x v="14"/>
    <s v="CENTRO-OESTE"/>
  </r>
  <r>
    <x v="14"/>
    <x v="3"/>
    <x v="1"/>
    <n v="62394223.220799997"/>
    <n v="62.394199999999998"/>
    <x v="0"/>
    <x v="14"/>
    <s v="CENTRO-OESTE"/>
  </r>
  <r>
    <x v="14"/>
    <x v="3"/>
    <x v="2"/>
    <n v="28713867.927700002"/>
    <n v="28.713899999999999"/>
    <x v="0"/>
    <x v="14"/>
    <s v="CENTRO-OESTE"/>
  </r>
  <r>
    <x v="14"/>
    <x v="3"/>
    <x v="3"/>
    <n v="35856505.030199997"/>
    <n v="35.856499999999997"/>
    <x v="0"/>
    <x v="14"/>
    <s v="CENTRO-OESTE"/>
  </r>
  <r>
    <x v="14"/>
    <x v="3"/>
    <x v="4"/>
    <n v="41723393.138499998"/>
    <n v="41.723399999999998"/>
    <x v="0"/>
    <x v="14"/>
    <s v="CENTRO-OESTE"/>
  </r>
  <r>
    <x v="14"/>
    <x v="3"/>
    <x v="5"/>
    <n v="63508888.687299997"/>
    <n v="63.508899999999997"/>
    <x v="0"/>
    <x v="14"/>
    <s v="CENTRO-OESTE"/>
  </r>
  <r>
    <x v="14"/>
    <x v="3"/>
    <x v="6"/>
    <n v="46183543.379100002"/>
    <n v="46.183500000000002"/>
    <x v="0"/>
    <x v="14"/>
    <s v="CENTRO-OESTE"/>
  </r>
  <r>
    <x v="14"/>
    <x v="3"/>
    <x v="7"/>
    <n v="52475145.287500001"/>
    <n v="52.475099999999998"/>
    <x v="0"/>
    <x v="14"/>
    <s v="CENTRO-OESTE"/>
  </r>
  <r>
    <x v="14"/>
    <x v="3"/>
    <x v="8"/>
    <n v="64341619.396899998"/>
    <n v="64.3416"/>
    <x v="0"/>
    <x v="14"/>
    <s v="CENTRO-OESTE"/>
  </r>
  <r>
    <x v="15"/>
    <x v="3"/>
    <x v="0"/>
    <n v="202706457.58419999"/>
    <n v="202.70650000000001"/>
    <x v="0"/>
    <x v="15"/>
    <s v="CENTRO-OESTE"/>
  </r>
  <r>
    <x v="15"/>
    <x v="3"/>
    <x v="1"/>
    <n v="251075866.26339999"/>
    <n v="251.07589999999999"/>
    <x v="0"/>
    <x v="15"/>
    <s v="CENTRO-OESTE"/>
  </r>
  <r>
    <x v="15"/>
    <x v="3"/>
    <x v="2"/>
    <n v="221422931.7507"/>
    <n v="221.4229"/>
    <x v="0"/>
    <x v="15"/>
    <s v="CENTRO-OESTE"/>
  </r>
  <r>
    <x v="15"/>
    <x v="3"/>
    <x v="3"/>
    <n v="157571220.13659999"/>
    <n v="157.5712"/>
    <x v="0"/>
    <x v="15"/>
    <s v="CENTRO-OESTE"/>
  </r>
  <r>
    <x v="15"/>
    <x v="3"/>
    <x v="4"/>
    <n v="164078579.41999999"/>
    <n v="164.07859999999999"/>
    <x v="0"/>
    <x v="15"/>
    <s v="CENTRO-OESTE"/>
  </r>
  <r>
    <x v="15"/>
    <x v="3"/>
    <x v="5"/>
    <n v="177873882.28130001"/>
    <n v="177.87389999999999"/>
    <x v="0"/>
    <x v="15"/>
    <s v="CENTRO-OESTE"/>
  </r>
  <r>
    <x v="15"/>
    <x v="3"/>
    <x v="6"/>
    <n v="205280706.14649999"/>
    <n v="205.2807"/>
    <x v="0"/>
    <x v="15"/>
    <s v="CENTRO-OESTE"/>
  </r>
  <r>
    <x v="15"/>
    <x v="3"/>
    <x v="7"/>
    <n v="153836274.3075"/>
    <n v="153.83629999999999"/>
    <x v="0"/>
    <x v="15"/>
    <s v="CENTRO-OESTE"/>
  </r>
  <r>
    <x v="15"/>
    <x v="3"/>
    <x v="8"/>
    <n v="180653260.0544"/>
    <n v="180.6533"/>
    <x v="0"/>
    <x v="15"/>
    <s v="CENTRO-OESTE"/>
  </r>
  <r>
    <x v="16"/>
    <x v="3"/>
    <x v="0"/>
    <n v="332685128.22399998"/>
    <n v="332.68509999999998"/>
    <x v="0"/>
    <x v="16"/>
    <s v="CENTRO-OESTE"/>
  </r>
  <r>
    <x v="16"/>
    <x v="3"/>
    <x v="1"/>
    <n v="379467508.8556"/>
    <n v="379.46749999999997"/>
    <x v="0"/>
    <x v="16"/>
    <s v="CENTRO-OESTE"/>
  </r>
  <r>
    <x v="16"/>
    <x v="3"/>
    <x v="2"/>
    <n v="350412900.11220002"/>
    <n v="350.41289999999998"/>
    <x v="0"/>
    <x v="16"/>
    <s v="CENTRO-OESTE"/>
  </r>
  <r>
    <x v="16"/>
    <x v="3"/>
    <x v="3"/>
    <n v="376407248.3624"/>
    <n v="376.40719999999999"/>
    <x v="0"/>
    <x v="16"/>
    <s v="CENTRO-OESTE"/>
  </r>
  <r>
    <x v="16"/>
    <x v="3"/>
    <x v="4"/>
    <n v="385714658.96939999"/>
    <n v="385.71469999999999"/>
    <x v="0"/>
    <x v="16"/>
    <s v="CENTRO-OESTE"/>
  </r>
  <r>
    <x v="16"/>
    <x v="3"/>
    <x v="5"/>
    <n v="448322974.46039999"/>
    <n v="448.32299999999998"/>
    <x v="0"/>
    <x v="16"/>
    <s v="CENTRO-OESTE"/>
  </r>
  <r>
    <x v="16"/>
    <x v="3"/>
    <x v="6"/>
    <n v="469784238.85710001"/>
    <n v="469.7842"/>
    <x v="0"/>
    <x v="16"/>
    <s v="CENTRO-OESTE"/>
  </r>
  <r>
    <x v="16"/>
    <x v="3"/>
    <x v="7"/>
    <n v="300381224.28740001"/>
    <n v="300.38119999999998"/>
    <x v="0"/>
    <x v="16"/>
    <s v="CENTRO-OESTE"/>
  </r>
  <r>
    <x v="16"/>
    <x v="3"/>
    <x v="8"/>
    <n v="301839573.61919999"/>
    <n v="301.83960000000002"/>
    <x v="0"/>
    <x v="16"/>
    <s v="CENTRO-OESTE"/>
  </r>
  <r>
    <x v="27"/>
    <x v="3"/>
    <x v="0"/>
    <n v="11546431.6131"/>
    <n v="11.5464"/>
    <x v="0"/>
    <x v="27"/>
    <s v="CENTRO-OESTE"/>
  </r>
  <r>
    <x v="27"/>
    <x v="3"/>
    <x v="1"/>
    <n v="12018043.096000001"/>
    <n v="12.018000000000001"/>
    <x v="0"/>
    <x v="27"/>
    <s v="CENTRO-OESTE"/>
  </r>
  <r>
    <x v="27"/>
    <x v="3"/>
    <x v="2"/>
    <n v="12759410.0701"/>
    <n v="12.759399999999999"/>
    <x v="0"/>
    <x v="27"/>
    <s v="CENTRO-OESTE"/>
  </r>
  <r>
    <x v="27"/>
    <x v="3"/>
    <x v="3"/>
    <n v="10696855.035800001"/>
    <n v="10.696899999999999"/>
    <x v="0"/>
    <x v="27"/>
    <s v="CENTRO-OESTE"/>
  </r>
  <r>
    <x v="27"/>
    <x v="3"/>
    <x v="4"/>
    <n v="11602595.636399999"/>
    <n v="11.602600000000001"/>
    <x v="0"/>
    <x v="27"/>
    <s v="CENTRO-OESTE"/>
  </r>
  <r>
    <x v="27"/>
    <x v="3"/>
    <x v="5"/>
    <n v="13989706.3397"/>
    <n v="13.989699999999999"/>
    <x v="0"/>
    <x v="27"/>
    <s v="CENTRO-OESTE"/>
  </r>
  <r>
    <x v="27"/>
    <x v="3"/>
    <x v="6"/>
    <n v="32780976.200800002"/>
    <n v="32.780999999999999"/>
    <x v="0"/>
    <x v="27"/>
    <s v="CENTRO-OESTE"/>
  </r>
  <r>
    <x v="27"/>
    <x v="3"/>
    <x v="7"/>
    <n v="27052813.9474"/>
    <n v="27.052800000000001"/>
    <x v="0"/>
    <x v="27"/>
    <s v="CENTRO-OESTE"/>
  </r>
  <r>
    <x v="27"/>
    <x v="3"/>
    <x v="8"/>
    <n v="25312092.2709"/>
    <n v="25.312100000000001"/>
    <x v="0"/>
    <x v="27"/>
    <s v="CENTRO-OESTE"/>
  </r>
  <r>
    <x v="17"/>
    <x v="3"/>
    <x v="0"/>
    <n v="17469996133.2332"/>
    <n v="17469.9961"/>
    <x v="0"/>
    <x v="17"/>
    <s v="BRASIL"/>
  </r>
  <r>
    <x v="17"/>
    <x v="3"/>
    <x v="1"/>
    <n v="20121844473.9944"/>
    <n v="20121.844499999999"/>
    <x v="0"/>
    <x v="17"/>
    <s v="BRASIL"/>
  </r>
  <r>
    <x v="17"/>
    <x v="3"/>
    <x v="2"/>
    <n v="15567574345.179701"/>
    <n v="15567.5743"/>
    <x v="0"/>
    <x v="17"/>
    <s v="BRASIL"/>
  </r>
  <r>
    <x v="17"/>
    <x v="3"/>
    <x v="3"/>
    <n v="13871043211.539101"/>
    <n v="13871.0432"/>
    <x v="0"/>
    <x v="17"/>
    <s v="BRASIL"/>
  </r>
  <r>
    <x v="17"/>
    <x v="3"/>
    <x v="4"/>
    <n v="16580306544.2596"/>
    <n v="16580.306499999999"/>
    <x v="0"/>
    <x v="17"/>
    <s v="BRASIL"/>
  </r>
  <r>
    <x v="17"/>
    <x v="3"/>
    <x v="5"/>
    <n v="19051936072.8461"/>
    <n v="19051.936099999999"/>
    <x v="0"/>
    <x v="17"/>
    <s v="BRASIL"/>
  </r>
  <r>
    <x v="17"/>
    <x v="3"/>
    <x v="6"/>
    <n v="22745266066.917999"/>
    <n v="22745.266100000001"/>
    <x v="0"/>
    <x v="17"/>
    <s v="BRASIL"/>
  </r>
  <r>
    <x v="17"/>
    <x v="3"/>
    <x v="7"/>
    <n v="21882914142.455399"/>
    <n v="21882.914100000002"/>
    <x v="0"/>
    <x v="17"/>
    <s v="BRASIL"/>
  </r>
  <r>
    <x v="17"/>
    <x v="3"/>
    <x v="8"/>
    <n v="22752691670.383999"/>
    <n v="22752.691699999999"/>
    <x v="0"/>
    <x v="17"/>
    <s v="BRASIL"/>
  </r>
  <r>
    <x v="8"/>
    <x v="4"/>
    <x v="0"/>
    <n v="108958.22010000001"/>
    <n v="0.109"/>
    <x v="0"/>
    <x v="8"/>
    <s v="NORDESTE"/>
  </r>
  <r>
    <x v="8"/>
    <x v="4"/>
    <x v="1"/>
    <n v="20351.756799999999"/>
    <n v="2.0400000000000001E-2"/>
    <x v="0"/>
    <x v="8"/>
    <s v="NORDESTE"/>
  </r>
  <r>
    <x v="8"/>
    <x v="4"/>
    <x v="2"/>
    <n v="410671.29450000002"/>
    <n v="0.41070000000000001"/>
    <x v="0"/>
    <x v="8"/>
    <s v="NORDESTE"/>
  </r>
  <r>
    <x v="10"/>
    <x v="4"/>
    <x v="0"/>
    <n v="522047934.89499998"/>
    <n v="522.04790000000003"/>
    <x v="0"/>
    <x v="10"/>
    <s v="NORDESTE"/>
  </r>
  <r>
    <x v="10"/>
    <x v="4"/>
    <x v="1"/>
    <n v="819352077.40779996"/>
    <n v="819.35209999999995"/>
    <x v="0"/>
    <x v="10"/>
    <s v="NORDESTE"/>
  </r>
  <r>
    <x v="10"/>
    <x v="4"/>
    <x v="2"/>
    <n v="729195963.47360003"/>
    <n v="729.19600000000003"/>
    <x v="0"/>
    <x v="10"/>
    <s v="NORDESTE"/>
  </r>
  <r>
    <x v="10"/>
    <x v="4"/>
    <x v="3"/>
    <n v="957455924.30159998"/>
    <n v="957.45590000000004"/>
    <x v="0"/>
    <x v="10"/>
    <s v="NORDESTE"/>
  </r>
  <r>
    <x v="10"/>
    <x v="4"/>
    <x v="4"/>
    <n v="1187375785.7386"/>
    <n v="1187.3758"/>
    <x v="0"/>
    <x v="10"/>
    <s v="NORDESTE"/>
  </r>
  <r>
    <x v="10"/>
    <x v="4"/>
    <x v="5"/>
    <n v="1081952847.5472"/>
    <n v="1081.9528"/>
    <x v="0"/>
    <x v="10"/>
    <s v="NORDESTE"/>
  </r>
  <r>
    <x v="10"/>
    <x v="4"/>
    <x v="6"/>
    <n v="1555572330.0539999"/>
    <n v="1555.5723"/>
    <x v="0"/>
    <x v="10"/>
    <s v="NORDESTE"/>
  </r>
  <r>
    <x v="10"/>
    <x v="4"/>
    <x v="7"/>
    <n v="832769648.46210003"/>
    <n v="832.76959999999997"/>
    <x v="0"/>
    <x v="10"/>
    <s v="NORDESTE"/>
  </r>
  <r>
    <x v="10"/>
    <x v="4"/>
    <x v="8"/>
    <n v="1211501829.6252"/>
    <n v="1211.5018"/>
    <x v="0"/>
    <x v="10"/>
    <s v="NORDESTE"/>
  </r>
  <r>
    <x v="11"/>
    <x v="4"/>
    <x v="0"/>
    <n v="2103838548.7890999"/>
    <n v="2103.8384999999998"/>
    <x v="0"/>
    <x v="11"/>
    <s v="SUDESTE"/>
  </r>
  <r>
    <x v="11"/>
    <x v="4"/>
    <x v="1"/>
    <n v="4468916933.9671001"/>
    <n v="4468.9169000000002"/>
    <x v="0"/>
    <x v="11"/>
    <s v="SUDESTE"/>
  </r>
  <r>
    <x v="11"/>
    <x v="4"/>
    <x v="2"/>
    <n v="3668360519.0636001"/>
    <n v="3668.3604999999998"/>
    <x v="0"/>
    <x v="11"/>
    <s v="SUDESTE"/>
  </r>
  <r>
    <x v="11"/>
    <x v="4"/>
    <x v="3"/>
    <n v="3065783533.5644002"/>
    <n v="3065.7835"/>
    <x v="0"/>
    <x v="11"/>
    <s v="SUDESTE"/>
  </r>
  <r>
    <x v="11"/>
    <x v="4"/>
    <x v="4"/>
    <n v="3748733850.6068001"/>
    <n v="3748.7339000000002"/>
    <x v="0"/>
    <x v="11"/>
    <s v="SUDESTE"/>
  </r>
  <r>
    <x v="11"/>
    <x v="4"/>
    <x v="5"/>
    <n v="4153826436.2982001"/>
    <n v="4153.8263999999999"/>
    <x v="0"/>
    <x v="11"/>
    <s v="SUDESTE"/>
  </r>
  <r>
    <x v="11"/>
    <x v="4"/>
    <x v="6"/>
    <n v="6351651168.0820999"/>
    <n v="6351.6512000000002"/>
    <x v="0"/>
    <x v="11"/>
    <s v="SUDESTE"/>
  </r>
  <r>
    <x v="11"/>
    <x v="4"/>
    <x v="7"/>
    <n v="3005112582.2266002"/>
    <n v="3005.1125999999999"/>
    <x v="0"/>
    <x v="11"/>
    <s v="SUDESTE"/>
  </r>
  <r>
    <x v="11"/>
    <x v="4"/>
    <x v="8"/>
    <n v="3057631652.8583999"/>
    <n v="3057.6316999999999"/>
    <x v="0"/>
    <x v="11"/>
    <s v="SUDESTE"/>
  </r>
  <r>
    <x v="20"/>
    <x v="4"/>
    <x v="0"/>
    <n v="14425157.2958"/>
    <n v="14.4252"/>
    <x v="0"/>
    <x v="20"/>
    <s v="SUDESTE"/>
  </r>
  <r>
    <x v="20"/>
    <x v="4"/>
    <x v="1"/>
    <n v="17550089.442600001"/>
    <n v="17.5501"/>
    <x v="0"/>
    <x v="20"/>
    <s v="SUDESTE"/>
  </r>
  <r>
    <x v="20"/>
    <x v="4"/>
    <x v="2"/>
    <n v="17613152.223499998"/>
    <n v="17.613199999999999"/>
    <x v="0"/>
    <x v="20"/>
    <s v="SUDESTE"/>
  </r>
  <r>
    <x v="20"/>
    <x v="4"/>
    <x v="3"/>
    <n v="14190088.583699999"/>
    <n v="14.190099999999999"/>
    <x v="0"/>
    <x v="20"/>
    <s v="SUDESTE"/>
  </r>
  <r>
    <x v="20"/>
    <x v="4"/>
    <x v="4"/>
    <n v="18724425.622699998"/>
    <n v="18.724399999999999"/>
    <x v="0"/>
    <x v="20"/>
    <s v="SUDESTE"/>
  </r>
  <r>
    <x v="20"/>
    <x v="4"/>
    <x v="5"/>
    <n v="21624661.839899998"/>
    <n v="21.624700000000001"/>
    <x v="0"/>
    <x v="20"/>
    <s v="SUDESTE"/>
  </r>
  <r>
    <x v="20"/>
    <x v="4"/>
    <x v="6"/>
    <n v="27591176.2623"/>
    <n v="27.591200000000001"/>
    <x v="0"/>
    <x v="20"/>
    <s v="SUDESTE"/>
  </r>
  <r>
    <x v="20"/>
    <x v="4"/>
    <x v="7"/>
    <n v="19987444.008400001"/>
    <n v="19.987400000000001"/>
    <x v="0"/>
    <x v="20"/>
    <s v="SUDESTE"/>
  </r>
  <r>
    <x v="20"/>
    <x v="4"/>
    <x v="8"/>
    <n v="14754552.2598"/>
    <n v="14.7546"/>
    <x v="0"/>
    <x v="20"/>
    <s v="SUDESTE"/>
  </r>
  <r>
    <x v="26"/>
    <x v="4"/>
    <x v="0"/>
    <n v="748179.77769999998"/>
    <n v="0.74819999999999998"/>
    <x v="0"/>
    <x v="26"/>
    <s v="SUDESTE"/>
  </r>
  <r>
    <x v="26"/>
    <x v="4"/>
    <x v="1"/>
    <n v="1394095.3406"/>
    <n v="1.3940999999999999"/>
    <x v="0"/>
    <x v="26"/>
    <s v="SUDESTE"/>
  </r>
  <r>
    <x v="12"/>
    <x v="4"/>
    <x v="0"/>
    <n v="1700296655.8954"/>
    <n v="1700.2967000000001"/>
    <x v="0"/>
    <x v="12"/>
    <s v="SUDESTE"/>
  </r>
  <r>
    <x v="12"/>
    <x v="4"/>
    <x v="1"/>
    <n v="3019183120.9173999"/>
    <n v="3019.1831000000002"/>
    <x v="0"/>
    <x v="12"/>
    <s v="SUDESTE"/>
  </r>
  <r>
    <x v="12"/>
    <x v="4"/>
    <x v="2"/>
    <n v="2206787831.2452002"/>
    <n v="2206.7878000000001"/>
    <x v="0"/>
    <x v="12"/>
    <s v="SUDESTE"/>
  </r>
  <r>
    <x v="12"/>
    <x v="4"/>
    <x v="3"/>
    <n v="2016956677.0374"/>
    <n v="2016.9567"/>
    <x v="0"/>
    <x v="12"/>
    <s v="SUDESTE"/>
  </r>
  <r>
    <x v="12"/>
    <x v="4"/>
    <x v="4"/>
    <n v="2649077273.4949999"/>
    <n v="2649.0772999999999"/>
    <x v="0"/>
    <x v="12"/>
    <s v="SUDESTE"/>
  </r>
  <r>
    <x v="12"/>
    <x v="4"/>
    <x v="5"/>
    <n v="2588293111.8278999"/>
    <n v="2588.2930999999999"/>
    <x v="0"/>
    <x v="12"/>
    <s v="SUDESTE"/>
  </r>
  <r>
    <x v="12"/>
    <x v="4"/>
    <x v="6"/>
    <n v="5222848425.9259005"/>
    <n v="5222.8483999999999"/>
    <x v="0"/>
    <x v="12"/>
    <s v="SUDESTE"/>
  </r>
  <r>
    <x v="12"/>
    <x v="4"/>
    <x v="7"/>
    <n v="1806194761.9175"/>
    <n v="1806.1948"/>
    <x v="0"/>
    <x v="12"/>
    <s v="SUDESTE"/>
  </r>
  <r>
    <x v="12"/>
    <x v="4"/>
    <x v="8"/>
    <n v="1312610775.4944999"/>
    <n v="1312.6107999999999"/>
    <x v="0"/>
    <x v="12"/>
    <s v="SUDESTE"/>
  </r>
  <r>
    <x v="13"/>
    <x v="4"/>
    <x v="0"/>
    <n v="1442727261.3682001"/>
    <n v="1442.7273"/>
    <x v="0"/>
    <x v="13"/>
    <s v="SUL"/>
  </r>
  <r>
    <x v="13"/>
    <x v="4"/>
    <x v="1"/>
    <n v="2869564643.7266002"/>
    <n v="2869.5646000000002"/>
    <x v="0"/>
    <x v="13"/>
    <s v="SUL"/>
  </r>
  <r>
    <x v="13"/>
    <x v="4"/>
    <x v="2"/>
    <n v="2643195247.0346999"/>
    <n v="2643.1952000000001"/>
    <x v="0"/>
    <x v="13"/>
    <s v="SUL"/>
  </r>
  <r>
    <x v="13"/>
    <x v="4"/>
    <x v="3"/>
    <n v="1710749555.8171999"/>
    <n v="1710.7496000000001"/>
    <x v="0"/>
    <x v="13"/>
    <s v="SUL"/>
  </r>
  <r>
    <x v="13"/>
    <x v="4"/>
    <x v="4"/>
    <n v="2337994169.3530002"/>
    <n v="2337.9942000000001"/>
    <x v="0"/>
    <x v="13"/>
    <s v="SUL"/>
  </r>
  <r>
    <x v="13"/>
    <x v="4"/>
    <x v="5"/>
    <n v="2764977437.263"/>
    <n v="2764.9774000000002"/>
    <x v="0"/>
    <x v="13"/>
    <s v="SUL"/>
  </r>
  <r>
    <x v="13"/>
    <x v="4"/>
    <x v="6"/>
    <n v="3542681769.7509999"/>
    <n v="3542.6817999999998"/>
    <x v="0"/>
    <x v="13"/>
    <s v="SUL"/>
  </r>
  <r>
    <x v="13"/>
    <x v="4"/>
    <x v="7"/>
    <n v="1540634600.6348"/>
    <n v="1540.6346000000001"/>
    <x v="0"/>
    <x v="13"/>
    <s v="SUL"/>
  </r>
  <r>
    <x v="13"/>
    <x v="4"/>
    <x v="8"/>
    <n v="1431682657.2052"/>
    <n v="1431.6827000000001"/>
    <x v="0"/>
    <x v="13"/>
    <s v="SUL"/>
  </r>
  <r>
    <x v="21"/>
    <x v="4"/>
    <x v="0"/>
    <n v="146309125.7638"/>
    <n v="146.3091"/>
    <x v="0"/>
    <x v="21"/>
    <s v="SUL"/>
  </r>
  <r>
    <x v="21"/>
    <x v="4"/>
    <x v="1"/>
    <n v="330897133.2834"/>
    <n v="330.89710000000002"/>
    <x v="0"/>
    <x v="21"/>
    <s v="SUL"/>
  </r>
  <r>
    <x v="21"/>
    <x v="4"/>
    <x v="2"/>
    <n v="283350698.10219997"/>
    <n v="283.35070000000002"/>
    <x v="0"/>
    <x v="21"/>
    <s v="SUL"/>
  </r>
  <r>
    <x v="21"/>
    <x v="4"/>
    <x v="3"/>
    <n v="127630887.6947"/>
    <n v="127.6309"/>
    <x v="0"/>
    <x v="21"/>
    <s v="SUL"/>
  </r>
  <r>
    <x v="21"/>
    <x v="4"/>
    <x v="4"/>
    <n v="180587017.95550001"/>
    <n v="180.58699999999999"/>
    <x v="0"/>
    <x v="21"/>
    <s v="SUL"/>
  </r>
  <r>
    <x v="21"/>
    <x v="4"/>
    <x v="5"/>
    <n v="245322214.1469"/>
    <n v="245.32220000000001"/>
    <x v="0"/>
    <x v="21"/>
    <s v="SUL"/>
  </r>
  <r>
    <x v="21"/>
    <x v="4"/>
    <x v="6"/>
    <n v="667376069.30929995"/>
    <n v="667.37609999999995"/>
    <x v="0"/>
    <x v="21"/>
    <s v="SUL"/>
  </r>
  <r>
    <x v="21"/>
    <x v="4"/>
    <x v="7"/>
    <n v="180443768.47979999"/>
    <n v="180.44380000000001"/>
    <x v="0"/>
    <x v="21"/>
    <s v="SUL"/>
  </r>
  <r>
    <x v="21"/>
    <x v="4"/>
    <x v="8"/>
    <n v="143114661.3777"/>
    <n v="143.1147"/>
    <x v="0"/>
    <x v="21"/>
    <s v="SUL"/>
  </r>
  <r>
    <x v="22"/>
    <x v="4"/>
    <x v="0"/>
    <n v="498001359.62230003"/>
    <n v="498.00139999999999"/>
    <x v="0"/>
    <x v="22"/>
    <s v="SUL"/>
  </r>
  <r>
    <x v="22"/>
    <x v="4"/>
    <x v="1"/>
    <n v="1140960663.4521999"/>
    <n v="1140.9607000000001"/>
    <x v="0"/>
    <x v="22"/>
    <s v="SUL"/>
  </r>
  <r>
    <x v="22"/>
    <x v="4"/>
    <x v="2"/>
    <n v="808086706.45480001"/>
    <n v="808.08669999999995"/>
    <x v="0"/>
    <x v="22"/>
    <s v="SUL"/>
  </r>
  <r>
    <x v="22"/>
    <x v="4"/>
    <x v="3"/>
    <n v="778630694.18410003"/>
    <n v="778.63070000000005"/>
    <x v="0"/>
    <x v="22"/>
    <s v="SUL"/>
  </r>
  <r>
    <x v="22"/>
    <x v="4"/>
    <x v="4"/>
    <n v="790848787.48870003"/>
    <n v="790.84879999999998"/>
    <x v="0"/>
    <x v="22"/>
    <s v="SUL"/>
  </r>
  <r>
    <x v="22"/>
    <x v="4"/>
    <x v="5"/>
    <n v="1110737317.5023999"/>
    <n v="1110.7373"/>
    <x v="0"/>
    <x v="22"/>
    <s v="SUL"/>
  </r>
  <r>
    <x v="22"/>
    <x v="4"/>
    <x v="6"/>
    <n v="1415089161.0353999"/>
    <n v="1415.0891999999999"/>
    <x v="0"/>
    <x v="22"/>
    <s v="SUL"/>
  </r>
  <r>
    <x v="22"/>
    <x v="4"/>
    <x v="7"/>
    <n v="540058361.49290001"/>
    <n v="540.05840000000001"/>
    <x v="0"/>
    <x v="22"/>
    <s v="SUL"/>
  </r>
  <r>
    <x v="22"/>
    <x v="4"/>
    <x v="8"/>
    <n v="484613694.80430001"/>
    <n v="484.61369999999999"/>
    <x v="0"/>
    <x v="22"/>
    <s v="SUL"/>
  </r>
  <r>
    <x v="16"/>
    <x v="4"/>
    <x v="0"/>
    <n v="390814975.63309997"/>
    <n v="390.815"/>
    <x v="0"/>
    <x v="16"/>
    <s v="CENTRO-OESTE"/>
  </r>
  <r>
    <x v="16"/>
    <x v="4"/>
    <x v="1"/>
    <n v="765276934.98010004"/>
    <n v="765.27689999999996"/>
    <x v="0"/>
    <x v="16"/>
    <s v="CENTRO-OESTE"/>
  </r>
  <r>
    <x v="16"/>
    <x v="4"/>
    <x v="2"/>
    <n v="312480472.46810001"/>
    <n v="312.48050000000001"/>
    <x v="0"/>
    <x v="16"/>
    <s v="CENTRO-OESTE"/>
  </r>
  <r>
    <x v="16"/>
    <x v="4"/>
    <x v="3"/>
    <n v="236073883.22679999"/>
    <n v="236.07390000000001"/>
    <x v="0"/>
    <x v="16"/>
    <s v="CENTRO-OESTE"/>
  </r>
  <r>
    <x v="16"/>
    <x v="4"/>
    <x v="4"/>
    <n v="833347405.67690003"/>
    <n v="833.34739999999999"/>
    <x v="0"/>
    <x v="16"/>
    <s v="CENTRO-OESTE"/>
  </r>
  <r>
    <x v="16"/>
    <x v="4"/>
    <x v="5"/>
    <n v="932341927.82860005"/>
    <n v="932.34190000000001"/>
    <x v="0"/>
    <x v="16"/>
    <s v="CENTRO-OESTE"/>
  </r>
  <r>
    <x v="16"/>
    <x v="4"/>
    <x v="6"/>
    <n v="1359025951.7037001"/>
    <n v="1359.0260000000001"/>
    <x v="0"/>
    <x v="16"/>
    <s v="CENTRO-OESTE"/>
  </r>
  <r>
    <x v="16"/>
    <x v="4"/>
    <x v="7"/>
    <n v="558257486.60810006"/>
    <n v="558.25750000000005"/>
    <x v="0"/>
    <x v="16"/>
    <s v="CENTRO-OESTE"/>
  </r>
  <r>
    <x v="16"/>
    <x v="4"/>
    <x v="8"/>
    <n v="798742794.5582"/>
    <n v="798.74279999999999"/>
    <x v="0"/>
    <x v="16"/>
    <s v="CENTRO-OESTE"/>
  </r>
  <r>
    <x v="27"/>
    <x v="4"/>
    <x v="0"/>
    <n v="7050624.9000000004"/>
    <n v="7.0506000000000002"/>
    <x v="0"/>
    <x v="27"/>
    <s v="CENTRO-OESTE"/>
  </r>
  <r>
    <x v="27"/>
    <x v="4"/>
    <x v="1"/>
    <n v="15341120.1556"/>
    <n v="15.341100000000001"/>
    <x v="0"/>
    <x v="27"/>
    <s v="CENTRO-OESTE"/>
  </r>
  <r>
    <x v="27"/>
    <x v="4"/>
    <x v="2"/>
    <n v="13082305.5516"/>
    <n v="13.0823"/>
    <x v="0"/>
    <x v="27"/>
    <s v="CENTRO-OESTE"/>
  </r>
  <r>
    <x v="27"/>
    <x v="4"/>
    <x v="3"/>
    <n v="11538241.2897"/>
    <n v="11.5382"/>
    <x v="0"/>
    <x v="27"/>
    <s v="CENTRO-OESTE"/>
  </r>
  <r>
    <x v="27"/>
    <x v="4"/>
    <x v="4"/>
    <n v="10961026.1732"/>
    <n v="10.961"/>
    <x v="0"/>
    <x v="27"/>
    <s v="CENTRO-OESTE"/>
  </r>
  <r>
    <x v="27"/>
    <x v="4"/>
    <x v="5"/>
    <n v="8757437.0692999996"/>
    <n v="8.7574000000000005"/>
    <x v="0"/>
    <x v="27"/>
    <s v="CENTRO-OESTE"/>
  </r>
  <r>
    <x v="27"/>
    <x v="4"/>
    <x v="6"/>
    <n v="11860774.2774"/>
    <n v="11.860799999999999"/>
    <x v="0"/>
    <x v="27"/>
    <s v="CENTRO-OESTE"/>
  </r>
  <r>
    <x v="27"/>
    <x v="4"/>
    <x v="7"/>
    <n v="6968606.7844000002"/>
    <n v="6.9686000000000003"/>
    <x v="0"/>
    <x v="27"/>
    <s v="CENTRO-OESTE"/>
  </r>
  <r>
    <x v="27"/>
    <x v="4"/>
    <x v="8"/>
    <n v="6576967.8372"/>
    <n v="6.577"/>
    <x v="0"/>
    <x v="27"/>
    <s v="CENTRO-OESTE"/>
  </r>
  <r>
    <x v="17"/>
    <x v="4"/>
    <x v="0"/>
    <n v="6986105066.7474003"/>
    <n v="6986.1050999999998"/>
    <x v="0"/>
    <x v="17"/>
    <s v="BRASIL"/>
  </r>
  <r>
    <x v="17"/>
    <x v="4"/>
    <x v="1"/>
    <n v="13072794948.7743"/>
    <n v="13072.794900000001"/>
    <x v="0"/>
    <x v="17"/>
    <s v="BRASIL"/>
  </r>
  <r>
    <x v="17"/>
    <x v="4"/>
    <x v="2"/>
    <n v="10494873192.605"/>
    <n v="10494.8732"/>
    <x v="0"/>
    <x v="17"/>
    <s v="BRASIL"/>
  </r>
  <r>
    <x v="17"/>
    <x v="4"/>
    <x v="3"/>
    <n v="9681511701.7402"/>
    <n v="9681.5116999999991"/>
    <x v="0"/>
    <x v="17"/>
    <s v="BRASIL"/>
  </r>
  <r>
    <x v="17"/>
    <x v="4"/>
    <x v="4"/>
    <n v="11836951956.0746"/>
    <n v="11836.951999999999"/>
    <x v="0"/>
    <x v="17"/>
    <s v="BRASIL"/>
  </r>
  <r>
    <x v="17"/>
    <x v="4"/>
    <x v="5"/>
    <n v="12735743890.551399"/>
    <n v="12735.743899999999"/>
    <x v="0"/>
    <x v="17"/>
    <s v="BRASIL"/>
  </r>
  <r>
    <x v="17"/>
    <x v="4"/>
    <x v="6"/>
    <n v="19979296622.5597"/>
    <n v="19979.296600000001"/>
    <x v="0"/>
    <x v="17"/>
    <s v="BRASIL"/>
  </r>
  <r>
    <x v="17"/>
    <x v="4"/>
    <x v="7"/>
    <n v="9256369284.1058998"/>
    <n v="9256.3693000000003"/>
    <x v="0"/>
    <x v="17"/>
    <s v="BRASIL"/>
  </r>
  <r>
    <x v="17"/>
    <x v="4"/>
    <x v="8"/>
    <n v="9320726487.3383007"/>
    <n v="9320.7265000000007"/>
    <x v="0"/>
    <x v="17"/>
    <s v="BRASIL"/>
  </r>
  <r>
    <x v="0"/>
    <x v="5"/>
    <x v="0"/>
    <n v="57819605.2566"/>
    <n v="57.819600000000001"/>
    <x v="0"/>
    <x v="0"/>
    <s v="NORTE"/>
  </r>
  <r>
    <x v="0"/>
    <x v="5"/>
    <x v="1"/>
    <n v="75287921.521300003"/>
    <n v="75.287899999999993"/>
    <x v="0"/>
    <x v="0"/>
    <s v="NORTE"/>
  </r>
  <r>
    <x v="0"/>
    <x v="5"/>
    <x v="2"/>
    <n v="72842452.125300005"/>
    <n v="72.842500000000001"/>
    <x v="0"/>
    <x v="0"/>
    <s v="NORTE"/>
  </r>
  <r>
    <x v="0"/>
    <x v="5"/>
    <x v="3"/>
    <n v="85697554.412900001"/>
    <n v="85.697599999999994"/>
    <x v="0"/>
    <x v="0"/>
    <s v="NORTE"/>
  </r>
  <r>
    <x v="0"/>
    <x v="5"/>
    <x v="4"/>
    <n v="57935356.660099998"/>
    <n v="57.935400000000001"/>
    <x v="0"/>
    <x v="0"/>
    <s v="NORTE"/>
  </r>
  <r>
    <x v="0"/>
    <x v="5"/>
    <x v="5"/>
    <n v="78851323.235200003"/>
    <n v="78.851299999999995"/>
    <x v="0"/>
    <x v="0"/>
    <s v="NORTE"/>
  </r>
  <r>
    <x v="0"/>
    <x v="5"/>
    <x v="6"/>
    <n v="383781962.89910001"/>
    <n v="383.78199999999998"/>
    <x v="0"/>
    <x v="0"/>
    <s v="NORTE"/>
  </r>
  <r>
    <x v="0"/>
    <x v="5"/>
    <x v="7"/>
    <n v="322233447.4939"/>
    <n v="322.23340000000002"/>
    <x v="0"/>
    <x v="0"/>
    <s v="NORTE"/>
  </r>
  <r>
    <x v="0"/>
    <x v="5"/>
    <x v="8"/>
    <n v="118738988.38150001"/>
    <n v="118.739"/>
    <x v="0"/>
    <x v="0"/>
    <s v="NORTE"/>
  </r>
  <r>
    <x v="23"/>
    <x v="5"/>
    <x v="0"/>
    <n v="10613084.807800001"/>
    <n v="10.613099999999999"/>
    <x v="0"/>
    <x v="23"/>
    <s v="NORTE"/>
  </r>
  <r>
    <x v="23"/>
    <x v="5"/>
    <x v="1"/>
    <n v="11992149.894400001"/>
    <n v="11.992100000000001"/>
    <x v="0"/>
    <x v="23"/>
    <s v="NORTE"/>
  </r>
  <r>
    <x v="23"/>
    <x v="5"/>
    <x v="2"/>
    <n v="11474734.772700001"/>
    <n v="11.4747"/>
    <x v="0"/>
    <x v="23"/>
    <s v="NORTE"/>
  </r>
  <r>
    <x v="23"/>
    <x v="5"/>
    <x v="3"/>
    <n v="8706274.9993999992"/>
    <n v="8.7063000000000006"/>
    <x v="0"/>
    <x v="23"/>
    <s v="NORTE"/>
  </r>
  <r>
    <x v="23"/>
    <x v="5"/>
    <x v="4"/>
    <n v="8370766.6341000004"/>
    <n v="8.3707999999999991"/>
    <x v="0"/>
    <x v="23"/>
    <s v="NORTE"/>
  </r>
  <r>
    <x v="23"/>
    <x v="5"/>
    <x v="5"/>
    <n v="5554029.4013999999"/>
    <n v="5.5540000000000003"/>
    <x v="0"/>
    <x v="23"/>
    <s v="NORTE"/>
  </r>
  <r>
    <x v="23"/>
    <x v="5"/>
    <x v="6"/>
    <n v="5228211.2120000003"/>
    <n v="5.2282000000000002"/>
    <x v="0"/>
    <x v="23"/>
    <s v="NORTE"/>
  </r>
  <r>
    <x v="23"/>
    <x v="5"/>
    <x v="7"/>
    <n v="24005312.733199999"/>
    <n v="24.005299999999998"/>
    <x v="0"/>
    <x v="23"/>
    <s v="NORTE"/>
  </r>
  <r>
    <x v="23"/>
    <x v="5"/>
    <x v="8"/>
    <n v="18862716.459399998"/>
    <n v="18.8627"/>
    <x v="0"/>
    <x v="23"/>
    <s v="NORTE"/>
  </r>
  <r>
    <x v="24"/>
    <x v="5"/>
    <x v="0"/>
    <n v="108529.8609"/>
    <n v="0.1085"/>
    <x v="0"/>
    <x v="24"/>
    <s v="NORTE"/>
  </r>
  <r>
    <x v="24"/>
    <x v="5"/>
    <x v="1"/>
    <n v="115178.1862"/>
    <n v="0.1152"/>
    <x v="0"/>
    <x v="24"/>
    <s v="NORTE"/>
  </r>
  <r>
    <x v="24"/>
    <x v="5"/>
    <x v="2"/>
    <n v="130169.2221"/>
    <n v="0.13020000000000001"/>
    <x v="0"/>
    <x v="24"/>
    <s v="NORTE"/>
  </r>
  <r>
    <x v="24"/>
    <x v="5"/>
    <x v="3"/>
    <n v="120433.8189"/>
    <n v="0.12039999999999999"/>
    <x v="0"/>
    <x v="24"/>
    <s v="NORTE"/>
  </r>
  <r>
    <x v="24"/>
    <x v="5"/>
    <x v="4"/>
    <n v="95247.695999999996"/>
    <n v="9.5200000000000007E-2"/>
    <x v="0"/>
    <x v="24"/>
    <s v="NORTE"/>
  </r>
  <r>
    <x v="24"/>
    <x v="5"/>
    <x v="5"/>
    <n v="2488781.2829"/>
    <n v="2.4887999999999999"/>
    <x v="0"/>
    <x v="24"/>
    <s v="NORTE"/>
  </r>
  <r>
    <x v="24"/>
    <x v="5"/>
    <x v="6"/>
    <n v="26126130.1098"/>
    <n v="26.126100000000001"/>
    <x v="0"/>
    <x v="24"/>
    <s v="NORTE"/>
  </r>
  <r>
    <x v="24"/>
    <x v="5"/>
    <x v="7"/>
    <n v="6292359.8530999999"/>
    <n v="6.2923999999999998"/>
    <x v="0"/>
    <x v="24"/>
    <s v="NORTE"/>
  </r>
  <r>
    <x v="24"/>
    <x v="5"/>
    <x v="8"/>
    <n v="1096666.1902999999"/>
    <n v="1.0967"/>
    <x v="0"/>
    <x v="24"/>
    <s v="NORTE"/>
  </r>
  <r>
    <x v="2"/>
    <x v="5"/>
    <x v="0"/>
    <n v="1720016724.5710001"/>
    <n v="1720.0166999999999"/>
    <x v="0"/>
    <x v="2"/>
    <s v="NORTE"/>
  </r>
  <r>
    <x v="2"/>
    <x v="5"/>
    <x v="1"/>
    <n v="2003362594.7341001"/>
    <n v="2003.3625999999999"/>
    <x v="0"/>
    <x v="2"/>
    <s v="NORTE"/>
  </r>
  <r>
    <x v="2"/>
    <x v="5"/>
    <x v="2"/>
    <n v="2442076864.8094001"/>
    <n v="2442.0769"/>
    <x v="0"/>
    <x v="2"/>
    <s v="NORTE"/>
  </r>
  <r>
    <x v="2"/>
    <x v="5"/>
    <x v="3"/>
    <n v="2362682287.0641999"/>
    <n v="2362.6822999999999"/>
    <x v="0"/>
    <x v="2"/>
    <s v="NORTE"/>
  </r>
  <r>
    <x v="2"/>
    <x v="5"/>
    <x v="4"/>
    <n v="1816166544.8111999"/>
    <n v="1816.1665"/>
    <x v="0"/>
    <x v="2"/>
    <s v="NORTE"/>
  </r>
  <r>
    <x v="2"/>
    <x v="5"/>
    <x v="5"/>
    <n v="2555689967.2721"/>
    <n v="2555.69"/>
    <x v="0"/>
    <x v="2"/>
    <s v="NORTE"/>
  </r>
  <r>
    <x v="2"/>
    <x v="5"/>
    <x v="6"/>
    <n v="7605119366.5742998"/>
    <n v="7605.1193999999996"/>
    <x v="0"/>
    <x v="2"/>
    <s v="NORTE"/>
  </r>
  <r>
    <x v="2"/>
    <x v="5"/>
    <x v="7"/>
    <n v="6588674828.0930004"/>
    <n v="6588.6747999999998"/>
    <x v="0"/>
    <x v="2"/>
    <s v="NORTE"/>
  </r>
  <r>
    <x v="2"/>
    <x v="5"/>
    <x v="8"/>
    <n v="2300947920.8330998"/>
    <n v="2300.9479000000001"/>
    <x v="0"/>
    <x v="2"/>
    <s v="NORTE"/>
  </r>
  <r>
    <x v="3"/>
    <x v="5"/>
    <x v="7"/>
    <n v="11132636.6632"/>
    <n v="11.1326"/>
    <x v="0"/>
    <x v="3"/>
    <s v="NORTE"/>
  </r>
  <r>
    <x v="3"/>
    <x v="5"/>
    <x v="8"/>
    <n v="4586058.6138000004"/>
    <n v="4.5861000000000001"/>
    <x v="0"/>
    <x v="3"/>
    <s v="NORTE"/>
  </r>
  <r>
    <x v="10"/>
    <x v="5"/>
    <x v="0"/>
    <n v="2018685604.7953999"/>
    <n v="2018.6856"/>
    <x v="0"/>
    <x v="10"/>
    <s v="NORDESTE"/>
  </r>
  <r>
    <x v="10"/>
    <x v="5"/>
    <x v="1"/>
    <n v="1796454439.8468001"/>
    <n v="1796.4544000000001"/>
    <x v="0"/>
    <x v="10"/>
    <s v="NORDESTE"/>
  </r>
  <r>
    <x v="10"/>
    <x v="5"/>
    <x v="2"/>
    <n v="2155433381.9601002"/>
    <n v="2155.4333999999999"/>
    <x v="0"/>
    <x v="10"/>
    <s v="NORDESTE"/>
  </r>
  <r>
    <x v="10"/>
    <x v="5"/>
    <x v="3"/>
    <n v="2393705998.0056"/>
    <n v="2393.7060000000001"/>
    <x v="0"/>
    <x v="10"/>
    <s v="NORDESTE"/>
  </r>
  <r>
    <x v="10"/>
    <x v="5"/>
    <x v="4"/>
    <n v="1629292597.3097"/>
    <n v="1629.2926"/>
    <x v="0"/>
    <x v="10"/>
    <s v="NORDESTE"/>
  </r>
  <r>
    <x v="10"/>
    <x v="5"/>
    <x v="5"/>
    <n v="2073764680.2147999"/>
    <n v="2073.7647000000002"/>
    <x v="0"/>
    <x v="10"/>
    <s v="NORDESTE"/>
  </r>
  <r>
    <x v="10"/>
    <x v="5"/>
    <x v="6"/>
    <n v="5554284283.5417004"/>
    <n v="5554.2843000000003"/>
    <x v="0"/>
    <x v="10"/>
    <s v="NORDESTE"/>
  </r>
  <r>
    <x v="10"/>
    <x v="5"/>
    <x v="7"/>
    <n v="5104339317.2402"/>
    <n v="5104.3392999999996"/>
    <x v="0"/>
    <x v="10"/>
    <s v="NORDESTE"/>
  </r>
  <r>
    <x v="10"/>
    <x v="5"/>
    <x v="8"/>
    <n v="2218989764.9716001"/>
    <n v="2218.9897999999998"/>
    <x v="0"/>
    <x v="10"/>
    <s v="NORDESTE"/>
  </r>
  <r>
    <x v="11"/>
    <x v="5"/>
    <x v="0"/>
    <n v="1587249.2150000001"/>
    <n v="1.5871999999999999"/>
    <x v="0"/>
    <x v="11"/>
    <s v="SUDESTE"/>
  </r>
  <r>
    <x v="11"/>
    <x v="5"/>
    <x v="1"/>
    <n v="1972426.4395000001"/>
    <n v="1.9723999999999999"/>
    <x v="0"/>
    <x v="11"/>
    <s v="SUDESTE"/>
  </r>
  <r>
    <x v="11"/>
    <x v="5"/>
    <x v="6"/>
    <n v="4222803.5071999999"/>
    <n v="4.2228000000000003"/>
    <x v="0"/>
    <x v="11"/>
    <s v="SUDESTE"/>
  </r>
  <r>
    <x v="20"/>
    <x v="5"/>
    <x v="0"/>
    <n v="163143866.95100001"/>
    <n v="163.1439"/>
    <x v="0"/>
    <x v="20"/>
    <s v="SUDESTE"/>
  </r>
  <r>
    <x v="20"/>
    <x v="5"/>
    <x v="1"/>
    <n v="186692180.63519999"/>
    <n v="186.69220000000001"/>
    <x v="0"/>
    <x v="20"/>
    <s v="SUDESTE"/>
  </r>
  <r>
    <x v="20"/>
    <x v="5"/>
    <x v="2"/>
    <n v="196877835.7705"/>
    <n v="196.87780000000001"/>
    <x v="0"/>
    <x v="20"/>
    <s v="SUDESTE"/>
  </r>
  <r>
    <x v="20"/>
    <x v="5"/>
    <x v="3"/>
    <n v="187776736.95930001"/>
    <n v="187.77670000000001"/>
    <x v="0"/>
    <x v="20"/>
    <s v="SUDESTE"/>
  </r>
  <r>
    <x v="20"/>
    <x v="5"/>
    <x v="4"/>
    <n v="147803706.04190001"/>
    <n v="147.80369999999999"/>
    <x v="0"/>
    <x v="20"/>
    <s v="SUDESTE"/>
  </r>
  <r>
    <x v="20"/>
    <x v="5"/>
    <x v="5"/>
    <n v="221569776.58289999"/>
    <n v="221.56979999999999"/>
    <x v="0"/>
    <x v="20"/>
    <s v="SUDESTE"/>
  </r>
  <r>
    <x v="20"/>
    <x v="5"/>
    <x v="6"/>
    <n v="568837307.66270006"/>
    <n v="568.83730000000003"/>
    <x v="0"/>
    <x v="20"/>
    <s v="SUDESTE"/>
  </r>
  <r>
    <x v="20"/>
    <x v="5"/>
    <x v="7"/>
    <n v="570272414.15600002"/>
    <n v="570.27239999999995"/>
    <x v="0"/>
    <x v="20"/>
    <s v="SUDESTE"/>
  </r>
  <r>
    <x v="20"/>
    <x v="5"/>
    <x v="8"/>
    <n v="231187095.58629999"/>
    <n v="231.18709999999999"/>
    <x v="0"/>
    <x v="20"/>
    <s v="SUDESTE"/>
  </r>
  <r>
    <x v="15"/>
    <x v="5"/>
    <x v="0"/>
    <n v="9930482.2683000006"/>
    <n v="9.9305000000000003"/>
    <x v="0"/>
    <x v="15"/>
    <s v="CENTRO-OESTE"/>
  </r>
  <r>
    <x v="15"/>
    <x v="5"/>
    <x v="1"/>
    <n v="7069061.1810999997"/>
    <n v="7.0690999999999997"/>
    <x v="0"/>
    <x v="15"/>
    <s v="CENTRO-OESTE"/>
  </r>
  <r>
    <x v="15"/>
    <x v="5"/>
    <x v="2"/>
    <n v="5955241.9105000002"/>
    <n v="5.9551999999999996"/>
    <x v="0"/>
    <x v="15"/>
    <s v="CENTRO-OESTE"/>
  </r>
  <r>
    <x v="15"/>
    <x v="5"/>
    <x v="3"/>
    <n v="5795877.5333000002"/>
    <n v="5.7958999999999996"/>
    <x v="0"/>
    <x v="15"/>
    <s v="CENTRO-OESTE"/>
  </r>
  <r>
    <x v="15"/>
    <x v="5"/>
    <x v="4"/>
    <n v="5607708.0999999996"/>
    <n v="5.6077000000000004"/>
    <x v="0"/>
    <x v="15"/>
    <s v="CENTRO-OESTE"/>
  </r>
  <r>
    <x v="15"/>
    <x v="5"/>
    <x v="5"/>
    <n v="8050132.051"/>
    <n v="8.0501000000000005"/>
    <x v="0"/>
    <x v="15"/>
    <s v="CENTRO-OESTE"/>
  </r>
  <r>
    <x v="15"/>
    <x v="5"/>
    <x v="6"/>
    <n v="6117145.2674000002"/>
    <n v="6.1170999999999998"/>
    <x v="0"/>
    <x v="15"/>
    <s v="CENTRO-OESTE"/>
  </r>
  <r>
    <x v="15"/>
    <x v="5"/>
    <x v="7"/>
    <n v="8067128.0168000003"/>
    <n v="8.0670999999999999"/>
    <x v="0"/>
    <x v="15"/>
    <s v="CENTRO-OESTE"/>
  </r>
  <r>
    <x v="15"/>
    <x v="5"/>
    <x v="8"/>
    <n v="2326261.6157"/>
    <n v="2.3262999999999998"/>
    <x v="0"/>
    <x v="15"/>
    <s v="CENTRO-OESTE"/>
  </r>
  <r>
    <x v="17"/>
    <x v="5"/>
    <x v="0"/>
    <n v="3461885501.5853"/>
    <n v="3461.8854999999999"/>
    <x v="0"/>
    <x v="17"/>
    <s v="BRASIL"/>
  </r>
  <r>
    <x v="17"/>
    <x v="5"/>
    <x v="1"/>
    <n v="3635887394.4431"/>
    <n v="3635.8874000000001"/>
    <x v="0"/>
    <x v="17"/>
    <s v="BRASIL"/>
  </r>
  <r>
    <x v="17"/>
    <x v="5"/>
    <x v="2"/>
    <n v="4566678005.0218"/>
    <n v="4566.6779999999999"/>
    <x v="0"/>
    <x v="17"/>
    <s v="BRASIL"/>
  </r>
  <r>
    <x v="17"/>
    <x v="5"/>
    <x v="3"/>
    <n v="4674894601.4326"/>
    <n v="4674.8945999999996"/>
    <x v="0"/>
    <x v="17"/>
    <s v="BRASIL"/>
  </r>
  <r>
    <x v="17"/>
    <x v="5"/>
    <x v="4"/>
    <n v="3454133882.3095002"/>
    <n v="3454.1338999999998"/>
    <x v="0"/>
    <x v="17"/>
    <s v="BRASIL"/>
  </r>
  <r>
    <x v="17"/>
    <x v="5"/>
    <x v="5"/>
    <n v="4464904347.2855997"/>
    <n v="4464.9043000000001"/>
    <x v="0"/>
    <x v="17"/>
    <s v="BRASIL"/>
  </r>
  <r>
    <x v="17"/>
    <x v="5"/>
    <x v="6"/>
    <n v="11357526023.460501"/>
    <n v="11357.526"/>
    <x v="0"/>
    <x v="17"/>
    <s v="BRASIL"/>
  </r>
  <r>
    <x v="17"/>
    <x v="5"/>
    <x v="7"/>
    <n v="11892640793.6362"/>
    <n v="11892.640799999999"/>
    <x v="0"/>
    <x v="17"/>
    <s v="BRASIL"/>
  </r>
  <r>
    <x v="17"/>
    <x v="5"/>
    <x v="8"/>
    <n v="5386242761.1078997"/>
    <n v="5386.2428"/>
    <x v="0"/>
    <x v="17"/>
    <s v="BRASIL"/>
  </r>
  <r>
    <x v="0"/>
    <x v="6"/>
    <x v="0"/>
    <n v="1321005671.7393999"/>
    <n v="1321.0056999999999"/>
    <x v="0"/>
    <x v="0"/>
    <s v="NORTE"/>
  </r>
  <r>
    <x v="0"/>
    <x v="6"/>
    <x v="1"/>
    <n v="1178957988.2723999"/>
    <n v="1178.9580000000001"/>
    <x v="0"/>
    <x v="0"/>
    <s v="NORTE"/>
  </r>
  <r>
    <x v="0"/>
    <x v="6"/>
    <x v="2"/>
    <n v="1267309344.7419"/>
    <n v="1267.3092999999999"/>
    <x v="0"/>
    <x v="0"/>
    <s v="NORTE"/>
  </r>
  <r>
    <x v="0"/>
    <x v="6"/>
    <x v="3"/>
    <n v="1940902865.6716001"/>
    <n v="1940.9029"/>
    <x v="0"/>
    <x v="0"/>
    <s v="NORTE"/>
  </r>
  <r>
    <x v="0"/>
    <x v="6"/>
    <x v="4"/>
    <n v="2564913888.6882"/>
    <n v="2564.9139"/>
    <x v="0"/>
    <x v="0"/>
    <s v="NORTE"/>
  </r>
  <r>
    <x v="0"/>
    <x v="6"/>
    <x v="5"/>
    <n v="2721043673.0572"/>
    <n v="2721.0437000000002"/>
    <x v="0"/>
    <x v="0"/>
    <s v="NORTE"/>
  </r>
  <r>
    <x v="0"/>
    <x v="6"/>
    <x v="6"/>
    <n v="3710991278.5433002"/>
    <n v="3710.9913000000001"/>
    <x v="0"/>
    <x v="0"/>
    <s v="NORTE"/>
  </r>
  <r>
    <x v="0"/>
    <x v="6"/>
    <x v="7"/>
    <n v="4304365122.3535995"/>
    <n v="4304.3651"/>
    <x v="0"/>
    <x v="0"/>
    <s v="NORTE"/>
  </r>
  <r>
    <x v="0"/>
    <x v="6"/>
    <x v="8"/>
    <n v="3378198454.6410999"/>
    <n v="3378.1985"/>
    <x v="0"/>
    <x v="0"/>
    <s v="NORTE"/>
  </r>
  <r>
    <x v="1"/>
    <x v="6"/>
    <x v="0"/>
    <n v="18388306.2971"/>
    <n v="18.388300000000001"/>
    <x v="0"/>
    <x v="1"/>
    <s v="NORTE"/>
  </r>
  <r>
    <x v="1"/>
    <x v="6"/>
    <x v="1"/>
    <n v="14029698.4146"/>
    <n v="14.0297"/>
    <x v="0"/>
    <x v="1"/>
    <s v="NORTE"/>
  </r>
  <r>
    <x v="1"/>
    <x v="6"/>
    <x v="2"/>
    <n v="18785157.105"/>
    <n v="18.7852"/>
    <x v="0"/>
    <x v="1"/>
    <s v="NORTE"/>
  </r>
  <r>
    <x v="1"/>
    <x v="6"/>
    <x v="3"/>
    <n v="28204870.412999999"/>
    <n v="28.204899999999999"/>
    <x v="0"/>
    <x v="1"/>
    <s v="NORTE"/>
  </r>
  <r>
    <x v="1"/>
    <x v="6"/>
    <x v="4"/>
    <n v="31836519.340300001"/>
    <n v="31.836500000000001"/>
    <x v="0"/>
    <x v="1"/>
    <s v="NORTE"/>
  </r>
  <r>
    <x v="1"/>
    <x v="6"/>
    <x v="5"/>
    <n v="34732642.3389"/>
    <n v="34.732599999999998"/>
    <x v="0"/>
    <x v="1"/>
    <s v="NORTE"/>
  </r>
  <r>
    <x v="1"/>
    <x v="6"/>
    <x v="6"/>
    <n v="67119817.585299999"/>
    <n v="67.119799999999998"/>
    <x v="0"/>
    <x v="1"/>
    <s v="NORTE"/>
  </r>
  <r>
    <x v="1"/>
    <x v="6"/>
    <x v="7"/>
    <n v="172232777.60550001"/>
    <n v="172.2328"/>
    <x v="0"/>
    <x v="1"/>
    <s v="NORTE"/>
  </r>
  <r>
    <x v="1"/>
    <x v="6"/>
    <x v="8"/>
    <n v="126884539.68000001"/>
    <n v="126.8845"/>
    <x v="0"/>
    <x v="1"/>
    <s v="NORTE"/>
  </r>
  <r>
    <x v="23"/>
    <x v="6"/>
    <x v="0"/>
    <n v="48863335.982100002"/>
    <n v="48.863300000000002"/>
    <x v="0"/>
    <x v="23"/>
    <s v="NORTE"/>
  </r>
  <r>
    <x v="23"/>
    <x v="6"/>
    <x v="1"/>
    <n v="43361618.662900001"/>
    <n v="43.361600000000003"/>
    <x v="0"/>
    <x v="23"/>
    <s v="NORTE"/>
  </r>
  <r>
    <x v="23"/>
    <x v="6"/>
    <x v="2"/>
    <n v="47882860.301899999"/>
    <n v="47.882899999999999"/>
    <x v="0"/>
    <x v="23"/>
    <s v="NORTE"/>
  </r>
  <r>
    <x v="23"/>
    <x v="6"/>
    <x v="3"/>
    <n v="64234919.320600003"/>
    <n v="64.234899999999996"/>
    <x v="0"/>
    <x v="23"/>
    <s v="NORTE"/>
  </r>
  <r>
    <x v="23"/>
    <x v="6"/>
    <x v="4"/>
    <n v="74396108.695800006"/>
    <n v="74.396100000000004"/>
    <x v="0"/>
    <x v="23"/>
    <s v="NORTE"/>
  </r>
  <r>
    <x v="23"/>
    <x v="6"/>
    <x v="5"/>
    <n v="9479167.6082000006"/>
    <n v="9.4792000000000005"/>
    <x v="0"/>
    <x v="23"/>
    <s v="NORTE"/>
  </r>
  <r>
    <x v="23"/>
    <x v="6"/>
    <x v="6"/>
    <n v="19553905.9351"/>
    <n v="19.553899999999999"/>
    <x v="0"/>
    <x v="23"/>
    <s v="NORTE"/>
  </r>
  <r>
    <x v="23"/>
    <x v="6"/>
    <x v="7"/>
    <n v="62535664.727700002"/>
    <n v="62.535699999999999"/>
    <x v="0"/>
    <x v="23"/>
    <s v="NORTE"/>
  </r>
  <r>
    <x v="23"/>
    <x v="6"/>
    <x v="8"/>
    <n v="25416963.322299998"/>
    <n v="25.417000000000002"/>
    <x v="0"/>
    <x v="23"/>
    <s v="NORTE"/>
  </r>
  <r>
    <x v="2"/>
    <x v="6"/>
    <x v="0"/>
    <n v="2677079.1820999999"/>
    <n v="2.6770999999999998"/>
    <x v="0"/>
    <x v="2"/>
    <s v="NORTE"/>
  </r>
  <r>
    <x v="2"/>
    <x v="6"/>
    <x v="1"/>
    <n v="1991469.3578000001"/>
    <n v="1.9915"/>
    <x v="0"/>
    <x v="2"/>
    <s v="NORTE"/>
  </r>
  <r>
    <x v="2"/>
    <x v="6"/>
    <x v="2"/>
    <n v="2026796.4929"/>
    <n v="2.0268000000000002"/>
    <x v="0"/>
    <x v="2"/>
    <s v="NORTE"/>
  </r>
  <r>
    <x v="2"/>
    <x v="6"/>
    <x v="3"/>
    <n v="2582614.6401999998"/>
    <n v="2.5825999999999998"/>
    <x v="0"/>
    <x v="2"/>
    <s v="NORTE"/>
  </r>
  <r>
    <x v="2"/>
    <x v="6"/>
    <x v="4"/>
    <n v="2341294.7875999999"/>
    <n v="2.3412999999999999"/>
    <x v="0"/>
    <x v="2"/>
    <s v="NORTE"/>
  </r>
  <r>
    <x v="2"/>
    <x v="6"/>
    <x v="5"/>
    <n v="2175347.4383"/>
    <n v="2.1753"/>
    <x v="0"/>
    <x v="2"/>
    <s v="NORTE"/>
  </r>
  <r>
    <x v="2"/>
    <x v="6"/>
    <x v="6"/>
    <n v="2310717.9811999998"/>
    <n v="2.3107000000000002"/>
    <x v="0"/>
    <x v="2"/>
    <s v="NORTE"/>
  </r>
  <r>
    <x v="2"/>
    <x v="6"/>
    <x v="7"/>
    <n v="3479974.6982999998"/>
    <n v="3.48"/>
    <x v="0"/>
    <x v="2"/>
    <s v="NORTE"/>
  </r>
  <r>
    <x v="2"/>
    <x v="6"/>
    <x v="8"/>
    <n v="2494358.1483999998"/>
    <n v="2.4944000000000002"/>
    <x v="0"/>
    <x v="2"/>
    <s v="NORTE"/>
  </r>
  <r>
    <x v="6"/>
    <x v="6"/>
    <x v="0"/>
    <n v="8398648.8494000006"/>
    <n v="8.3986000000000001"/>
    <x v="0"/>
    <x v="6"/>
    <s v="NORDESTE"/>
  </r>
  <r>
    <x v="6"/>
    <x v="6"/>
    <x v="1"/>
    <n v="6160004.5395999998"/>
    <n v="6.16"/>
    <x v="0"/>
    <x v="6"/>
    <s v="NORDESTE"/>
  </r>
  <r>
    <x v="6"/>
    <x v="6"/>
    <x v="2"/>
    <n v="6586131.4415999996"/>
    <n v="6.5861000000000001"/>
    <x v="0"/>
    <x v="6"/>
    <s v="NORDESTE"/>
  </r>
  <r>
    <x v="6"/>
    <x v="6"/>
    <x v="3"/>
    <n v="8622928.0055999998"/>
    <n v="8.6228999999999996"/>
    <x v="0"/>
    <x v="6"/>
    <s v="NORDESTE"/>
  </r>
  <r>
    <x v="6"/>
    <x v="6"/>
    <x v="4"/>
    <n v="9733824.2396000009"/>
    <n v="9.7338000000000005"/>
    <x v="0"/>
    <x v="6"/>
    <s v="NORDESTE"/>
  </r>
  <r>
    <x v="6"/>
    <x v="6"/>
    <x v="5"/>
    <n v="8463890.6872000005"/>
    <n v="8.4639000000000006"/>
    <x v="0"/>
    <x v="6"/>
    <s v="NORDESTE"/>
  </r>
  <r>
    <x v="6"/>
    <x v="6"/>
    <x v="6"/>
    <n v="12433323.814999999"/>
    <n v="12.433299999999999"/>
    <x v="0"/>
    <x v="6"/>
    <s v="NORDESTE"/>
  </r>
  <r>
    <x v="6"/>
    <x v="6"/>
    <x v="7"/>
    <n v="23683267.475000001"/>
    <n v="23.683299999999999"/>
    <x v="0"/>
    <x v="6"/>
    <s v="NORDESTE"/>
  </r>
  <r>
    <x v="6"/>
    <x v="6"/>
    <x v="8"/>
    <n v="16279007.6085"/>
    <n v="16.279"/>
    <x v="0"/>
    <x v="6"/>
    <s v="NORDESTE"/>
  </r>
  <r>
    <x v="18"/>
    <x v="6"/>
    <x v="0"/>
    <n v="9270281.6370000001"/>
    <n v="9.2703000000000007"/>
    <x v="0"/>
    <x v="18"/>
    <s v="NORDESTE"/>
  </r>
  <r>
    <x v="18"/>
    <x v="6"/>
    <x v="1"/>
    <n v="6854222.6777999997"/>
    <n v="6.8541999999999996"/>
    <x v="0"/>
    <x v="18"/>
    <s v="NORDESTE"/>
  </r>
  <r>
    <x v="18"/>
    <x v="6"/>
    <x v="2"/>
    <n v="2217323.889"/>
    <n v="2.2172999999999998"/>
    <x v="0"/>
    <x v="18"/>
    <s v="NORDESTE"/>
  </r>
  <r>
    <x v="18"/>
    <x v="6"/>
    <x v="3"/>
    <n v="5223661.6749999998"/>
    <n v="5.2237"/>
    <x v="0"/>
    <x v="18"/>
    <s v="NORDESTE"/>
  </r>
  <r>
    <x v="18"/>
    <x v="6"/>
    <x v="4"/>
    <n v="10779366.281300001"/>
    <n v="10.779400000000001"/>
    <x v="0"/>
    <x v="18"/>
    <s v="NORDESTE"/>
  </r>
  <r>
    <x v="18"/>
    <x v="6"/>
    <x v="5"/>
    <n v="4403338.1765000001"/>
    <n v="4.4032999999999998"/>
    <x v="0"/>
    <x v="18"/>
    <s v="NORDESTE"/>
  </r>
  <r>
    <x v="18"/>
    <x v="6"/>
    <x v="6"/>
    <n v="10739491.0997"/>
    <n v="10.7395"/>
    <x v="0"/>
    <x v="18"/>
    <s v="NORDESTE"/>
  </r>
  <r>
    <x v="18"/>
    <x v="6"/>
    <x v="7"/>
    <n v="15507474.0483"/>
    <n v="15.5075"/>
    <x v="0"/>
    <x v="18"/>
    <s v="NORDESTE"/>
  </r>
  <r>
    <x v="18"/>
    <x v="6"/>
    <x v="8"/>
    <n v="13795947.9265"/>
    <n v="13.7959"/>
    <x v="0"/>
    <x v="18"/>
    <s v="NORDESTE"/>
  </r>
  <r>
    <x v="10"/>
    <x v="6"/>
    <x v="0"/>
    <n v="2722619784.4822998"/>
    <n v="2722.6197999999999"/>
    <x v="0"/>
    <x v="10"/>
    <s v="NORDESTE"/>
  </r>
  <r>
    <x v="10"/>
    <x v="6"/>
    <x v="1"/>
    <n v="1730032251.1452"/>
    <n v="1730.0323000000001"/>
    <x v="0"/>
    <x v="10"/>
    <s v="NORDESTE"/>
  </r>
  <r>
    <x v="10"/>
    <x v="6"/>
    <x v="2"/>
    <n v="2701239155.7118001"/>
    <n v="2701.2392"/>
    <x v="0"/>
    <x v="10"/>
    <s v="NORDESTE"/>
  </r>
  <r>
    <x v="10"/>
    <x v="6"/>
    <x v="3"/>
    <n v="2872429673.0535998"/>
    <n v="2872.4297000000001"/>
    <x v="0"/>
    <x v="10"/>
    <s v="NORDESTE"/>
  </r>
  <r>
    <x v="10"/>
    <x v="6"/>
    <x v="4"/>
    <n v="3898716182.4835"/>
    <n v="3898.7161999999998"/>
    <x v="0"/>
    <x v="10"/>
    <s v="NORDESTE"/>
  </r>
  <r>
    <x v="10"/>
    <x v="6"/>
    <x v="5"/>
    <n v="3511875029.5207"/>
    <n v="3511.875"/>
    <x v="0"/>
    <x v="10"/>
    <s v="NORDESTE"/>
  </r>
  <r>
    <x v="10"/>
    <x v="6"/>
    <x v="6"/>
    <n v="5698109368.2095003"/>
    <n v="5698.1094000000003"/>
    <x v="0"/>
    <x v="10"/>
    <s v="NORDESTE"/>
  </r>
  <r>
    <x v="10"/>
    <x v="6"/>
    <x v="7"/>
    <n v="7938896620.5566998"/>
    <n v="7938.8966"/>
    <x v="0"/>
    <x v="10"/>
    <s v="NORDESTE"/>
  </r>
  <r>
    <x v="10"/>
    <x v="6"/>
    <x v="8"/>
    <n v="6703879431.5079002"/>
    <n v="6703.8793999999998"/>
    <x v="0"/>
    <x v="10"/>
    <s v="NORDESTE"/>
  </r>
  <r>
    <x v="11"/>
    <x v="6"/>
    <x v="0"/>
    <n v="24266795598.970798"/>
    <n v="24266.795600000001"/>
    <x v="0"/>
    <x v="11"/>
    <s v="SUDESTE"/>
  </r>
  <r>
    <x v="11"/>
    <x v="6"/>
    <x v="1"/>
    <n v="17579279210.685398"/>
    <n v="17579.279200000001"/>
    <x v="0"/>
    <x v="11"/>
    <s v="SUDESTE"/>
  </r>
  <r>
    <x v="11"/>
    <x v="6"/>
    <x v="2"/>
    <n v="27322133904.9706"/>
    <n v="27322.133900000001"/>
    <x v="0"/>
    <x v="11"/>
    <s v="SUDESTE"/>
  </r>
  <r>
    <x v="11"/>
    <x v="6"/>
    <x v="3"/>
    <n v="24986923622.808201"/>
    <n v="24986.923599999998"/>
    <x v="0"/>
    <x v="11"/>
    <s v="SUDESTE"/>
  </r>
  <r>
    <x v="11"/>
    <x v="6"/>
    <x v="4"/>
    <n v="30459569307.362701"/>
    <n v="30459.569299999999"/>
    <x v="0"/>
    <x v="11"/>
    <s v="SUDESTE"/>
  </r>
  <r>
    <x v="11"/>
    <x v="6"/>
    <x v="5"/>
    <n v="29857777542.132599"/>
    <n v="29857.7775"/>
    <x v="0"/>
    <x v="11"/>
    <s v="SUDESTE"/>
  </r>
  <r>
    <x v="11"/>
    <x v="6"/>
    <x v="6"/>
    <n v="41123335983.565804"/>
    <n v="41123.336000000003"/>
    <x v="0"/>
    <x v="11"/>
    <s v="SUDESTE"/>
  </r>
  <r>
    <x v="11"/>
    <x v="6"/>
    <x v="7"/>
    <n v="60405676476.952599"/>
    <n v="60405.676500000001"/>
    <x v="0"/>
    <x v="11"/>
    <s v="SUDESTE"/>
  </r>
  <r>
    <x v="11"/>
    <x v="6"/>
    <x v="8"/>
    <n v="63860415623.655098"/>
    <n v="63860.4156"/>
    <x v="0"/>
    <x v="11"/>
    <s v="SUDESTE"/>
  </r>
  <r>
    <x v="20"/>
    <x v="6"/>
    <x v="0"/>
    <n v="8493022096.9563999"/>
    <n v="8493.0221000000001"/>
    <x v="0"/>
    <x v="20"/>
    <s v="SUDESTE"/>
  </r>
  <r>
    <x v="20"/>
    <x v="6"/>
    <x v="1"/>
    <n v="6960927987.5513"/>
    <n v="6960.9279999999999"/>
    <x v="0"/>
    <x v="20"/>
    <s v="SUDESTE"/>
  </r>
  <r>
    <x v="20"/>
    <x v="6"/>
    <x v="2"/>
    <n v="7927023899.7305002"/>
    <n v="7927.0239000000001"/>
    <x v="0"/>
    <x v="20"/>
    <s v="SUDESTE"/>
  </r>
  <r>
    <x v="20"/>
    <x v="6"/>
    <x v="3"/>
    <n v="10637260992.639999"/>
    <n v="10637.261"/>
    <x v="0"/>
    <x v="20"/>
    <s v="SUDESTE"/>
  </r>
  <r>
    <x v="20"/>
    <x v="6"/>
    <x v="4"/>
    <n v="14171756115.0222"/>
    <n v="14171.756100000001"/>
    <x v="0"/>
    <x v="20"/>
    <s v="SUDESTE"/>
  </r>
  <r>
    <x v="20"/>
    <x v="6"/>
    <x v="5"/>
    <n v="10772622092.056299"/>
    <n v="10772.622100000001"/>
    <x v="0"/>
    <x v="20"/>
    <s v="SUDESTE"/>
  </r>
  <r>
    <x v="20"/>
    <x v="6"/>
    <x v="6"/>
    <n v="19903199943.780102"/>
    <n v="19903.1999"/>
    <x v="0"/>
    <x v="20"/>
    <s v="SUDESTE"/>
  </r>
  <r>
    <x v="20"/>
    <x v="6"/>
    <x v="7"/>
    <n v="30341140604.046398"/>
    <n v="30341.140599999999"/>
    <x v="0"/>
    <x v="20"/>
    <s v="SUDESTE"/>
  </r>
  <r>
    <x v="20"/>
    <x v="6"/>
    <x v="8"/>
    <n v="23614558685.721901"/>
    <n v="23614.558700000001"/>
    <x v="0"/>
    <x v="20"/>
    <s v="SUDESTE"/>
  </r>
  <r>
    <x v="26"/>
    <x v="6"/>
    <x v="0"/>
    <n v="239099206.13350001"/>
    <n v="239.0992"/>
    <x v="0"/>
    <x v="26"/>
    <s v="SUDESTE"/>
  </r>
  <r>
    <x v="26"/>
    <x v="6"/>
    <x v="1"/>
    <n v="240497391.24669999"/>
    <n v="240.4974"/>
    <x v="0"/>
    <x v="26"/>
    <s v="SUDESTE"/>
  </r>
  <r>
    <x v="26"/>
    <x v="6"/>
    <x v="2"/>
    <n v="284707042.8312"/>
    <n v="284.70699999999999"/>
    <x v="0"/>
    <x v="26"/>
    <s v="SUDESTE"/>
  </r>
  <r>
    <x v="26"/>
    <x v="6"/>
    <x v="3"/>
    <n v="321245963.92869997"/>
    <n v="321.24599999999998"/>
    <x v="0"/>
    <x v="26"/>
    <s v="SUDESTE"/>
  </r>
  <r>
    <x v="26"/>
    <x v="6"/>
    <x v="4"/>
    <n v="444939748.3179"/>
    <n v="444.93970000000002"/>
    <x v="0"/>
    <x v="26"/>
    <s v="SUDESTE"/>
  </r>
  <r>
    <x v="26"/>
    <x v="6"/>
    <x v="5"/>
    <n v="350902882.6857"/>
    <n v="350.90289999999999"/>
    <x v="0"/>
    <x v="26"/>
    <s v="SUDESTE"/>
  </r>
  <r>
    <x v="26"/>
    <x v="6"/>
    <x v="6"/>
    <n v="476345246.14050001"/>
    <n v="476.34519999999998"/>
    <x v="0"/>
    <x v="26"/>
    <s v="SUDESTE"/>
  </r>
  <r>
    <x v="26"/>
    <x v="6"/>
    <x v="7"/>
    <n v="928271955.31420004"/>
    <n v="928.27200000000005"/>
    <x v="0"/>
    <x v="26"/>
    <s v="SUDESTE"/>
  </r>
  <r>
    <x v="26"/>
    <x v="6"/>
    <x v="8"/>
    <n v="692278681.92190003"/>
    <n v="692.27869999999996"/>
    <x v="0"/>
    <x v="26"/>
    <s v="SUDESTE"/>
  </r>
  <r>
    <x v="12"/>
    <x v="6"/>
    <x v="0"/>
    <n v="4778432211.3723001"/>
    <n v="4778.4322000000002"/>
    <x v="0"/>
    <x v="12"/>
    <s v="SUDESTE"/>
  </r>
  <r>
    <x v="12"/>
    <x v="6"/>
    <x v="1"/>
    <n v="3116908028.0281"/>
    <n v="3116.9079999999999"/>
    <x v="0"/>
    <x v="12"/>
    <s v="SUDESTE"/>
  </r>
  <r>
    <x v="12"/>
    <x v="6"/>
    <x v="2"/>
    <n v="4906899958.7065001"/>
    <n v="4906.8999999999996"/>
    <x v="0"/>
    <x v="12"/>
    <s v="SUDESTE"/>
  </r>
  <r>
    <x v="12"/>
    <x v="6"/>
    <x v="3"/>
    <n v="4779816613.6836004"/>
    <n v="4779.8166000000001"/>
    <x v="0"/>
    <x v="12"/>
    <s v="SUDESTE"/>
  </r>
  <r>
    <x v="12"/>
    <x v="6"/>
    <x v="4"/>
    <n v="5852033882.7080002"/>
    <n v="5852.0339000000004"/>
    <x v="0"/>
    <x v="12"/>
    <s v="SUDESTE"/>
  </r>
  <r>
    <x v="12"/>
    <x v="6"/>
    <x v="5"/>
    <n v="5195627738.4132996"/>
    <n v="5195.6277"/>
    <x v="0"/>
    <x v="12"/>
    <s v="SUDESTE"/>
  </r>
  <r>
    <x v="12"/>
    <x v="6"/>
    <x v="6"/>
    <n v="8230888858.4714003"/>
    <n v="8230.8888999999999"/>
    <x v="0"/>
    <x v="12"/>
    <s v="SUDESTE"/>
  </r>
  <r>
    <x v="12"/>
    <x v="6"/>
    <x v="7"/>
    <n v="11057447575.9853"/>
    <n v="11057.4476"/>
    <x v="0"/>
    <x v="12"/>
    <s v="SUDESTE"/>
  </r>
  <r>
    <x v="12"/>
    <x v="6"/>
    <x v="8"/>
    <n v="10590267672.9814"/>
    <n v="10590.2677"/>
    <x v="0"/>
    <x v="12"/>
    <s v="SUDESTE"/>
  </r>
  <r>
    <x v="13"/>
    <x v="6"/>
    <x v="0"/>
    <n v="724077948.35800004"/>
    <n v="724.0779"/>
    <x v="0"/>
    <x v="13"/>
    <s v="SUL"/>
  </r>
  <r>
    <x v="13"/>
    <x v="6"/>
    <x v="1"/>
    <n v="664260002.22119999"/>
    <n v="664.26"/>
    <x v="0"/>
    <x v="13"/>
    <s v="SUL"/>
  </r>
  <r>
    <x v="13"/>
    <x v="6"/>
    <x v="2"/>
    <n v="748844714.62390006"/>
    <n v="748.84469999999999"/>
    <x v="0"/>
    <x v="13"/>
    <s v="SUL"/>
  </r>
  <r>
    <x v="13"/>
    <x v="6"/>
    <x v="3"/>
    <n v="970899661.14970005"/>
    <n v="970.89970000000005"/>
    <x v="0"/>
    <x v="13"/>
    <s v="SUL"/>
  </r>
  <r>
    <x v="13"/>
    <x v="6"/>
    <x v="4"/>
    <n v="726674183.1214"/>
    <n v="726.67420000000004"/>
    <x v="0"/>
    <x v="13"/>
    <s v="SUL"/>
  </r>
  <r>
    <x v="13"/>
    <x v="6"/>
    <x v="5"/>
    <n v="756338086.7888"/>
    <n v="756.33810000000005"/>
    <x v="0"/>
    <x v="13"/>
    <s v="SUL"/>
  </r>
  <r>
    <x v="13"/>
    <x v="6"/>
    <x v="6"/>
    <n v="986080546.42739999"/>
    <n v="986.08050000000003"/>
    <x v="0"/>
    <x v="13"/>
    <s v="SUL"/>
  </r>
  <r>
    <x v="13"/>
    <x v="6"/>
    <x v="7"/>
    <n v="1741190068.5846"/>
    <n v="1741.1901"/>
    <x v="0"/>
    <x v="13"/>
    <s v="SUL"/>
  </r>
  <r>
    <x v="13"/>
    <x v="6"/>
    <x v="8"/>
    <n v="1415986981.4222"/>
    <n v="1415.9870000000001"/>
    <x v="0"/>
    <x v="13"/>
    <s v="SUL"/>
  </r>
  <r>
    <x v="14"/>
    <x v="6"/>
    <x v="0"/>
    <n v="3013479.9811999998"/>
    <n v="3.0135000000000001"/>
    <x v="0"/>
    <x v="14"/>
    <s v="CENTRO-OESTE"/>
  </r>
  <r>
    <x v="14"/>
    <x v="6"/>
    <x v="1"/>
    <n v="3409476.1176"/>
    <n v="3.4095"/>
    <x v="0"/>
    <x v="14"/>
    <s v="CENTRO-OESTE"/>
  </r>
  <r>
    <x v="14"/>
    <x v="6"/>
    <x v="2"/>
    <n v="2403207.3287999998"/>
    <n v="2.4032"/>
    <x v="0"/>
    <x v="14"/>
    <s v="CENTRO-OESTE"/>
  </r>
  <r>
    <x v="14"/>
    <x v="6"/>
    <x v="3"/>
    <n v="4263836.9149000002"/>
    <n v="4.2637999999999998"/>
    <x v="0"/>
    <x v="14"/>
    <s v="CENTRO-OESTE"/>
  </r>
  <r>
    <x v="14"/>
    <x v="6"/>
    <x v="4"/>
    <n v="1448957.5856999999"/>
    <n v="1.4490000000000001"/>
    <x v="0"/>
    <x v="14"/>
    <s v="CENTRO-OESTE"/>
  </r>
  <r>
    <x v="14"/>
    <x v="6"/>
    <x v="5"/>
    <n v="5042253.9118999997"/>
    <n v="5.0423"/>
    <x v="0"/>
    <x v="14"/>
    <s v="CENTRO-OESTE"/>
  </r>
  <r>
    <x v="14"/>
    <x v="6"/>
    <x v="6"/>
    <n v="1879410.9424000001"/>
    <n v="1.8794"/>
    <x v="0"/>
    <x v="14"/>
    <s v="CENTRO-OESTE"/>
  </r>
  <r>
    <x v="14"/>
    <x v="6"/>
    <x v="7"/>
    <n v="3847719.1247999999"/>
    <n v="3.8477000000000001"/>
    <x v="0"/>
    <x v="14"/>
    <s v="CENTRO-OESTE"/>
  </r>
  <r>
    <x v="14"/>
    <x v="6"/>
    <x v="8"/>
    <n v="2481285.5983000002"/>
    <n v="2.4813000000000001"/>
    <x v="0"/>
    <x v="14"/>
    <s v="CENTRO-OESTE"/>
  </r>
  <r>
    <x v="15"/>
    <x v="6"/>
    <x v="0"/>
    <n v="66579338.125699997"/>
    <n v="66.579300000000003"/>
    <x v="0"/>
    <x v="15"/>
    <s v="CENTRO-OESTE"/>
  </r>
  <r>
    <x v="15"/>
    <x v="6"/>
    <x v="1"/>
    <n v="79889014.668200001"/>
    <n v="79.888999999999996"/>
    <x v="0"/>
    <x v="15"/>
    <s v="CENTRO-OESTE"/>
  </r>
  <r>
    <x v="15"/>
    <x v="6"/>
    <x v="2"/>
    <n v="73642892.117699996"/>
    <n v="73.642899999999997"/>
    <x v="0"/>
    <x v="15"/>
    <s v="CENTRO-OESTE"/>
  </r>
  <r>
    <x v="15"/>
    <x v="6"/>
    <x v="3"/>
    <n v="73458906.919599995"/>
    <n v="73.4589"/>
    <x v="0"/>
    <x v="15"/>
    <s v="CENTRO-OESTE"/>
  </r>
  <r>
    <x v="15"/>
    <x v="6"/>
    <x v="4"/>
    <n v="119243297.9412"/>
    <n v="119.2433"/>
    <x v="0"/>
    <x v="15"/>
    <s v="CENTRO-OESTE"/>
  </r>
  <r>
    <x v="15"/>
    <x v="6"/>
    <x v="5"/>
    <n v="141142308.7938"/>
    <n v="141.14230000000001"/>
    <x v="0"/>
    <x v="15"/>
    <s v="CENTRO-OESTE"/>
  </r>
  <r>
    <x v="15"/>
    <x v="6"/>
    <x v="6"/>
    <n v="256467716.7076"/>
    <n v="256.46769999999998"/>
    <x v="0"/>
    <x v="15"/>
    <s v="CENTRO-OESTE"/>
  </r>
  <r>
    <x v="15"/>
    <x v="6"/>
    <x v="7"/>
    <n v="261683188.1424"/>
    <n v="261.6832"/>
    <x v="0"/>
    <x v="15"/>
    <s v="CENTRO-OESTE"/>
  </r>
  <r>
    <x v="15"/>
    <x v="6"/>
    <x v="8"/>
    <n v="347843962.27770001"/>
    <n v="347.84399999999999"/>
    <x v="0"/>
    <x v="15"/>
    <s v="CENTRO-OESTE"/>
  </r>
  <r>
    <x v="16"/>
    <x v="6"/>
    <x v="0"/>
    <n v="225053324.8653"/>
    <n v="225.05330000000001"/>
    <x v="0"/>
    <x v="16"/>
    <s v="CENTRO-OESTE"/>
  </r>
  <r>
    <x v="16"/>
    <x v="6"/>
    <x v="1"/>
    <n v="230327746.96489999"/>
    <n v="230.32769999999999"/>
    <x v="0"/>
    <x v="16"/>
    <s v="CENTRO-OESTE"/>
  </r>
  <r>
    <x v="16"/>
    <x v="6"/>
    <x v="2"/>
    <n v="237970635.11000001"/>
    <n v="237.97059999999999"/>
    <x v="0"/>
    <x v="16"/>
    <s v="CENTRO-OESTE"/>
  </r>
  <r>
    <x v="16"/>
    <x v="6"/>
    <x v="3"/>
    <n v="301680305.35799998"/>
    <n v="301.68029999999999"/>
    <x v="0"/>
    <x v="16"/>
    <s v="CENTRO-OESTE"/>
  </r>
  <r>
    <x v="16"/>
    <x v="6"/>
    <x v="4"/>
    <n v="349154870.34329998"/>
    <n v="349.1549"/>
    <x v="0"/>
    <x v="16"/>
    <s v="CENTRO-OESTE"/>
  </r>
  <r>
    <x v="16"/>
    <x v="6"/>
    <x v="5"/>
    <n v="268862648.65990001"/>
    <n v="268.86259999999999"/>
    <x v="0"/>
    <x v="16"/>
    <s v="CENTRO-OESTE"/>
  </r>
  <r>
    <x v="16"/>
    <x v="6"/>
    <x v="6"/>
    <n v="409028163.29280001"/>
    <n v="409.02820000000003"/>
    <x v="0"/>
    <x v="16"/>
    <s v="CENTRO-OESTE"/>
  </r>
  <r>
    <x v="16"/>
    <x v="6"/>
    <x v="7"/>
    <n v="649642678.49090004"/>
    <n v="649.64269999999999"/>
    <x v="0"/>
    <x v="16"/>
    <s v="CENTRO-OESTE"/>
  </r>
  <r>
    <x v="16"/>
    <x v="6"/>
    <x v="8"/>
    <n v="607584133.50039995"/>
    <n v="607.58410000000003"/>
    <x v="0"/>
    <x v="16"/>
    <s v="CENTRO-OESTE"/>
  </r>
  <r>
    <x v="27"/>
    <x v="6"/>
    <x v="0"/>
    <n v="7048478.5999999996"/>
    <n v="7.0484999999999998"/>
    <x v="0"/>
    <x v="27"/>
    <s v="CENTRO-OESTE"/>
  </r>
  <r>
    <x v="27"/>
    <x v="6"/>
    <x v="1"/>
    <n v="13014793.3179"/>
    <n v="13.014799999999999"/>
    <x v="0"/>
    <x v="27"/>
    <s v="CENTRO-OESTE"/>
  </r>
  <r>
    <x v="27"/>
    <x v="6"/>
    <x v="2"/>
    <n v="10568801.2915"/>
    <n v="10.5688"/>
    <x v="0"/>
    <x v="27"/>
    <s v="CENTRO-OESTE"/>
  </r>
  <r>
    <x v="27"/>
    <x v="6"/>
    <x v="3"/>
    <n v="17276845.681299999"/>
    <n v="17.276800000000001"/>
    <x v="0"/>
    <x v="27"/>
    <s v="CENTRO-OESTE"/>
  </r>
  <r>
    <x v="27"/>
    <x v="6"/>
    <x v="4"/>
    <n v="17299675.416900001"/>
    <n v="17.299700000000001"/>
    <x v="0"/>
    <x v="27"/>
    <s v="CENTRO-OESTE"/>
  </r>
  <r>
    <x v="27"/>
    <x v="6"/>
    <x v="5"/>
    <n v="16128305.321"/>
    <n v="16.128299999999999"/>
    <x v="0"/>
    <x v="27"/>
    <s v="CENTRO-OESTE"/>
  </r>
  <r>
    <x v="27"/>
    <x v="6"/>
    <x v="6"/>
    <n v="26799911.880600002"/>
    <n v="26.799900000000001"/>
    <x v="0"/>
    <x v="27"/>
    <s v="CENTRO-OESTE"/>
  </r>
  <r>
    <x v="27"/>
    <x v="6"/>
    <x v="7"/>
    <n v="39487703.3411"/>
    <n v="39.487699999999997"/>
    <x v="0"/>
    <x v="27"/>
    <s v="CENTRO-OESTE"/>
  </r>
  <r>
    <x v="27"/>
    <x v="6"/>
    <x v="8"/>
    <n v="29775427.179400001"/>
    <n v="29.775400000000001"/>
    <x v="0"/>
    <x v="27"/>
    <s v="CENTRO-OESTE"/>
  </r>
  <r>
    <x v="17"/>
    <x v="6"/>
    <x v="0"/>
    <n v="42934344791.5326"/>
    <n v="42934.344799999999"/>
    <x v="0"/>
    <x v="17"/>
    <s v="BRASIL"/>
  </r>
  <r>
    <x v="17"/>
    <x v="6"/>
    <x v="1"/>
    <n v="31869900903.871601"/>
    <n v="31869.900900000001"/>
    <x v="0"/>
    <x v="17"/>
    <s v="BRASIL"/>
  </r>
  <r>
    <x v="17"/>
    <x v="6"/>
    <x v="2"/>
    <n v="45560241826.394897"/>
    <n v="45560.241800000003"/>
    <x v="0"/>
    <x v="17"/>
    <s v="BRASIL"/>
  </r>
  <r>
    <x v="17"/>
    <x v="6"/>
    <x v="3"/>
    <n v="47015028281.863701"/>
    <n v="47015.028299999998"/>
    <x v="0"/>
    <x v="17"/>
    <s v="BRASIL"/>
  </r>
  <r>
    <x v="17"/>
    <x v="6"/>
    <x v="4"/>
    <n v="58734837222.335701"/>
    <n v="58734.837200000002"/>
    <x v="0"/>
    <x v="17"/>
    <s v="BRASIL"/>
  </r>
  <r>
    <x v="17"/>
    <x v="6"/>
    <x v="5"/>
    <n v="53656616947.590302"/>
    <n v="53656.616900000001"/>
    <x v="0"/>
    <x v="17"/>
    <s v="BRASIL"/>
  </r>
  <r>
    <x v="17"/>
    <x v="6"/>
    <x v="6"/>
    <n v="80935283684.377899"/>
    <n v="80935.2837"/>
    <x v="0"/>
    <x v="17"/>
    <s v="BRASIL"/>
  </r>
  <r>
    <x v="17"/>
    <x v="6"/>
    <x v="7"/>
    <n v="117949088871.448"/>
    <n v="117949.0889"/>
    <x v="0"/>
    <x v="17"/>
    <s v="BRASIL"/>
  </r>
  <r>
    <x v="17"/>
    <x v="6"/>
    <x v="8"/>
    <n v="111428141157.093"/>
    <n v="111428.1412"/>
    <x v="0"/>
    <x v="17"/>
    <s v="BRASIL"/>
  </r>
  <r>
    <x v="0"/>
    <x v="7"/>
    <x v="0"/>
    <n v="2347617.9676999999"/>
    <n v="2.3475999999999999"/>
    <x v="0"/>
    <x v="0"/>
    <s v="NORTE"/>
  </r>
  <r>
    <x v="0"/>
    <x v="7"/>
    <x v="1"/>
    <n v="8316042.9869999997"/>
    <n v="8.3160000000000007"/>
    <x v="0"/>
    <x v="0"/>
    <s v="NORTE"/>
  </r>
  <r>
    <x v="0"/>
    <x v="7"/>
    <x v="2"/>
    <n v="8893712.5723999999"/>
    <n v="8.8937000000000008"/>
    <x v="0"/>
    <x v="0"/>
    <s v="NORTE"/>
  </r>
  <r>
    <x v="0"/>
    <x v="7"/>
    <x v="3"/>
    <n v="3518657.8385000001"/>
    <n v="3.5186999999999999"/>
    <x v="0"/>
    <x v="0"/>
    <s v="NORTE"/>
  </r>
  <r>
    <x v="0"/>
    <x v="7"/>
    <x v="4"/>
    <n v="3433481.46"/>
    <n v="3.4335"/>
    <x v="0"/>
    <x v="0"/>
    <s v="NORTE"/>
  </r>
  <r>
    <x v="0"/>
    <x v="7"/>
    <x v="5"/>
    <n v="3131966.7209999999"/>
    <n v="3.1320000000000001"/>
    <x v="0"/>
    <x v="0"/>
    <s v="NORTE"/>
  </r>
  <r>
    <x v="0"/>
    <x v="7"/>
    <x v="6"/>
    <n v="2826276.3267999999"/>
    <n v="2.8262999999999998"/>
    <x v="0"/>
    <x v="0"/>
    <s v="NORTE"/>
  </r>
  <r>
    <x v="0"/>
    <x v="7"/>
    <x v="7"/>
    <n v="2376397.5595"/>
    <n v="2.3763999999999998"/>
    <x v="0"/>
    <x v="0"/>
    <s v="NORTE"/>
  </r>
  <r>
    <x v="0"/>
    <x v="7"/>
    <x v="8"/>
    <n v="2223956.9986"/>
    <n v="2.2240000000000002"/>
    <x v="0"/>
    <x v="0"/>
    <s v="NORTE"/>
  </r>
  <r>
    <x v="1"/>
    <x v="7"/>
    <x v="0"/>
    <n v="1800515.4924000001"/>
    <n v="1.8005"/>
    <x v="0"/>
    <x v="1"/>
    <s v="NORTE"/>
  </r>
  <r>
    <x v="1"/>
    <x v="7"/>
    <x v="1"/>
    <n v="13462648.198000001"/>
    <n v="13.4626"/>
    <x v="0"/>
    <x v="1"/>
    <s v="NORTE"/>
  </r>
  <r>
    <x v="1"/>
    <x v="7"/>
    <x v="2"/>
    <n v="1612254.9491999999"/>
    <n v="1.6123000000000001"/>
    <x v="0"/>
    <x v="1"/>
    <s v="NORTE"/>
  </r>
  <r>
    <x v="1"/>
    <x v="7"/>
    <x v="3"/>
    <n v="1970847.6609"/>
    <n v="1.9708000000000001"/>
    <x v="0"/>
    <x v="1"/>
    <s v="NORTE"/>
  </r>
  <r>
    <x v="1"/>
    <x v="7"/>
    <x v="4"/>
    <n v="2005003.7893000001"/>
    <n v="2.0049999999999999"/>
    <x v="0"/>
    <x v="1"/>
    <s v="NORTE"/>
  </r>
  <r>
    <x v="1"/>
    <x v="7"/>
    <x v="5"/>
    <n v="2064707.486"/>
    <n v="2.0647000000000002"/>
    <x v="0"/>
    <x v="1"/>
    <s v="NORTE"/>
  </r>
  <r>
    <x v="1"/>
    <x v="7"/>
    <x v="6"/>
    <n v="1782238.8066"/>
    <n v="1.7822"/>
    <x v="0"/>
    <x v="1"/>
    <s v="NORTE"/>
  </r>
  <r>
    <x v="1"/>
    <x v="7"/>
    <x v="7"/>
    <n v="1740082.2464000001"/>
    <n v="1.7401"/>
    <x v="0"/>
    <x v="1"/>
    <s v="NORTE"/>
  </r>
  <r>
    <x v="1"/>
    <x v="7"/>
    <x v="8"/>
    <n v="1617123.2197"/>
    <n v="1.6171"/>
    <x v="0"/>
    <x v="1"/>
    <s v="NORTE"/>
  </r>
  <r>
    <x v="23"/>
    <x v="7"/>
    <x v="0"/>
    <n v="41103410.169100001"/>
    <n v="41.103400000000001"/>
    <x v="0"/>
    <x v="23"/>
    <s v="NORTE"/>
  </r>
  <r>
    <x v="23"/>
    <x v="7"/>
    <x v="1"/>
    <n v="38954746.948600002"/>
    <n v="38.954700000000003"/>
    <x v="0"/>
    <x v="23"/>
    <s v="NORTE"/>
  </r>
  <r>
    <x v="23"/>
    <x v="7"/>
    <x v="2"/>
    <n v="38472243.857600003"/>
    <n v="38.472200000000001"/>
    <x v="0"/>
    <x v="23"/>
    <s v="NORTE"/>
  </r>
  <r>
    <x v="23"/>
    <x v="7"/>
    <x v="3"/>
    <n v="37154415.6664"/>
    <n v="37.154400000000003"/>
    <x v="0"/>
    <x v="23"/>
    <s v="NORTE"/>
  </r>
  <r>
    <x v="23"/>
    <x v="7"/>
    <x v="4"/>
    <n v="44564401.952500001"/>
    <n v="44.564399999999999"/>
    <x v="0"/>
    <x v="23"/>
    <s v="NORTE"/>
  </r>
  <r>
    <x v="23"/>
    <x v="7"/>
    <x v="5"/>
    <n v="11421284.8368"/>
    <n v="11.4213"/>
    <x v="0"/>
    <x v="23"/>
    <s v="NORTE"/>
  </r>
  <r>
    <x v="23"/>
    <x v="7"/>
    <x v="6"/>
    <n v="45256597.2861"/>
    <n v="45.256599999999999"/>
    <x v="0"/>
    <x v="23"/>
    <s v="NORTE"/>
  </r>
  <r>
    <x v="23"/>
    <x v="7"/>
    <x v="7"/>
    <n v="31031096.412099998"/>
    <n v="31.031099999999999"/>
    <x v="0"/>
    <x v="23"/>
    <s v="NORTE"/>
  </r>
  <r>
    <x v="23"/>
    <x v="7"/>
    <x v="8"/>
    <n v="28115688.735399999"/>
    <n v="28.1157"/>
    <x v="0"/>
    <x v="23"/>
    <s v="NORTE"/>
  </r>
  <r>
    <x v="24"/>
    <x v="7"/>
    <x v="0"/>
    <n v="619384.80689999997"/>
    <n v="0.61939999999999995"/>
    <x v="0"/>
    <x v="24"/>
    <s v="NORTE"/>
  </r>
  <r>
    <x v="24"/>
    <x v="7"/>
    <x v="1"/>
    <n v="565148.65"/>
    <n v="0.56510000000000005"/>
    <x v="0"/>
    <x v="24"/>
    <s v="NORTE"/>
  </r>
  <r>
    <x v="24"/>
    <x v="7"/>
    <x v="2"/>
    <n v="539226.58799999999"/>
    <n v="0.53920000000000001"/>
    <x v="0"/>
    <x v="24"/>
    <s v="NORTE"/>
  </r>
  <r>
    <x v="24"/>
    <x v="7"/>
    <x v="3"/>
    <n v="629961.43579999998"/>
    <n v="0.63"/>
    <x v="0"/>
    <x v="24"/>
    <s v="NORTE"/>
  </r>
  <r>
    <x v="24"/>
    <x v="7"/>
    <x v="4"/>
    <n v="662888.3308"/>
    <n v="0.66290000000000004"/>
    <x v="0"/>
    <x v="24"/>
    <s v="NORTE"/>
  </r>
  <r>
    <x v="24"/>
    <x v="7"/>
    <x v="5"/>
    <n v="582913.054"/>
    <n v="0.58289999999999997"/>
    <x v="0"/>
    <x v="24"/>
    <s v="NORTE"/>
  </r>
  <r>
    <x v="24"/>
    <x v="7"/>
    <x v="6"/>
    <n v="371372.56949999998"/>
    <n v="0.37140000000000001"/>
    <x v="0"/>
    <x v="24"/>
    <s v="NORTE"/>
  </r>
  <r>
    <x v="24"/>
    <x v="7"/>
    <x v="7"/>
    <n v="379601.48009999999"/>
    <n v="0.37959999999999999"/>
    <x v="0"/>
    <x v="24"/>
    <s v="NORTE"/>
  </r>
  <r>
    <x v="24"/>
    <x v="7"/>
    <x v="8"/>
    <n v="279605.61839999998"/>
    <n v="0.27960000000000002"/>
    <x v="0"/>
    <x v="24"/>
    <s v="NORTE"/>
  </r>
  <r>
    <x v="2"/>
    <x v="7"/>
    <x v="0"/>
    <n v="144428666.45879999"/>
    <n v="144.42869999999999"/>
    <x v="0"/>
    <x v="2"/>
    <s v="NORTE"/>
  </r>
  <r>
    <x v="2"/>
    <x v="7"/>
    <x v="1"/>
    <n v="151003995.20930001"/>
    <n v="151.00399999999999"/>
    <x v="0"/>
    <x v="2"/>
    <s v="NORTE"/>
  </r>
  <r>
    <x v="2"/>
    <x v="7"/>
    <x v="2"/>
    <n v="143850762.56209999"/>
    <n v="143.85079999999999"/>
    <x v="0"/>
    <x v="2"/>
    <s v="NORTE"/>
  </r>
  <r>
    <x v="2"/>
    <x v="7"/>
    <x v="3"/>
    <n v="167557225.07699999"/>
    <n v="167.55719999999999"/>
    <x v="0"/>
    <x v="2"/>
    <s v="NORTE"/>
  </r>
  <r>
    <x v="2"/>
    <x v="7"/>
    <x v="4"/>
    <n v="205852501.97170001"/>
    <n v="205.85249999999999"/>
    <x v="0"/>
    <x v="2"/>
    <s v="NORTE"/>
  </r>
  <r>
    <x v="2"/>
    <x v="7"/>
    <x v="5"/>
    <n v="214896743.80829999"/>
    <n v="214.89670000000001"/>
    <x v="0"/>
    <x v="2"/>
    <s v="NORTE"/>
  </r>
  <r>
    <x v="2"/>
    <x v="7"/>
    <x v="6"/>
    <n v="212064048.2518"/>
    <n v="212.06399999999999"/>
    <x v="0"/>
    <x v="2"/>
    <s v="NORTE"/>
  </r>
  <r>
    <x v="2"/>
    <x v="7"/>
    <x v="7"/>
    <n v="205260997.37630001"/>
    <n v="205.261"/>
    <x v="0"/>
    <x v="2"/>
    <s v="NORTE"/>
  </r>
  <r>
    <x v="2"/>
    <x v="7"/>
    <x v="8"/>
    <n v="186636986.04260001"/>
    <n v="186.637"/>
    <x v="0"/>
    <x v="2"/>
    <s v="NORTE"/>
  </r>
  <r>
    <x v="25"/>
    <x v="7"/>
    <x v="0"/>
    <n v="697898.37390000001"/>
    <n v="0.69789999999999996"/>
    <x v="0"/>
    <x v="25"/>
    <s v="NORTE"/>
  </r>
  <r>
    <x v="25"/>
    <x v="7"/>
    <x v="1"/>
    <n v="636787.21129999997"/>
    <n v="0.63680000000000003"/>
    <x v="0"/>
    <x v="25"/>
    <s v="NORTE"/>
  </r>
  <r>
    <x v="25"/>
    <x v="7"/>
    <x v="6"/>
    <n v="846729.45849999995"/>
    <n v="0.84670000000000001"/>
    <x v="0"/>
    <x v="25"/>
    <s v="NORTE"/>
  </r>
  <r>
    <x v="25"/>
    <x v="7"/>
    <x v="7"/>
    <n v="889439.93810000003"/>
    <n v="0.88939999999999997"/>
    <x v="0"/>
    <x v="25"/>
    <s v="NORTE"/>
  </r>
  <r>
    <x v="25"/>
    <x v="7"/>
    <x v="8"/>
    <n v="806125.47320000001"/>
    <n v="0.80610000000000004"/>
    <x v="0"/>
    <x v="25"/>
    <s v="NORTE"/>
  </r>
  <r>
    <x v="3"/>
    <x v="7"/>
    <x v="0"/>
    <n v="483352886.00489998"/>
    <n v="483.35289999999998"/>
    <x v="0"/>
    <x v="3"/>
    <s v="NORTE"/>
  </r>
  <r>
    <x v="3"/>
    <x v="7"/>
    <x v="1"/>
    <n v="442080282.31480002"/>
    <n v="442.08030000000002"/>
    <x v="0"/>
    <x v="3"/>
    <s v="NORTE"/>
  </r>
  <r>
    <x v="3"/>
    <x v="7"/>
    <x v="2"/>
    <n v="413323011.37840003"/>
    <n v="413.32299999999998"/>
    <x v="0"/>
    <x v="3"/>
    <s v="NORTE"/>
  </r>
  <r>
    <x v="3"/>
    <x v="7"/>
    <x v="3"/>
    <n v="482422597.91339999"/>
    <n v="482.42259999999999"/>
    <x v="0"/>
    <x v="3"/>
    <s v="NORTE"/>
  </r>
  <r>
    <x v="3"/>
    <x v="7"/>
    <x v="4"/>
    <n v="509336984.57080001"/>
    <n v="509.33699999999999"/>
    <x v="0"/>
    <x v="3"/>
    <s v="NORTE"/>
  </r>
  <r>
    <x v="3"/>
    <x v="7"/>
    <x v="5"/>
    <n v="516257249.4192"/>
    <n v="516.25720000000001"/>
    <x v="0"/>
    <x v="3"/>
    <s v="NORTE"/>
  </r>
  <r>
    <x v="3"/>
    <x v="7"/>
    <x v="6"/>
    <n v="514706477.88440001"/>
    <n v="514.70650000000001"/>
    <x v="0"/>
    <x v="3"/>
    <s v="NORTE"/>
  </r>
  <r>
    <x v="3"/>
    <x v="7"/>
    <x v="7"/>
    <n v="497544565.85610002"/>
    <n v="497.5446"/>
    <x v="0"/>
    <x v="3"/>
    <s v="NORTE"/>
  </r>
  <r>
    <x v="3"/>
    <x v="7"/>
    <x v="8"/>
    <n v="460023069.01990002"/>
    <n v="460.0231"/>
    <x v="0"/>
    <x v="3"/>
    <s v="NORTE"/>
  </r>
  <r>
    <x v="4"/>
    <x v="7"/>
    <x v="0"/>
    <n v="378095167.8114"/>
    <n v="378.09519999999998"/>
    <x v="0"/>
    <x v="4"/>
    <s v="NORDESTE"/>
  </r>
  <r>
    <x v="4"/>
    <x v="7"/>
    <x v="1"/>
    <n v="416361873.83639997"/>
    <n v="416.36189999999999"/>
    <x v="0"/>
    <x v="4"/>
    <s v="NORDESTE"/>
  </r>
  <r>
    <x v="4"/>
    <x v="7"/>
    <x v="2"/>
    <n v="334723555.3822"/>
    <n v="334.72359999999998"/>
    <x v="0"/>
    <x v="4"/>
    <s v="NORDESTE"/>
  </r>
  <r>
    <x v="4"/>
    <x v="7"/>
    <x v="3"/>
    <n v="399182451.398"/>
    <n v="399.1825"/>
    <x v="0"/>
    <x v="4"/>
    <s v="NORDESTE"/>
  </r>
  <r>
    <x v="4"/>
    <x v="7"/>
    <x v="4"/>
    <n v="461057351.9325"/>
    <n v="461.05739999999997"/>
    <x v="0"/>
    <x v="4"/>
    <s v="NORDESTE"/>
  </r>
  <r>
    <x v="4"/>
    <x v="7"/>
    <x v="5"/>
    <n v="398933936.98689997"/>
    <n v="398.93389999999999"/>
    <x v="0"/>
    <x v="4"/>
    <s v="NORDESTE"/>
  </r>
  <r>
    <x v="4"/>
    <x v="7"/>
    <x v="6"/>
    <n v="423973892.0187"/>
    <n v="423.97390000000001"/>
    <x v="0"/>
    <x v="4"/>
    <s v="NORDESTE"/>
  </r>
  <r>
    <x v="4"/>
    <x v="7"/>
    <x v="7"/>
    <n v="401033616.18449998"/>
    <n v="401.03359999999998"/>
    <x v="0"/>
    <x v="4"/>
    <s v="NORDESTE"/>
  </r>
  <r>
    <x v="4"/>
    <x v="7"/>
    <x v="8"/>
    <n v="404669958.10100001"/>
    <n v="404.67"/>
    <x v="0"/>
    <x v="4"/>
    <s v="NORDESTE"/>
  </r>
  <r>
    <x v="5"/>
    <x v="7"/>
    <x v="0"/>
    <n v="152725821.93399999"/>
    <n v="152.72579999999999"/>
    <x v="0"/>
    <x v="5"/>
    <s v="NORDESTE"/>
  </r>
  <r>
    <x v="5"/>
    <x v="7"/>
    <x v="1"/>
    <n v="151023749.4402"/>
    <n v="151.02369999999999"/>
    <x v="0"/>
    <x v="5"/>
    <s v="NORDESTE"/>
  </r>
  <r>
    <x v="5"/>
    <x v="7"/>
    <x v="2"/>
    <n v="149637744.8804"/>
    <n v="149.6377"/>
    <x v="0"/>
    <x v="5"/>
    <s v="NORDESTE"/>
  </r>
  <r>
    <x v="5"/>
    <x v="7"/>
    <x v="3"/>
    <n v="192742730.29679999"/>
    <n v="192.74270000000001"/>
    <x v="0"/>
    <x v="5"/>
    <s v="NORDESTE"/>
  </r>
  <r>
    <x v="5"/>
    <x v="7"/>
    <x v="4"/>
    <n v="195349842.68709999"/>
    <n v="195.34979999999999"/>
    <x v="0"/>
    <x v="5"/>
    <s v="NORDESTE"/>
  </r>
  <r>
    <x v="5"/>
    <x v="7"/>
    <x v="5"/>
    <n v="212555713.1778"/>
    <n v="212.5557"/>
    <x v="0"/>
    <x v="5"/>
    <s v="NORDESTE"/>
  </r>
  <r>
    <x v="5"/>
    <x v="7"/>
    <x v="6"/>
    <n v="205551712.33399999"/>
    <n v="205.55170000000001"/>
    <x v="0"/>
    <x v="5"/>
    <s v="NORDESTE"/>
  </r>
  <r>
    <x v="5"/>
    <x v="7"/>
    <x v="7"/>
    <n v="191904229.24149999"/>
    <n v="191.9042"/>
    <x v="0"/>
    <x v="5"/>
    <s v="NORDESTE"/>
  </r>
  <r>
    <x v="5"/>
    <x v="7"/>
    <x v="8"/>
    <n v="173951721.84209999"/>
    <n v="173.95169999999999"/>
    <x v="0"/>
    <x v="5"/>
    <s v="NORDESTE"/>
  </r>
  <r>
    <x v="6"/>
    <x v="7"/>
    <x v="0"/>
    <n v="166543481.54269999"/>
    <n v="166.54349999999999"/>
    <x v="0"/>
    <x v="6"/>
    <s v="NORDESTE"/>
  </r>
  <r>
    <x v="6"/>
    <x v="7"/>
    <x v="1"/>
    <n v="100183942.5193"/>
    <n v="100.18389999999999"/>
    <x v="0"/>
    <x v="6"/>
    <s v="NORDESTE"/>
  </r>
  <r>
    <x v="6"/>
    <x v="7"/>
    <x v="2"/>
    <n v="92840993.300699994"/>
    <n v="92.840999999999994"/>
    <x v="0"/>
    <x v="6"/>
    <s v="NORDESTE"/>
  </r>
  <r>
    <x v="6"/>
    <x v="7"/>
    <x v="3"/>
    <n v="95561434.983099997"/>
    <n v="95.561400000000006"/>
    <x v="0"/>
    <x v="6"/>
    <s v="NORDESTE"/>
  </r>
  <r>
    <x v="6"/>
    <x v="7"/>
    <x v="4"/>
    <n v="102185234.58580001"/>
    <n v="102.18519999999999"/>
    <x v="0"/>
    <x v="6"/>
    <s v="NORDESTE"/>
  </r>
  <r>
    <x v="6"/>
    <x v="7"/>
    <x v="5"/>
    <n v="117532937.74529999"/>
    <n v="117.5329"/>
    <x v="0"/>
    <x v="6"/>
    <s v="NORDESTE"/>
  </r>
  <r>
    <x v="6"/>
    <x v="7"/>
    <x v="6"/>
    <n v="124558227.8944"/>
    <n v="124.5582"/>
    <x v="0"/>
    <x v="6"/>
    <s v="NORDESTE"/>
  </r>
  <r>
    <x v="6"/>
    <x v="7"/>
    <x v="7"/>
    <n v="150485795.7166"/>
    <n v="150.48580000000001"/>
    <x v="0"/>
    <x v="6"/>
    <s v="NORDESTE"/>
  </r>
  <r>
    <x v="6"/>
    <x v="7"/>
    <x v="8"/>
    <n v="120181164.678"/>
    <n v="120.1812"/>
    <x v="0"/>
    <x v="6"/>
    <s v="NORDESTE"/>
  </r>
  <r>
    <x v="7"/>
    <x v="7"/>
    <x v="0"/>
    <n v="564052892.95379996"/>
    <n v="564.05290000000002"/>
    <x v="0"/>
    <x v="7"/>
    <s v="NORDESTE"/>
  </r>
  <r>
    <x v="7"/>
    <x v="7"/>
    <x v="1"/>
    <n v="589721907.9447"/>
    <n v="589.72190000000001"/>
    <x v="0"/>
    <x v="7"/>
    <s v="NORDESTE"/>
  </r>
  <r>
    <x v="7"/>
    <x v="7"/>
    <x v="2"/>
    <n v="896454347.48230004"/>
    <n v="896.45429999999999"/>
    <x v="0"/>
    <x v="7"/>
    <s v="NORDESTE"/>
  </r>
  <r>
    <x v="7"/>
    <x v="7"/>
    <x v="3"/>
    <n v="725480551.13320005"/>
    <n v="725.48059999999998"/>
    <x v="0"/>
    <x v="7"/>
    <s v="NORDESTE"/>
  </r>
  <r>
    <x v="7"/>
    <x v="7"/>
    <x v="4"/>
    <n v="537003247.4217"/>
    <n v="537.00319999999999"/>
    <x v="0"/>
    <x v="7"/>
    <s v="NORDESTE"/>
  </r>
  <r>
    <x v="7"/>
    <x v="7"/>
    <x v="5"/>
    <n v="698626450.30480003"/>
    <n v="698.62649999999996"/>
    <x v="0"/>
    <x v="7"/>
    <s v="NORDESTE"/>
  </r>
  <r>
    <x v="7"/>
    <x v="7"/>
    <x v="6"/>
    <n v="865501459.47829998"/>
    <n v="865.50149999999996"/>
    <x v="0"/>
    <x v="7"/>
    <s v="NORDESTE"/>
  </r>
  <r>
    <x v="7"/>
    <x v="7"/>
    <x v="7"/>
    <n v="845692950.07159996"/>
    <n v="845.69299999999998"/>
    <x v="0"/>
    <x v="7"/>
    <s v="NORDESTE"/>
  </r>
  <r>
    <x v="7"/>
    <x v="7"/>
    <x v="8"/>
    <n v="442614451.28130001"/>
    <n v="442.61450000000002"/>
    <x v="0"/>
    <x v="7"/>
    <s v="NORDESTE"/>
  </r>
  <r>
    <x v="8"/>
    <x v="7"/>
    <x v="0"/>
    <n v="808307889.64849997"/>
    <n v="808.30790000000002"/>
    <x v="0"/>
    <x v="8"/>
    <s v="NORDESTE"/>
  </r>
  <r>
    <x v="8"/>
    <x v="7"/>
    <x v="1"/>
    <n v="780133623.08309996"/>
    <n v="780.1336"/>
    <x v="0"/>
    <x v="8"/>
    <s v="NORDESTE"/>
  </r>
  <r>
    <x v="8"/>
    <x v="7"/>
    <x v="2"/>
    <n v="874004576.08000004"/>
    <n v="874.00459999999998"/>
    <x v="0"/>
    <x v="8"/>
    <s v="NORDESTE"/>
  </r>
  <r>
    <x v="8"/>
    <x v="7"/>
    <x v="3"/>
    <n v="956474126.9756"/>
    <n v="956.47410000000002"/>
    <x v="0"/>
    <x v="8"/>
    <s v="NORDESTE"/>
  </r>
  <r>
    <x v="8"/>
    <x v="7"/>
    <x v="4"/>
    <n v="1056243800.3329"/>
    <n v="1056.2438"/>
    <x v="0"/>
    <x v="8"/>
    <s v="NORDESTE"/>
  </r>
  <r>
    <x v="8"/>
    <x v="7"/>
    <x v="5"/>
    <n v="1161105333.6522"/>
    <n v="1161.1052999999999"/>
    <x v="0"/>
    <x v="8"/>
    <s v="NORDESTE"/>
  </r>
  <r>
    <x v="8"/>
    <x v="7"/>
    <x v="6"/>
    <n v="1284950879.9302001"/>
    <n v="1284.9509"/>
    <x v="0"/>
    <x v="8"/>
    <s v="NORDESTE"/>
  </r>
  <r>
    <x v="8"/>
    <x v="7"/>
    <x v="7"/>
    <n v="1226300855.0548"/>
    <n v="1226.3009"/>
    <x v="0"/>
    <x v="8"/>
    <s v="NORDESTE"/>
  </r>
  <r>
    <x v="8"/>
    <x v="7"/>
    <x v="8"/>
    <n v="1044014141.3993"/>
    <n v="1044.0141000000001"/>
    <x v="0"/>
    <x v="8"/>
    <s v="NORDESTE"/>
  </r>
  <r>
    <x v="18"/>
    <x v="7"/>
    <x v="0"/>
    <n v="1754175468.3729"/>
    <n v="1754.1755000000001"/>
    <x v="0"/>
    <x v="18"/>
    <s v="NORDESTE"/>
  </r>
  <r>
    <x v="18"/>
    <x v="7"/>
    <x v="1"/>
    <n v="1876218338.2207"/>
    <n v="1876.2183"/>
    <x v="0"/>
    <x v="18"/>
    <s v="NORDESTE"/>
  </r>
  <r>
    <x v="18"/>
    <x v="7"/>
    <x v="2"/>
    <n v="2202559325.8312001"/>
    <n v="2202.5592999999999"/>
    <x v="0"/>
    <x v="18"/>
    <s v="NORDESTE"/>
  </r>
  <r>
    <x v="18"/>
    <x v="7"/>
    <x v="3"/>
    <n v="2598097020.6434999"/>
    <n v="2598.0970000000002"/>
    <x v="0"/>
    <x v="18"/>
    <s v="NORDESTE"/>
  </r>
  <r>
    <x v="18"/>
    <x v="7"/>
    <x v="4"/>
    <n v="2593517770.1128998"/>
    <n v="2593.5178000000001"/>
    <x v="0"/>
    <x v="18"/>
    <s v="NORDESTE"/>
  </r>
  <r>
    <x v="18"/>
    <x v="7"/>
    <x v="5"/>
    <n v="3094343013.1055002"/>
    <n v="3094.3429999999998"/>
    <x v="0"/>
    <x v="18"/>
    <s v="NORDESTE"/>
  </r>
  <r>
    <x v="18"/>
    <x v="7"/>
    <x v="6"/>
    <n v="2913648351.1595001"/>
    <n v="2913.6484"/>
    <x v="0"/>
    <x v="18"/>
    <s v="NORDESTE"/>
  </r>
  <r>
    <x v="18"/>
    <x v="7"/>
    <x v="7"/>
    <n v="2259318961.7744999"/>
    <n v="2259.319"/>
    <x v="0"/>
    <x v="18"/>
    <s v="NORDESTE"/>
  </r>
  <r>
    <x v="18"/>
    <x v="7"/>
    <x v="8"/>
    <n v="2171968166.4958"/>
    <n v="2171.9681999999998"/>
    <x v="0"/>
    <x v="18"/>
    <s v="NORDESTE"/>
  </r>
  <r>
    <x v="9"/>
    <x v="7"/>
    <x v="0"/>
    <n v="2209004967.5386"/>
    <n v="2209.0050000000001"/>
    <x v="0"/>
    <x v="9"/>
    <s v="NORDESTE"/>
  </r>
  <r>
    <x v="9"/>
    <x v="7"/>
    <x v="1"/>
    <n v="2328851215.1296"/>
    <n v="2328.8512000000001"/>
    <x v="0"/>
    <x v="9"/>
    <s v="NORDESTE"/>
  </r>
  <r>
    <x v="9"/>
    <x v="7"/>
    <x v="2"/>
    <n v="2004930822.9805"/>
    <n v="2004.9308000000001"/>
    <x v="0"/>
    <x v="9"/>
    <s v="NORDESTE"/>
  </r>
  <r>
    <x v="9"/>
    <x v="7"/>
    <x v="3"/>
    <n v="2612813043.2856998"/>
    <n v="2612.8130000000001"/>
    <x v="0"/>
    <x v="9"/>
    <s v="NORDESTE"/>
  </r>
  <r>
    <x v="9"/>
    <x v="7"/>
    <x v="4"/>
    <n v="2547531785.4706001"/>
    <n v="2547.5318000000002"/>
    <x v="0"/>
    <x v="9"/>
    <s v="NORDESTE"/>
  </r>
  <r>
    <x v="9"/>
    <x v="7"/>
    <x v="5"/>
    <n v="3192550746.3639998"/>
    <n v="3192.5506999999998"/>
    <x v="0"/>
    <x v="9"/>
    <s v="NORDESTE"/>
  </r>
  <r>
    <x v="9"/>
    <x v="7"/>
    <x v="6"/>
    <n v="3381761198.7149"/>
    <n v="3381.7611999999999"/>
    <x v="0"/>
    <x v="9"/>
    <s v="NORDESTE"/>
  </r>
  <r>
    <x v="9"/>
    <x v="7"/>
    <x v="7"/>
    <n v="2602881293.7999001"/>
    <n v="2602.8813"/>
    <x v="0"/>
    <x v="9"/>
    <s v="NORDESTE"/>
  </r>
  <r>
    <x v="9"/>
    <x v="7"/>
    <x v="8"/>
    <n v="2176562670.9963002"/>
    <n v="2176.5626999999999"/>
    <x v="0"/>
    <x v="9"/>
    <s v="NORDESTE"/>
  </r>
  <r>
    <x v="19"/>
    <x v="7"/>
    <x v="0"/>
    <n v="336809513.1027"/>
    <n v="336.80950000000001"/>
    <x v="0"/>
    <x v="19"/>
    <s v="NORDESTE"/>
  </r>
  <r>
    <x v="19"/>
    <x v="7"/>
    <x v="1"/>
    <n v="283095846.95990002"/>
    <n v="283.0958"/>
    <x v="0"/>
    <x v="19"/>
    <s v="NORDESTE"/>
  </r>
  <r>
    <x v="19"/>
    <x v="7"/>
    <x v="2"/>
    <n v="280287295.1595"/>
    <n v="280.28730000000002"/>
    <x v="0"/>
    <x v="19"/>
    <s v="NORDESTE"/>
  </r>
  <r>
    <x v="19"/>
    <x v="7"/>
    <x v="3"/>
    <n v="308711241.59680003"/>
    <n v="308.71120000000002"/>
    <x v="0"/>
    <x v="19"/>
    <s v="NORDESTE"/>
  </r>
  <r>
    <x v="19"/>
    <x v="7"/>
    <x v="4"/>
    <n v="306512491.8743"/>
    <n v="306.51249999999999"/>
    <x v="0"/>
    <x v="19"/>
    <s v="NORDESTE"/>
  </r>
  <r>
    <x v="19"/>
    <x v="7"/>
    <x v="5"/>
    <n v="340708510.46509999"/>
    <n v="340.70850000000002"/>
    <x v="0"/>
    <x v="19"/>
    <s v="NORDESTE"/>
  </r>
  <r>
    <x v="19"/>
    <x v="7"/>
    <x v="6"/>
    <n v="370295770.71259999"/>
    <n v="370.29579999999999"/>
    <x v="0"/>
    <x v="19"/>
    <s v="NORDESTE"/>
  </r>
  <r>
    <x v="19"/>
    <x v="7"/>
    <x v="7"/>
    <n v="307370061.2816"/>
    <n v="307.37009999999998"/>
    <x v="0"/>
    <x v="19"/>
    <s v="NORDESTE"/>
  </r>
  <r>
    <x v="19"/>
    <x v="7"/>
    <x v="8"/>
    <n v="304181778.1918"/>
    <n v="304.18180000000001"/>
    <x v="0"/>
    <x v="19"/>
    <s v="NORDESTE"/>
  </r>
  <r>
    <x v="10"/>
    <x v="7"/>
    <x v="0"/>
    <n v="653422344.69879997"/>
    <n v="653.42229999999995"/>
    <x v="0"/>
    <x v="10"/>
    <s v="NORDESTE"/>
  </r>
  <r>
    <x v="10"/>
    <x v="7"/>
    <x v="1"/>
    <n v="559526173.53910005"/>
    <n v="559.52620000000002"/>
    <x v="0"/>
    <x v="10"/>
    <s v="NORDESTE"/>
  </r>
  <r>
    <x v="10"/>
    <x v="7"/>
    <x v="2"/>
    <n v="654704535.61300004"/>
    <n v="654.70450000000005"/>
    <x v="0"/>
    <x v="10"/>
    <s v="NORDESTE"/>
  </r>
  <r>
    <x v="10"/>
    <x v="7"/>
    <x v="3"/>
    <n v="887227492.80410004"/>
    <n v="887.22749999999996"/>
    <x v="0"/>
    <x v="10"/>
    <s v="NORDESTE"/>
  </r>
  <r>
    <x v="10"/>
    <x v="7"/>
    <x v="4"/>
    <n v="1039276666.3631999"/>
    <n v="1039.2766999999999"/>
    <x v="0"/>
    <x v="10"/>
    <s v="NORDESTE"/>
  </r>
  <r>
    <x v="10"/>
    <x v="7"/>
    <x v="5"/>
    <n v="759148728.32650006"/>
    <n v="759.14869999999996"/>
    <x v="0"/>
    <x v="10"/>
    <s v="NORDESTE"/>
  </r>
  <r>
    <x v="10"/>
    <x v="7"/>
    <x v="6"/>
    <n v="751927643.4497"/>
    <n v="751.92759999999998"/>
    <x v="0"/>
    <x v="10"/>
    <s v="NORDESTE"/>
  </r>
  <r>
    <x v="10"/>
    <x v="7"/>
    <x v="7"/>
    <n v="956643498.97070003"/>
    <n v="956.64350000000002"/>
    <x v="0"/>
    <x v="10"/>
    <s v="NORDESTE"/>
  </r>
  <r>
    <x v="10"/>
    <x v="7"/>
    <x v="8"/>
    <n v="864361398.19749999"/>
    <n v="864.3614"/>
    <x v="0"/>
    <x v="10"/>
    <s v="NORDESTE"/>
  </r>
  <r>
    <x v="11"/>
    <x v="7"/>
    <x v="0"/>
    <n v="10221620794.105801"/>
    <n v="10221.620800000001"/>
    <x v="0"/>
    <x v="11"/>
    <s v="SUDESTE"/>
  </r>
  <r>
    <x v="11"/>
    <x v="7"/>
    <x v="1"/>
    <n v="11092470440.3137"/>
    <n v="11092.4704"/>
    <x v="0"/>
    <x v="11"/>
    <s v="SUDESTE"/>
  </r>
  <r>
    <x v="11"/>
    <x v="7"/>
    <x v="2"/>
    <n v="10751796898.4998"/>
    <n v="10751.796899999999"/>
    <x v="0"/>
    <x v="11"/>
    <s v="SUDESTE"/>
  </r>
  <r>
    <x v="11"/>
    <x v="7"/>
    <x v="3"/>
    <n v="10773057260.612101"/>
    <n v="10773.0573"/>
    <x v="0"/>
    <x v="11"/>
    <s v="SUDESTE"/>
  </r>
  <r>
    <x v="11"/>
    <x v="7"/>
    <x v="4"/>
    <n v="12825747586.489201"/>
    <n v="12825.747600000001"/>
    <x v="0"/>
    <x v="11"/>
    <s v="SUDESTE"/>
  </r>
  <r>
    <x v="11"/>
    <x v="7"/>
    <x v="5"/>
    <n v="15029567487.8514"/>
    <n v="15029.567499999999"/>
    <x v="0"/>
    <x v="11"/>
    <s v="SUDESTE"/>
  </r>
  <r>
    <x v="11"/>
    <x v="7"/>
    <x v="6"/>
    <n v="15077632202.573601"/>
    <n v="15077.6322"/>
    <x v="0"/>
    <x v="11"/>
    <s v="SUDESTE"/>
  </r>
  <r>
    <x v="11"/>
    <x v="7"/>
    <x v="7"/>
    <n v="13902289788.769699"/>
    <n v="13902.2898"/>
    <x v="0"/>
    <x v="11"/>
    <s v="SUDESTE"/>
  </r>
  <r>
    <x v="11"/>
    <x v="7"/>
    <x v="8"/>
    <n v="13077144540.5144"/>
    <n v="13077.1445"/>
    <x v="0"/>
    <x v="11"/>
    <s v="SUDESTE"/>
  </r>
  <r>
    <x v="20"/>
    <x v="7"/>
    <x v="0"/>
    <n v="298708161.18870002"/>
    <n v="298.70819999999998"/>
    <x v="0"/>
    <x v="20"/>
    <s v="SUDESTE"/>
  </r>
  <r>
    <x v="20"/>
    <x v="7"/>
    <x v="1"/>
    <n v="294353541.9526"/>
    <n v="294.3535"/>
    <x v="0"/>
    <x v="20"/>
    <s v="SUDESTE"/>
  </r>
  <r>
    <x v="20"/>
    <x v="7"/>
    <x v="2"/>
    <n v="273713703.93260002"/>
    <n v="273.71370000000002"/>
    <x v="0"/>
    <x v="20"/>
    <s v="SUDESTE"/>
  </r>
  <r>
    <x v="20"/>
    <x v="7"/>
    <x v="3"/>
    <n v="282578738.20609999"/>
    <n v="282.57870000000003"/>
    <x v="0"/>
    <x v="20"/>
    <s v="SUDESTE"/>
  </r>
  <r>
    <x v="20"/>
    <x v="7"/>
    <x v="4"/>
    <n v="318519021.8319"/>
    <n v="318.51900000000001"/>
    <x v="0"/>
    <x v="20"/>
    <s v="SUDESTE"/>
  </r>
  <r>
    <x v="20"/>
    <x v="7"/>
    <x v="5"/>
    <n v="424173299.45429999"/>
    <n v="424.17329999999998"/>
    <x v="0"/>
    <x v="20"/>
    <s v="SUDESTE"/>
  </r>
  <r>
    <x v="20"/>
    <x v="7"/>
    <x v="6"/>
    <n v="551428267.09350002"/>
    <n v="551.42830000000004"/>
    <x v="0"/>
    <x v="20"/>
    <s v="SUDESTE"/>
  </r>
  <r>
    <x v="20"/>
    <x v="7"/>
    <x v="7"/>
    <n v="504447564.62239999"/>
    <n v="504.44760000000002"/>
    <x v="0"/>
    <x v="20"/>
    <s v="SUDESTE"/>
  </r>
  <r>
    <x v="20"/>
    <x v="7"/>
    <x v="8"/>
    <n v="493130017.38669997"/>
    <n v="493.13"/>
    <x v="0"/>
    <x v="20"/>
    <s v="SUDESTE"/>
  </r>
  <r>
    <x v="26"/>
    <x v="7"/>
    <x v="0"/>
    <n v="263899781.48679999"/>
    <n v="263.89980000000003"/>
    <x v="0"/>
    <x v="26"/>
    <s v="SUDESTE"/>
  </r>
  <r>
    <x v="26"/>
    <x v="7"/>
    <x v="1"/>
    <n v="298315215.06889999"/>
    <n v="298.3152"/>
    <x v="0"/>
    <x v="26"/>
    <s v="SUDESTE"/>
  </r>
  <r>
    <x v="26"/>
    <x v="7"/>
    <x v="2"/>
    <n v="284309044.77859998"/>
    <n v="284.30900000000003"/>
    <x v="0"/>
    <x v="26"/>
    <s v="SUDESTE"/>
  </r>
  <r>
    <x v="26"/>
    <x v="7"/>
    <x v="3"/>
    <n v="318373849.17140001"/>
    <n v="318.37380000000002"/>
    <x v="0"/>
    <x v="26"/>
    <s v="SUDESTE"/>
  </r>
  <r>
    <x v="26"/>
    <x v="7"/>
    <x v="4"/>
    <n v="354562354.54229999"/>
    <n v="354.56240000000003"/>
    <x v="0"/>
    <x v="26"/>
    <s v="SUDESTE"/>
  </r>
  <r>
    <x v="26"/>
    <x v="7"/>
    <x v="5"/>
    <n v="338937271.1045"/>
    <n v="338.93729999999999"/>
    <x v="0"/>
    <x v="26"/>
    <s v="SUDESTE"/>
  </r>
  <r>
    <x v="26"/>
    <x v="7"/>
    <x v="6"/>
    <n v="339697453.73549998"/>
    <n v="339.69749999999999"/>
    <x v="0"/>
    <x v="26"/>
    <s v="SUDESTE"/>
  </r>
  <r>
    <x v="26"/>
    <x v="7"/>
    <x v="7"/>
    <n v="312509399.39459997"/>
    <n v="312.50940000000003"/>
    <x v="0"/>
    <x v="26"/>
    <s v="SUDESTE"/>
  </r>
  <r>
    <x v="26"/>
    <x v="7"/>
    <x v="8"/>
    <n v="358634048.23040003"/>
    <n v="358.63400000000001"/>
    <x v="0"/>
    <x v="26"/>
    <s v="SUDESTE"/>
  </r>
  <r>
    <x v="12"/>
    <x v="7"/>
    <x v="0"/>
    <n v="44040089796.768204"/>
    <n v="44040.089800000002"/>
    <x v="0"/>
    <x v="12"/>
    <s v="SUDESTE"/>
  </r>
  <r>
    <x v="12"/>
    <x v="7"/>
    <x v="1"/>
    <n v="41771229032.367798"/>
    <n v="41771.228999999999"/>
    <x v="0"/>
    <x v="12"/>
    <s v="SUDESTE"/>
  </r>
  <r>
    <x v="12"/>
    <x v="7"/>
    <x v="2"/>
    <n v="43356833220.862701"/>
    <n v="43356.833200000001"/>
    <x v="0"/>
    <x v="12"/>
    <s v="SUDESTE"/>
  </r>
  <r>
    <x v="12"/>
    <x v="7"/>
    <x v="3"/>
    <n v="44647935823.616203"/>
    <n v="44647.935799999999"/>
    <x v="0"/>
    <x v="12"/>
    <s v="SUDESTE"/>
  </r>
  <r>
    <x v="12"/>
    <x v="7"/>
    <x v="4"/>
    <n v="48942634104.855698"/>
    <n v="48942.634100000003"/>
    <x v="0"/>
    <x v="12"/>
    <s v="SUDESTE"/>
  </r>
  <r>
    <x v="12"/>
    <x v="7"/>
    <x v="5"/>
    <n v="58965586213.542"/>
    <n v="58965.586199999998"/>
    <x v="0"/>
    <x v="12"/>
    <s v="SUDESTE"/>
  </r>
  <r>
    <x v="12"/>
    <x v="7"/>
    <x v="6"/>
    <n v="56999436838.292397"/>
    <n v="56999.436800000003"/>
    <x v="0"/>
    <x v="12"/>
    <s v="SUDESTE"/>
  </r>
  <r>
    <x v="12"/>
    <x v="7"/>
    <x v="7"/>
    <n v="55178144616.152"/>
    <n v="55178.1446"/>
    <x v="0"/>
    <x v="12"/>
    <s v="SUDESTE"/>
  </r>
  <r>
    <x v="12"/>
    <x v="7"/>
    <x v="8"/>
    <n v="53622582674.672897"/>
    <n v="53622.582699999999"/>
    <x v="0"/>
    <x v="12"/>
    <s v="SUDESTE"/>
  </r>
  <r>
    <x v="13"/>
    <x v="7"/>
    <x v="0"/>
    <n v="6553471362.0635996"/>
    <n v="6553.4714000000004"/>
    <x v="0"/>
    <x v="13"/>
    <s v="SUL"/>
  </r>
  <r>
    <x v="13"/>
    <x v="7"/>
    <x v="1"/>
    <n v="5696687020.7017002"/>
    <n v="5696.6869999999999"/>
    <x v="0"/>
    <x v="13"/>
    <s v="SUL"/>
  </r>
  <r>
    <x v="13"/>
    <x v="7"/>
    <x v="2"/>
    <n v="5219973762.9560003"/>
    <n v="5219.9737999999998"/>
    <x v="0"/>
    <x v="13"/>
    <s v="SUL"/>
  </r>
  <r>
    <x v="13"/>
    <x v="7"/>
    <x v="3"/>
    <n v="5482042927.9940996"/>
    <n v="5482.0429000000004"/>
    <x v="0"/>
    <x v="13"/>
    <s v="SUL"/>
  </r>
  <r>
    <x v="13"/>
    <x v="7"/>
    <x v="4"/>
    <n v="5579565758.7701998"/>
    <n v="5579.5658000000003"/>
    <x v="0"/>
    <x v="13"/>
    <s v="SUL"/>
  </r>
  <r>
    <x v="13"/>
    <x v="7"/>
    <x v="5"/>
    <n v="6006204454.8859997"/>
    <n v="6006.2044999999998"/>
    <x v="0"/>
    <x v="13"/>
    <s v="SUL"/>
  </r>
  <r>
    <x v="13"/>
    <x v="7"/>
    <x v="6"/>
    <n v="6263473637.7334003"/>
    <n v="6263.4736000000003"/>
    <x v="0"/>
    <x v="13"/>
    <s v="SUL"/>
  </r>
  <r>
    <x v="13"/>
    <x v="7"/>
    <x v="7"/>
    <n v="6166549987.7082005"/>
    <n v="6166.55"/>
    <x v="0"/>
    <x v="13"/>
    <s v="SUL"/>
  </r>
  <r>
    <x v="13"/>
    <x v="7"/>
    <x v="8"/>
    <n v="6468618614.7854004"/>
    <n v="6468.6185999999998"/>
    <x v="0"/>
    <x v="13"/>
    <s v="SUL"/>
  </r>
  <r>
    <x v="21"/>
    <x v="7"/>
    <x v="0"/>
    <n v="48761754.356899999"/>
    <n v="48.761800000000001"/>
    <x v="0"/>
    <x v="21"/>
    <s v="SUL"/>
  </r>
  <r>
    <x v="21"/>
    <x v="7"/>
    <x v="1"/>
    <n v="27678211.989300001"/>
    <n v="27.6782"/>
    <x v="0"/>
    <x v="21"/>
    <s v="SUL"/>
  </r>
  <r>
    <x v="21"/>
    <x v="7"/>
    <x v="2"/>
    <n v="25969673.260299999"/>
    <n v="25.9697"/>
    <x v="0"/>
    <x v="21"/>
    <s v="SUL"/>
  </r>
  <r>
    <x v="21"/>
    <x v="7"/>
    <x v="3"/>
    <n v="31322202.2733"/>
    <n v="31.322199999999999"/>
    <x v="0"/>
    <x v="21"/>
    <s v="SUL"/>
  </r>
  <r>
    <x v="21"/>
    <x v="7"/>
    <x v="4"/>
    <n v="31293297.5427"/>
    <n v="31.293299999999999"/>
    <x v="0"/>
    <x v="21"/>
    <s v="SUL"/>
  </r>
  <r>
    <x v="21"/>
    <x v="7"/>
    <x v="5"/>
    <n v="35215224.047600001"/>
    <n v="35.215200000000003"/>
    <x v="0"/>
    <x v="21"/>
    <s v="SUL"/>
  </r>
  <r>
    <x v="21"/>
    <x v="7"/>
    <x v="6"/>
    <n v="29679396.702599999"/>
    <n v="29.679400000000001"/>
    <x v="0"/>
    <x v="21"/>
    <s v="SUL"/>
  </r>
  <r>
    <x v="21"/>
    <x v="7"/>
    <x v="7"/>
    <n v="31277555.3649"/>
    <n v="31.2776"/>
    <x v="0"/>
    <x v="21"/>
    <s v="SUL"/>
  </r>
  <r>
    <x v="21"/>
    <x v="7"/>
    <x v="8"/>
    <n v="26880646.043099999"/>
    <n v="26.880600000000001"/>
    <x v="0"/>
    <x v="21"/>
    <s v="SUL"/>
  </r>
  <r>
    <x v="22"/>
    <x v="7"/>
    <x v="0"/>
    <n v="106458321.48989999"/>
    <n v="106.45829999999999"/>
    <x v="0"/>
    <x v="22"/>
    <s v="SUL"/>
  </r>
  <r>
    <x v="22"/>
    <x v="7"/>
    <x v="1"/>
    <n v="89248712.5977"/>
    <n v="89.248699999999999"/>
    <x v="0"/>
    <x v="22"/>
    <s v="SUL"/>
  </r>
  <r>
    <x v="22"/>
    <x v="7"/>
    <x v="2"/>
    <n v="72953315.869499996"/>
    <n v="72.953299999999999"/>
    <x v="0"/>
    <x v="22"/>
    <s v="SUL"/>
  </r>
  <r>
    <x v="22"/>
    <x v="7"/>
    <x v="3"/>
    <n v="93551808.268800005"/>
    <n v="93.5518"/>
    <x v="0"/>
    <x v="22"/>
    <s v="SUL"/>
  </r>
  <r>
    <x v="22"/>
    <x v="7"/>
    <x v="4"/>
    <n v="68900206.302699998"/>
    <n v="68.900199999999998"/>
    <x v="0"/>
    <x v="22"/>
    <s v="SUL"/>
  </r>
  <r>
    <x v="22"/>
    <x v="7"/>
    <x v="5"/>
    <n v="74633138.6162"/>
    <n v="74.633099999999999"/>
    <x v="0"/>
    <x v="22"/>
    <s v="SUL"/>
  </r>
  <r>
    <x v="22"/>
    <x v="7"/>
    <x v="6"/>
    <n v="82609512.474700004"/>
    <n v="82.609499999999997"/>
    <x v="0"/>
    <x v="22"/>
    <s v="SUL"/>
  </r>
  <r>
    <x v="22"/>
    <x v="7"/>
    <x v="7"/>
    <n v="80045834.309699997"/>
    <n v="80.0458"/>
    <x v="0"/>
    <x v="22"/>
    <s v="SUL"/>
  </r>
  <r>
    <x v="22"/>
    <x v="7"/>
    <x v="8"/>
    <n v="70328121.439600006"/>
    <n v="70.328100000000006"/>
    <x v="0"/>
    <x v="22"/>
    <s v="SUL"/>
  </r>
  <r>
    <x v="14"/>
    <x v="7"/>
    <x v="0"/>
    <n v="7723616379.4475002"/>
    <n v="7723.6163999999999"/>
    <x v="0"/>
    <x v="14"/>
    <s v="CENTRO-OESTE"/>
  </r>
  <r>
    <x v="14"/>
    <x v="7"/>
    <x v="1"/>
    <n v="7426115091.7732"/>
    <n v="7426.1151"/>
    <x v="0"/>
    <x v="14"/>
    <s v="CENTRO-OESTE"/>
  </r>
  <r>
    <x v="14"/>
    <x v="7"/>
    <x v="2"/>
    <n v="6489550215.5150995"/>
    <n v="6489.5501999999997"/>
    <x v="0"/>
    <x v="14"/>
    <s v="CENTRO-OESTE"/>
  </r>
  <r>
    <x v="14"/>
    <x v="7"/>
    <x v="3"/>
    <n v="7492297401.8566999"/>
    <n v="7492.2974000000004"/>
    <x v="0"/>
    <x v="14"/>
    <s v="CENTRO-OESTE"/>
  </r>
  <r>
    <x v="14"/>
    <x v="7"/>
    <x v="4"/>
    <n v="6795414661.5125999"/>
    <n v="6795.4147000000003"/>
    <x v="0"/>
    <x v="14"/>
    <s v="CENTRO-OESTE"/>
  </r>
  <r>
    <x v="14"/>
    <x v="7"/>
    <x v="5"/>
    <n v="8971469475.5219994"/>
    <n v="8971.4694999999992"/>
    <x v="0"/>
    <x v="14"/>
    <s v="CENTRO-OESTE"/>
  </r>
  <r>
    <x v="14"/>
    <x v="7"/>
    <x v="6"/>
    <n v="9174397045.3738003"/>
    <n v="9174.3970000000008"/>
    <x v="0"/>
    <x v="14"/>
    <s v="CENTRO-OESTE"/>
  </r>
  <r>
    <x v="14"/>
    <x v="7"/>
    <x v="7"/>
    <n v="9445438529.5251007"/>
    <n v="9445.4385000000002"/>
    <x v="0"/>
    <x v="14"/>
    <s v="CENTRO-OESTE"/>
  </r>
  <r>
    <x v="14"/>
    <x v="7"/>
    <x v="8"/>
    <n v="8685847318.3029003"/>
    <n v="8685.8472999999994"/>
    <x v="0"/>
    <x v="14"/>
    <s v="CENTRO-OESTE"/>
  </r>
  <r>
    <x v="15"/>
    <x v="7"/>
    <x v="0"/>
    <n v="3183199851.4646001"/>
    <n v="3183.1999000000001"/>
    <x v="0"/>
    <x v="15"/>
    <s v="CENTRO-OESTE"/>
  </r>
  <r>
    <x v="15"/>
    <x v="7"/>
    <x v="1"/>
    <n v="3315344772.8862"/>
    <n v="3315.3447999999999"/>
    <x v="0"/>
    <x v="15"/>
    <s v="CENTRO-OESTE"/>
  </r>
  <r>
    <x v="15"/>
    <x v="7"/>
    <x v="2"/>
    <n v="2921592581.6392999"/>
    <n v="2921.5925999999999"/>
    <x v="0"/>
    <x v="15"/>
    <s v="CENTRO-OESTE"/>
  </r>
  <r>
    <x v="15"/>
    <x v="7"/>
    <x v="3"/>
    <n v="3065761672.4684"/>
    <n v="3065.7617"/>
    <x v="0"/>
    <x v="15"/>
    <s v="CENTRO-OESTE"/>
  </r>
  <r>
    <x v="15"/>
    <x v="7"/>
    <x v="4"/>
    <n v="2891713464.0953999"/>
    <n v="2891.7134999999998"/>
    <x v="0"/>
    <x v="15"/>
    <s v="CENTRO-OESTE"/>
  </r>
  <r>
    <x v="15"/>
    <x v="7"/>
    <x v="5"/>
    <n v="3042793669.4148998"/>
    <n v="3042.7937000000002"/>
    <x v="0"/>
    <x v="15"/>
    <s v="CENTRO-OESTE"/>
  </r>
  <r>
    <x v="15"/>
    <x v="7"/>
    <x v="6"/>
    <n v="3445225075.1652002"/>
    <n v="3445.2251000000001"/>
    <x v="0"/>
    <x v="15"/>
    <s v="CENTRO-OESTE"/>
  </r>
  <r>
    <x v="15"/>
    <x v="7"/>
    <x v="7"/>
    <n v="3505124700.1325002"/>
    <n v="3505.1246999999998"/>
    <x v="0"/>
    <x v="15"/>
    <s v="CENTRO-OESTE"/>
  </r>
  <r>
    <x v="15"/>
    <x v="7"/>
    <x v="8"/>
    <n v="3433791491.8509002"/>
    <n v="3433.7914999999998"/>
    <x v="0"/>
    <x v="15"/>
    <s v="CENTRO-OESTE"/>
  </r>
  <r>
    <x v="16"/>
    <x v="7"/>
    <x v="0"/>
    <n v="11441832601.856701"/>
    <n v="11441.8326"/>
    <x v="0"/>
    <x v="16"/>
    <s v="CENTRO-OESTE"/>
  </r>
  <r>
    <x v="16"/>
    <x v="7"/>
    <x v="1"/>
    <n v="10755210204.2225"/>
    <n v="10755.2102"/>
    <x v="0"/>
    <x v="16"/>
    <s v="CENTRO-OESTE"/>
  </r>
  <r>
    <x v="16"/>
    <x v="7"/>
    <x v="2"/>
    <n v="10422927033.955099"/>
    <n v="10422.927"/>
    <x v="0"/>
    <x v="16"/>
    <s v="CENTRO-OESTE"/>
  </r>
  <r>
    <x v="16"/>
    <x v="7"/>
    <x v="3"/>
    <n v="11505019132.628401"/>
    <n v="11505.0191"/>
    <x v="0"/>
    <x v="16"/>
    <s v="CENTRO-OESTE"/>
  </r>
  <r>
    <x v="16"/>
    <x v="7"/>
    <x v="4"/>
    <n v="12535517769.257299"/>
    <n v="12535.5178"/>
    <x v="0"/>
    <x v="16"/>
    <s v="CENTRO-OESTE"/>
  </r>
  <r>
    <x v="16"/>
    <x v="7"/>
    <x v="5"/>
    <n v="14104773844.6434"/>
    <n v="14104.773800000001"/>
    <x v="0"/>
    <x v="16"/>
    <s v="CENTRO-OESTE"/>
  </r>
  <r>
    <x v="16"/>
    <x v="7"/>
    <x v="6"/>
    <n v="13903186734.1735"/>
    <n v="13903.1867"/>
    <x v="0"/>
    <x v="16"/>
    <s v="CENTRO-OESTE"/>
  </r>
  <r>
    <x v="16"/>
    <x v="7"/>
    <x v="7"/>
    <n v="14385958117.2792"/>
    <n v="14385.9581"/>
    <x v="0"/>
    <x v="16"/>
    <s v="CENTRO-OESTE"/>
  </r>
  <r>
    <x v="16"/>
    <x v="7"/>
    <x v="8"/>
    <n v="13615648475.088301"/>
    <n v="13615.648499999999"/>
    <x v="0"/>
    <x v="16"/>
    <s v="CENTRO-OESTE"/>
  </r>
  <r>
    <x v="27"/>
    <x v="7"/>
    <x v="0"/>
    <n v="2714481.9567"/>
    <n v="2.7145000000000001"/>
    <x v="0"/>
    <x v="27"/>
    <s v="CENTRO-OESTE"/>
  </r>
  <r>
    <x v="27"/>
    <x v="7"/>
    <x v="1"/>
    <n v="2488302.8840000001"/>
    <n v="2.4883000000000002"/>
    <x v="0"/>
    <x v="27"/>
    <s v="CENTRO-OESTE"/>
  </r>
  <r>
    <x v="27"/>
    <x v="7"/>
    <x v="2"/>
    <n v="2356403.9150999999"/>
    <n v="2.3563999999999998"/>
    <x v="0"/>
    <x v="27"/>
    <s v="CENTRO-OESTE"/>
  </r>
  <r>
    <x v="27"/>
    <x v="7"/>
    <x v="3"/>
    <n v="2745941.0572000002"/>
    <n v="2.7458999999999998"/>
    <x v="0"/>
    <x v="27"/>
    <s v="CENTRO-OESTE"/>
  </r>
  <r>
    <x v="27"/>
    <x v="7"/>
    <x v="4"/>
    <n v="2897135.4438"/>
    <n v="2.8971"/>
    <x v="0"/>
    <x v="27"/>
    <s v="CENTRO-OESTE"/>
  </r>
  <r>
    <x v="27"/>
    <x v="7"/>
    <x v="5"/>
    <n v="3012785.6864999998"/>
    <n v="3.0127999999999999"/>
    <x v="0"/>
    <x v="27"/>
    <s v="CENTRO-OESTE"/>
  </r>
  <r>
    <x v="27"/>
    <x v="7"/>
    <x v="6"/>
    <n v="3037565.4734"/>
    <n v="3.0375999999999999"/>
    <x v="0"/>
    <x v="27"/>
    <s v="CENTRO-OESTE"/>
  </r>
  <r>
    <x v="27"/>
    <x v="7"/>
    <x v="7"/>
    <n v="2970155.1200999999"/>
    <n v="2.9702000000000002"/>
    <x v="0"/>
    <x v="27"/>
    <s v="CENTRO-OESTE"/>
  </r>
  <r>
    <x v="27"/>
    <x v="7"/>
    <x v="8"/>
    <n v="2731459.2705999999"/>
    <n v="2.7315"/>
    <x v="0"/>
    <x v="27"/>
    <s v="CENTRO-OESTE"/>
  </r>
  <r>
    <x v="17"/>
    <x v="7"/>
    <x v="0"/>
    <n v="105024158713.588"/>
    <n v="105024.1587"/>
    <x v="0"/>
    <x v="17"/>
    <s v="BRASIL"/>
  </r>
  <r>
    <x v="17"/>
    <x v="7"/>
    <x v="1"/>
    <n v="94883067673.771103"/>
    <n v="94883.0677"/>
    <x v="0"/>
    <x v="17"/>
    <s v="BRASIL"/>
  </r>
  <r>
    <x v="17"/>
    <x v="7"/>
    <x v="2"/>
    <n v="91939276398.217499"/>
    <n v="91939.276400000002"/>
    <x v="0"/>
    <x v="17"/>
    <s v="BRASIL"/>
  </r>
  <r>
    <x v="17"/>
    <x v="7"/>
    <x v="3"/>
    <n v="96535180143.368301"/>
    <n v="96535.180099999998"/>
    <x v="0"/>
    <x v="17"/>
    <s v="BRASIL"/>
  </r>
  <r>
    <x v="17"/>
    <x v="7"/>
    <x v="4"/>
    <n v="104314781965.32201"/>
    <n v="104314.78200000001"/>
    <x v="0"/>
    <x v="17"/>
    <s v="BRASIL"/>
  </r>
  <r>
    <x v="17"/>
    <x v="7"/>
    <x v="5"/>
    <n v="123562617848.94299"/>
    <n v="123562.61780000001"/>
    <x v="0"/>
    <x v="17"/>
    <s v="BRASIL"/>
  </r>
  <r>
    <x v="17"/>
    <x v="7"/>
    <x v="6"/>
    <n v="123508978904.267"/>
    <n v="123508.9789"/>
    <x v="0"/>
    <x v="17"/>
    <s v="BRASIL"/>
  </r>
  <r>
    <x v="17"/>
    <x v="7"/>
    <x v="7"/>
    <n v="120144766105.45799"/>
    <n v="120144.76609999999"/>
    <x v="0"/>
    <x v="17"/>
    <s v="BRASIL"/>
  </r>
  <r>
    <x v="17"/>
    <x v="7"/>
    <x v="8"/>
    <n v="111095970066.037"/>
    <n v="111095.97010000001"/>
    <x v="0"/>
    <x v="17"/>
    <s v="BRASIL"/>
  </r>
  <r>
    <x v="0"/>
    <x v="8"/>
    <x v="0"/>
    <n v="56261795.867799997"/>
    <n v="56.261800000000001"/>
    <x v="0"/>
    <x v="0"/>
    <s v="NORTE"/>
  </r>
  <r>
    <x v="0"/>
    <x v="8"/>
    <x v="1"/>
    <n v="82592774.431500003"/>
    <n v="82.592799999999997"/>
    <x v="0"/>
    <x v="0"/>
    <s v="NORTE"/>
  </r>
  <r>
    <x v="0"/>
    <x v="8"/>
    <x v="2"/>
    <n v="86522886.090200007"/>
    <n v="86.522900000000007"/>
    <x v="0"/>
    <x v="0"/>
    <s v="NORTE"/>
  </r>
  <r>
    <x v="0"/>
    <x v="8"/>
    <x v="3"/>
    <n v="49798414.622000001"/>
    <n v="49.798400000000001"/>
    <x v="0"/>
    <x v="0"/>
    <s v="NORTE"/>
  </r>
  <r>
    <x v="0"/>
    <x v="8"/>
    <x v="4"/>
    <n v="34670682.419200003"/>
    <n v="34.670699999999997"/>
    <x v="0"/>
    <x v="0"/>
    <s v="NORTE"/>
  </r>
  <r>
    <x v="0"/>
    <x v="8"/>
    <x v="5"/>
    <n v="16332362.537900001"/>
    <n v="16.3324"/>
    <x v="0"/>
    <x v="0"/>
    <s v="NORTE"/>
  </r>
  <r>
    <x v="0"/>
    <x v="8"/>
    <x v="6"/>
    <n v="8560433.9619999994"/>
    <n v="8.5603999999999996"/>
    <x v="0"/>
    <x v="0"/>
    <s v="NORTE"/>
  </r>
  <r>
    <x v="0"/>
    <x v="8"/>
    <x v="7"/>
    <n v="12932026.293299999"/>
    <n v="12.932"/>
    <x v="0"/>
    <x v="0"/>
    <s v="NORTE"/>
  </r>
  <r>
    <x v="0"/>
    <x v="8"/>
    <x v="8"/>
    <n v="11302682.654899999"/>
    <n v="11.3027"/>
    <x v="0"/>
    <x v="0"/>
    <s v="NORTE"/>
  </r>
  <r>
    <x v="1"/>
    <x v="8"/>
    <x v="0"/>
    <n v="20122736.315900002"/>
    <n v="20.122699999999998"/>
    <x v="0"/>
    <x v="1"/>
    <s v="NORTE"/>
  </r>
  <r>
    <x v="1"/>
    <x v="8"/>
    <x v="1"/>
    <n v="26102363.1338"/>
    <n v="26.102399999999999"/>
    <x v="0"/>
    <x v="1"/>
    <s v="NORTE"/>
  </r>
  <r>
    <x v="1"/>
    <x v="8"/>
    <x v="2"/>
    <n v="21453251.2062"/>
    <n v="21.453299999999999"/>
    <x v="0"/>
    <x v="1"/>
    <s v="NORTE"/>
  </r>
  <r>
    <x v="1"/>
    <x v="8"/>
    <x v="3"/>
    <n v="17578667.212299999"/>
    <n v="17.578700000000001"/>
    <x v="0"/>
    <x v="1"/>
    <s v="NORTE"/>
  </r>
  <r>
    <x v="1"/>
    <x v="8"/>
    <x v="4"/>
    <n v="16949211.8288"/>
    <n v="16.949200000000001"/>
    <x v="0"/>
    <x v="1"/>
    <s v="NORTE"/>
  </r>
  <r>
    <x v="1"/>
    <x v="8"/>
    <x v="5"/>
    <n v="17768184.4122"/>
    <n v="17.7682"/>
    <x v="0"/>
    <x v="1"/>
    <s v="NORTE"/>
  </r>
  <r>
    <x v="1"/>
    <x v="8"/>
    <x v="6"/>
    <n v="15543450.9726"/>
    <n v="15.5435"/>
    <x v="0"/>
    <x v="1"/>
    <s v="NORTE"/>
  </r>
  <r>
    <x v="1"/>
    <x v="8"/>
    <x v="7"/>
    <n v="16492982.675100001"/>
    <n v="16.492999999999999"/>
    <x v="0"/>
    <x v="1"/>
    <s v="NORTE"/>
  </r>
  <r>
    <x v="1"/>
    <x v="8"/>
    <x v="8"/>
    <n v="26932470.1325"/>
    <n v="26.932500000000001"/>
    <x v="0"/>
    <x v="1"/>
    <s v="NORTE"/>
  </r>
  <r>
    <x v="23"/>
    <x v="8"/>
    <x v="0"/>
    <n v="28173189.165899999"/>
    <n v="28.173200000000001"/>
    <x v="0"/>
    <x v="23"/>
    <s v="NORTE"/>
  </r>
  <r>
    <x v="23"/>
    <x v="8"/>
    <x v="3"/>
    <n v="35233116.2271"/>
    <n v="35.2331"/>
    <x v="0"/>
    <x v="23"/>
    <s v="NORTE"/>
  </r>
  <r>
    <x v="23"/>
    <x v="8"/>
    <x v="4"/>
    <n v="34746438.5704"/>
    <n v="34.746400000000001"/>
    <x v="0"/>
    <x v="23"/>
    <s v="NORTE"/>
  </r>
  <r>
    <x v="23"/>
    <x v="8"/>
    <x v="5"/>
    <n v="8832502.8989000004"/>
    <n v="8.8324999999999996"/>
    <x v="0"/>
    <x v="23"/>
    <s v="NORTE"/>
  </r>
  <r>
    <x v="23"/>
    <x v="8"/>
    <x v="6"/>
    <n v="3330313.6935000001"/>
    <n v="3.3302999999999998"/>
    <x v="0"/>
    <x v="23"/>
    <s v="NORTE"/>
  </r>
  <r>
    <x v="23"/>
    <x v="8"/>
    <x v="7"/>
    <n v="5474390.2319999998"/>
    <n v="5.4744000000000002"/>
    <x v="0"/>
    <x v="23"/>
    <s v="NORTE"/>
  </r>
  <r>
    <x v="23"/>
    <x v="8"/>
    <x v="8"/>
    <n v="5000523.6297000004"/>
    <n v="5.0004999999999997"/>
    <x v="0"/>
    <x v="23"/>
    <s v="NORTE"/>
  </r>
  <r>
    <x v="24"/>
    <x v="8"/>
    <x v="0"/>
    <n v="12267584.499299999"/>
    <n v="12.2676"/>
    <x v="0"/>
    <x v="24"/>
    <s v="NORTE"/>
  </r>
  <r>
    <x v="24"/>
    <x v="8"/>
    <x v="1"/>
    <n v="18809524.180199999"/>
    <n v="18.8095"/>
    <x v="0"/>
    <x v="24"/>
    <s v="NORTE"/>
  </r>
  <r>
    <x v="24"/>
    <x v="8"/>
    <x v="3"/>
    <n v="16343220.9001"/>
    <n v="16.3432"/>
    <x v="0"/>
    <x v="24"/>
    <s v="NORTE"/>
  </r>
  <r>
    <x v="24"/>
    <x v="8"/>
    <x v="4"/>
    <n v="14708504.543299999"/>
    <n v="14.708500000000001"/>
    <x v="0"/>
    <x v="24"/>
    <s v="NORTE"/>
  </r>
  <r>
    <x v="24"/>
    <x v="8"/>
    <x v="5"/>
    <n v="7181567.7775999997"/>
    <n v="7.1816000000000004"/>
    <x v="0"/>
    <x v="24"/>
    <s v="NORTE"/>
  </r>
  <r>
    <x v="24"/>
    <x v="8"/>
    <x v="6"/>
    <n v="44951877.763300002"/>
    <n v="44.951900000000002"/>
    <x v="0"/>
    <x v="24"/>
    <s v="NORTE"/>
  </r>
  <r>
    <x v="24"/>
    <x v="8"/>
    <x v="7"/>
    <n v="6191751.7631000001"/>
    <n v="6.1917999999999997"/>
    <x v="0"/>
    <x v="24"/>
    <s v="NORTE"/>
  </r>
  <r>
    <x v="24"/>
    <x v="8"/>
    <x v="8"/>
    <n v="4350125.6308000004"/>
    <n v="4.3501000000000003"/>
    <x v="0"/>
    <x v="24"/>
    <s v="NORTE"/>
  </r>
  <r>
    <x v="2"/>
    <x v="8"/>
    <x v="0"/>
    <n v="56782608.159000002"/>
    <n v="56.782600000000002"/>
    <x v="0"/>
    <x v="2"/>
    <s v="NORTE"/>
  </r>
  <r>
    <x v="2"/>
    <x v="8"/>
    <x v="1"/>
    <n v="75395320.487200007"/>
    <n v="75.395300000000006"/>
    <x v="0"/>
    <x v="2"/>
    <s v="NORTE"/>
  </r>
  <r>
    <x v="2"/>
    <x v="8"/>
    <x v="2"/>
    <n v="107095313.66060001"/>
    <n v="107.09529999999999"/>
    <x v="0"/>
    <x v="2"/>
    <s v="NORTE"/>
  </r>
  <r>
    <x v="2"/>
    <x v="8"/>
    <x v="3"/>
    <n v="113037341.54620001"/>
    <n v="113.0373"/>
    <x v="0"/>
    <x v="2"/>
    <s v="NORTE"/>
  </r>
  <r>
    <x v="2"/>
    <x v="8"/>
    <x v="4"/>
    <n v="116444215.3424"/>
    <n v="116.4442"/>
    <x v="0"/>
    <x v="2"/>
    <s v="NORTE"/>
  </r>
  <r>
    <x v="2"/>
    <x v="8"/>
    <x v="5"/>
    <n v="118750038.58840001"/>
    <n v="118.75"/>
    <x v="0"/>
    <x v="2"/>
    <s v="NORTE"/>
  </r>
  <r>
    <x v="2"/>
    <x v="8"/>
    <x v="6"/>
    <n v="98081462.473100007"/>
    <n v="98.081500000000005"/>
    <x v="0"/>
    <x v="2"/>
    <s v="NORTE"/>
  </r>
  <r>
    <x v="2"/>
    <x v="8"/>
    <x v="7"/>
    <n v="81174526.044599995"/>
    <n v="81.174499999999995"/>
    <x v="0"/>
    <x v="2"/>
    <s v="NORTE"/>
  </r>
  <r>
    <x v="2"/>
    <x v="8"/>
    <x v="8"/>
    <n v="66683741.730899997"/>
    <n v="66.683700000000002"/>
    <x v="0"/>
    <x v="2"/>
    <s v="NORTE"/>
  </r>
  <r>
    <x v="25"/>
    <x v="8"/>
    <x v="0"/>
    <n v="2613252.8135000002"/>
    <n v="2.6133000000000002"/>
    <x v="0"/>
    <x v="25"/>
    <s v="NORTE"/>
  </r>
  <r>
    <x v="25"/>
    <x v="8"/>
    <x v="1"/>
    <n v="4125794.8133999999"/>
    <n v="4.1257999999999999"/>
    <x v="0"/>
    <x v="25"/>
    <s v="NORTE"/>
  </r>
  <r>
    <x v="25"/>
    <x v="8"/>
    <x v="3"/>
    <n v="13206591.416099999"/>
    <n v="13.2066"/>
    <x v="0"/>
    <x v="25"/>
    <s v="NORTE"/>
  </r>
  <r>
    <x v="25"/>
    <x v="8"/>
    <x v="4"/>
    <n v="3069790.1446000002"/>
    <n v="3.0697999999999999"/>
    <x v="0"/>
    <x v="25"/>
    <s v="NORTE"/>
  </r>
  <r>
    <x v="25"/>
    <x v="8"/>
    <x v="5"/>
    <n v="2516619.3892000001"/>
    <n v="2.5165999999999999"/>
    <x v="0"/>
    <x v="25"/>
    <s v="NORTE"/>
  </r>
  <r>
    <x v="25"/>
    <x v="8"/>
    <x v="6"/>
    <n v="1983960.3099"/>
    <n v="1.984"/>
    <x v="0"/>
    <x v="25"/>
    <s v="NORTE"/>
  </r>
  <r>
    <x v="25"/>
    <x v="8"/>
    <x v="7"/>
    <n v="1493529.6084"/>
    <n v="1.4935"/>
    <x v="0"/>
    <x v="25"/>
    <s v="NORTE"/>
  </r>
  <r>
    <x v="25"/>
    <x v="8"/>
    <x v="8"/>
    <n v="1484437.7794000001"/>
    <n v="1.4843999999999999"/>
    <x v="0"/>
    <x v="25"/>
    <s v="NORTE"/>
  </r>
  <r>
    <x v="3"/>
    <x v="8"/>
    <x v="0"/>
    <n v="62311679.872100003"/>
    <n v="62.311700000000002"/>
    <x v="0"/>
    <x v="3"/>
    <s v="NORTE"/>
  </r>
  <r>
    <x v="3"/>
    <x v="8"/>
    <x v="1"/>
    <n v="132567268.11740001"/>
    <n v="132.56729999999999"/>
    <x v="0"/>
    <x v="3"/>
    <s v="NORTE"/>
  </r>
  <r>
    <x v="3"/>
    <x v="8"/>
    <x v="2"/>
    <n v="117722736.1584"/>
    <n v="117.7227"/>
    <x v="0"/>
    <x v="3"/>
    <s v="NORTE"/>
  </r>
  <r>
    <x v="3"/>
    <x v="8"/>
    <x v="3"/>
    <n v="185354896.74149999"/>
    <n v="185.35489999999999"/>
    <x v="0"/>
    <x v="3"/>
    <s v="NORTE"/>
  </r>
  <r>
    <x v="3"/>
    <x v="8"/>
    <x v="4"/>
    <n v="218727285.0907"/>
    <n v="218.72730000000001"/>
    <x v="0"/>
    <x v="3"/>
    <s v="NORTE"/>
  </r>
  <r>
    <x v="3"/>
    <x v="8"/>
    <x v="5"/>
    <n v="241221380.2949"/>
    <n v="241.22139999999999"/>
    <x v="0"/>
    <x v="3"/>
    <s v="NORTE"/>
  </r>
  <r>
    <x v="3"/>
    <x v="8"/>
    <x v="6"/>
    <n v="540550509.37489998"/>
    <n v="540.55050000000006"/>
    <x v="0"/>
    <x v="3"/>
    <s v="NORTE"/>
  </r>
  <r>
    <x v="3"/>
    <x v="8"/>
    <x v="7"/>
    <n v="334307393.91280001"/>
    <n v="334.30739999999997"/>
    <x v="0"/>
    <x v="3"/>
    <s v="NORTE"/>
  </r>
  <r>
    <x v="3"/>
    <x v="8"/>
    <x v="8"/>
    <n v="287733981.43730003"/>
    <n v="287.73399999999998"/>
    <x v="0"/>
    <x v="3"/>
    <s v="NORTE"/>
  </r>
  <r>
    <x v="4"/>
    <x v="8"/>
    <x v="0"/>
    <n v="119477784.96439999"/>
    <n v="119.4778"/>
    <x v="0"/>
    <x v="4"/>
    <s v="NORDESTE"/>
  </r>
  <r>
    <x v="4"/>
    <x v="8"/>
    <x v="1"/>
    <n v="163396850.2421"/>
    <n v="163.39689999999999"/>
    <x v="0"/>
    <x v="4"/>
    <s v="NORDESTE"/>
  </r>
  <r>
    <x v="4"/>
    <x v="8"/>
    <x v="2"/>
    <n v="97986764.909500003"/>
    <n v="97.986800000000002"/>
    <x v="0"/>
    <x v="4"/>
    <s v="NORDESTE"/>
  </r>
  <r>
    <x v="4"/>
    <x v="8"/>
    <x v="3"/>
    <n v="104957906.3563"/>
    <n v="104.9579"/>
    <x v="0"/>
    <x v="4"/>
    <s v="NORDESTE"/>
  </r>
  <r>
    <x v="4"/>
    <x v="8"/>
    <x v="4"/>
    <n v="94310613.8697"/>
    <n v="94.310599999999994"/>
    <x v="0"/>
    <x v="4"/>
    <s v="NORDESTE"/>
  </r>
  <r>
    <x v="4"/>
    <x v="8"/>
    <x v="5"/>
    <n v="94243449.248199999"/>
    <n v="94.243399999999994"/>
    <x v="0"/>
    <x v="4"/>
    <s v="NORDESTE"/>
  </r>
  <r>
    <x v="4"/>
    <x v="8"/>
    <x v="6"/>
    <n v="123241547.1389"/>
    <n v="123.2415"/>
    <x v="0"/>
    <x v="4"/>
    <s v="NORDESTE"/>
  </r>
  <r>
    <x v="4"/>
    <x v="8"/>
    <x v="7"/>
    <n v="76439621.462099999"/>
    <n v="76.439599999999999"/>
    <x v="0"/>
    <x v="4"/>
    <s v="NORDESTE"/>
  </r>
  <r>
    <x v="4"/>
    <x v="8"/>
    <x v="8"/>
    <n v="137512052.1525"/>
    <n v="137.5121"/>
    <x v="0"/>
    <x v="4"/>
    <s v="NORDESTE"/>
  </r>
  <r>
    <x v="5"/>
    <x v="8"/>
    <x v="2"/>
    <n v="531473302.06639999"/>
    <n v="531.47329999999999"/>
    <x v="0"/>
    <x v="5"/>
    <s v="NORDESTE"/>
  </r>
  <r>
    <x v="5"/>
    <x v="8"/>
    <x v="3"/>
    <n v="316918816.21759999"/>
    <n v="316.91879999999998"/>
    <x v="0"/>
    <x v="5"/>
    <s v="NORDESTE"/>
  </r>
  <r>
    <x v="5"/>
    <x v="8"/>
    <x v="4"/>
    <n v="330101701.65939999"/>
    <n v="330.10169999999999"/>
    <x v="0"/>
    <x v="5"/>
    <s v="NORDESTE"/>
  </r>
  <r>
    <x v="5"/>
    <x v="8"/>
    <x v="5"/>
    <n v="333133878.31010002"/>
    <n v="333.13389999999998"/>
    <x v="0"/>
    <x v="5"/>
    <s v="NORDESTE"/>
  </r>
  <r>
    <x v="5"/>
    <x v="8"/>
    <x v="6"/>
    <n v="352142123.8398"/>
    <n v="352.14210000000003"/>
    <x v="0"/>
    <x v="5"/>
    <s v="NORDESTE"/>
  </r>
  <r>
    <x v="5"/>
    <x v="8"/>
    <x v="7"/>
    <n v="204092479.778"/>
    <n v="204.0925"/>
    <x v="0"/>
    <x v="5"/>
    <s v="NORDESTE"/>
  </r>
  <r>
    <x v="5"/>
    <x v="8"/>
    <x v="8"/>
    <n v="495031329.72820002"/>
    <n v="495.03129999999999"/>
    <x v="0"/>
    <x v="5"/>
    <s v="NORDESTE"/>
  </r>
  <r>
    <x v="6"/>
    <x v="8"/>
    <x v="0"/>
    <n v="666182431.57410002"/>
    <n v="666.18240000000003"/>
    <x v="0"/>
    <x v="6"/>
    <s v="NORDESTE"/>
  </r>
  <r>
    <x v="6"/>
    <x v="8"/>
    <x v="1"/>
    <n v="482661093.11159998"/>
    <n v="482.66109999999998"/>
    <x v="0"/>
    <x v="6"/>
    <s v="NORDESTE"/>
  </r>
  <r>
    <x v="6"/>
    <x v="8"/>
    <x v="2"/>
    <n v="849290819.28050005"/>
    <n v="849.29079999999999"/>
    <x v="0"/>
    <x v="6"/>
    <s v="NORDESTE"/>
  </r>
  <r>
    <x v="6"/>
    <x v="8"/>
    <x v="3"/>
    <n v="719138626.86559999"/>
    <n v="719.1386"/>
    <x v="0"/>
    <x v="6"/>
    <s v="NORDESTE"/>
  </r>
  <r>
    <x v="6"/>
    <x v="8"/>
    <x v="4"/>
    <n v="578385924.49600005"/>
    <n v="578.38589999999999"/>
    <x v="0"/>
    <x v="6"/>
    <s v="NORDESTE"/>
  </r>
  <r>
    <x v="6"/>
    <x v="8"/>
    <x v="5"/>
    <n v="384626082.95810002"/>
    <n v="384.62610000000001"/>
    <x v="0"/>
    <x v="6"/>
    <s v="NORDESTE"/>
  </r>
  <r>
    <x v="6"/>
    <x v="8"/>
    <x v="6"/>
    <n v="438898149.62840003"/>
    <n v="438.8981"/>
    <x v="0"/>
    <x v="6"/>
    <s v="NORDESTE"/>
  </r>
  <r>
    <x v="6"/>
    <x v="8"/>
    <x v="7"/>
    <n v="337492629.88050002"/>
    <n v="337.49259999999998"/>
    <x v="0"/>
    <x v="6"/>
    <s v="NORDESTE"/>
  </r>
  <r>
    <x v="6"/>
    <x v="8"/>
    <x v="8"/>
    <n v="376074938.29400003"/>
    <n v="376.07490000000001"/>
    <x v="0"/>
    <x v="6"/>
    <s v="NORDESTE"/>
  </r>
  <r>
    <x v="7"/>
    <x v="8"/>
    <x v="0"/>
    <n v="74334009.698400006"/>
    <n v="74.334000000000003"/>
    <x v="0"/>
    <x v="7"/>
    <s v="NORDESTE"/>
  </r>
  <r>
    <x v="7"/>
    <x v="8"/>
    <x v="1"/>
    <n v="112119114.70460001"/>
    <n v="112.1191"/>
    <x v="0"/>
    <x v="7"/>
    <s v="NORDESTE"/>
  </r>
  <r>
    <x v="7"/>
    <x v="8"/>
    <x v="2"/>
    <n v="177106808.00139999"/>
    <n v="177.10679999999999"/>
    <x v="0"/>
    <x v="7"/>
    <s v="NORDESTE"/>
  </r>
  <r>
    <x v="7"/>
    <x v="8"/>
    <x v="3"/>
    <n v="60604572.064099997"/>
    <n v="60.604599999999998"/>
    <x v="0"/>
    <x v="7"/>
    <s v="NORDESTE"/>
  </r>
  <r>
    <x v="7"/>
    <x v="8"/>
    <x v="4"/>
    <n v="116771888.8286"/>
    <n v="116.7719"/>
    <x v="0"/>
    <x v="7"/>
    <s v="NORDESTE"/>
  </r>
  <r>
    <x v="7"/>
    <x v="8"/>
    <x v="5"/>
    <n v="77865060.023499995"/>
    <n v="77.865099999999998"/>
    <x v="0"/>
    <x v="7"/>
    <s v="NORDESTE"/>
  </r>
  <r>
    <x v="7"/>
    <x v="8"/>
    <x v="6"/>
    <n v="81324774.786400005"/>
    <n v="81.324799999999996"/>
    <x v="0"/>
    <x v="7"/>
    <s v="NORDESTE"/>
  </r>
  <r>
    <x v="7"/>
    <x v="8"/>
    <x v="7"/>
    <n v="36085590.9265"/>
    <n v="36.085599999999999"/>
    <x v="0"/>
    <x v="7"/>
    <s v="NORDESTE"/>
  </r>
  <r>
    <x v="7"/>
    <x v="8"/>
    <x v="8"/>
    <n v="86046569.0493"/>
    <n v="86.046599999999998"/>
    <x v="0"/>
    <x v="7"/>
    <s v="NORDESTE"/>
  </r>
  <r>
    <x v="8"/>
    <x v="8"/>
    <x v="0"/>
    <n v="142738912.5566"/>
    <n v="142.7389"/>
    <x v="0"/>
    <x v="8"/>
    <s v="NORDESTE"/>
  </r>
  <r>
    <x v="8"/>
    <x v="8"/>
    <x v="1"/>
    <n v="120838165.76729999"/>
    <n v="120.8382"/>
    <x v="0"/>
    <x v="8"/>
    <s v="NORDESTE"/>
  </r>
  <r>
    <x v="8"/>
    <x v="8"/>
    <x v="2"/>
    <n v="227874376.10569999"/>
    <n v="227.87440000000001"/>
    <x v="0"/>
    <x v="8"/>
    <s v="NORDESTE"/>
  </r>
  <r>
    <x v="8"/>
    <x v="8"/>
    <x v="3"/>
    <n v="143964170.85879999"/>
    <n v="143.96420000000001"/>
    <x v="0"/>
    <x v="8"/>
    <s v="NORDESTE"/>
  </r>
  <r>
    <x v="8"/>
    <x v="8"/>
    <x v="4"/>
    <n v="177958573.7656"/>
    <n v="177.95859999999999"/>
    <x v="0"/>
    <x v="8"/>
    <s v="NORDESTE"/>
  </r>
  <r>
    <x v="8"/>
    <x v="8"/>
    <x v="5"/>
    <n v="119148355.80140001"/>
    <n v="119.1484"/>
    <x v="0"/>
    <x v="8"/>
    <s v="NORDESTE"/>
  </r>
  <r>
    <x v="8"/>
    <x v="8"/>
    <x v="6"/>
    <n v="96824333.761600003"/>
    <n v="96.824299999999994"/>
    <x v="0"/>
    <x v="8"/>
    <s v="NORDESTE"/>
  </r>
  <r>
    <x v="8"/>
    <x v="8"/>
    <x v="7"/>
    <n v="50471830.5141"/>
    <n v="50.471800000000002"/>
    <x v="0"/>
    <x v="8"/>
    <s v="NORDESTE"/>
  </r>
  <r>
    <x v="8"/>
    <x v="8"/>
    <x v="8"/>
    <n v="238574278.07300001"/>
    <n v="238.57429999999999"/>
    <x v="0"/>
    <x v="8"/>
    <s v="NORDESTE"/>
  </r>
  <r>
    <x v="18"/>
    <x v="8"/>
    <x v="0"/>
    <n v="177737950.63069999"/>
    <n v="177.738"/>
    <x v="0"/>
    <x v="18"/>
    <s v="NORDESTE"/>
  </r>
  <r>
    <x v="18"/>
    <x v="8"/>
    <x v="1"/>
    <n v="255691648.99880001"/>
    <n v="255.69159999999999"/>
    <x v="0"/>
    <x v="18"/>
    <s v="NORDESTE"/>
  </r>
  <r>
    <x v="18"/>
    <x v="8"/>
    <x v="2"/>
    <n v="312520650.88550001"/>
    <n v="312.52069999999998"/>
    <x v="0"/>
    <x v="18"/>
    <s v="NORDESTE"/>
  </r>
  <r>
    <x v="18"/>
    <x v="8"/>
    <x v="3"/>
    <n v="472776915.33130002"/>
    <n v="472.77690000000001"/>
    <x v="0"/>
    <x v="18"/>
    <s v="NORDESTE"/>
  </r>
  <r>
    <x v="18"/>
    <x v="8"/>
    <x v="4"/>
    <n v="587540231.65760005"/>
    <n v="587.54020000000003"/>
    <x v="0"/>
    <x v="18"/>
    <s v="NORDESTE"/>
  </r>
  <r>
    <x v="18"/>
    <x v="8"/>
    <x v="5"/>
    <n v="308553419.89679998"/>
    <n v="308.55340000000001"/>
    <x v="0"/>
    <x v="18"/>
    <s v="NORDESTE"/>
  </r>
  <r>
    <x v="18"/>
    <x v="8"/>
    <x v="6"/>
    <n v="349871089.67089999"/>
    <n v="349.87110000000001"/>
    <x v="0"/>
    <x v="18"/>
    <s v="NORDESTE"/>
  </r>
  <r>
    <x v="18"/>
    <x v="8"/>
    <x v="7"/>
    <n v="165589931.2529"/>
    <n v="165.5899"/>
    <x v="0"/>
    <x v="18"/>
    <s v="NORDESTE"/>
  </r>
  <r>
    <x v="18"/>
    <x v="8"/>
    <x v="8"/>
    <n v="367445602.1397"/>
    <n v="367.44560000000001"/>
    <x v="0"/>
    <x v="18"/>
    <s v="NORDESTE"/>
  </r>
  <r>
    <x v="9"/>
    <x v="8"/>
    <x v="0"/>
    <n v="30486835.572700001"/>
    <n v="30.486799999999999"/>
    <x v="0"/>
    <x v="9"/>
    <s v="NORDESTE"/>
  </r>
  <r>
    <x v="9"/>
    <x v="8"/>
    <x v="1"/>
    <n v="50990723.724399999"/>
    <n v="50.990699999999997"/>
    <x v="0"/>
    <x v="9"/>
    <s v="NORDESTE"/>
  </r>
  <r>
    <x v="9"/>
    <x v="8"/>
    <x v="2"/>
    <n v="82695883.952299997"/>
    <n v="82.695899999999995"/>
    <x v="0"/>
    <x v="9"/>
    <s v="NORDESTE"/>
  </r>
  <r>
    <x v="9"/>
    <x v="8"/>
    <x v="3"/>
    <n v="88541782.869200006"/>
    <n v="88.541799999999995"/>
    <x v="0"/>
    <x v="9"/>
    <s v="NORDESTE"/>
  </r>
  <r>
    <x v="9"/>
    <x v="8"/>
    <x v="4"/>
    <n v="67278599.012600005"/>
    <n v="67.278599999999997"/>
    <x v="0"/>
    <x v="9"/>
    <s v="NORDESTE"/>
  </r>
  <r>
    <x v="9"/>
    <x v="8"/>
    <x v="5"/>
    <n v="71361124.324900001"/>
    <n v="71.361099999999993"/>
    <x v="0"/>
    <x v="9"/>
    <s v="NORDESTE"/>
  </r>
  <r>
    <x v="9"/>
    <x v="8"/>
    <x v="6"/>
    <n v="59087318.212200001"/>
    <n v="59.087299999999999"/>
    <x v="0"/>
    <x v="9"/>
    <s v="NORDESTE"/>
  </r>
  <r>
    <x v="9"/>
    <x v="8"/>
    <x v="7"/>
    <n v="55685508.586300001"/>
    <n v="55.685499999999998"/>
    <x v="0"/>
    <x v="9"/>
    <s v="NORDESTE"/>
  </r>
  <r>
    <x v="9"/>
    <x v="8"/>
    <x v="8"/>
    <n v="80315347.744299993"/>
    <n v="80.315299999999993"/>
    <x v="0"/>
    <x v="9"/>
    <s v="NORDESTE"/>
  </r>
  <r>
    <x v="19"/>
    <x v="8"/>
    <x v="2"/>
    <n v="16958399.474599998"/>
    <n v="16.958400000000001"/>
    <x v="0"/>
    <x v="19"/>
    <s v="NORDESTE"/>
  </r>
  <r>
    <x v="19"/>
    <x v="8"/>
    <x v="3"/>
    <n v="7878239.4153000005"/>
    <n v="7.8781999999999996"/>
    <x v="0"/>
    <x v="19"/>
    <s v="NORDESTE"/>
  </r>
  <r>
    <x v="19"/>
    <x v="8"/>
    <x v="4"/>
    <n v="13547437.8167"/>
    <n v="13.5474"/>
    <x v="0"/>
    <x v="19"/>
    <s v="NORDESTE"/>
  </r>
  <r>
    <x v="19"/>
    <x v="8"/>
    <x v="5"/>
    <n v="5042936.8631999996"/>
    <n v="5.0429000000000004"/>
    <x v="0"/>
    <x v="19"/>
    <s v="NORDESTE"/>
  </r>
  <r>
    <x v="19"/>
    <x v="8"/>
    <x v="6"/>
    <n v="5274517.8575999998"/>
    <n v="5.2744999999999997"/>
    <x v="0"/>
    <x v="19"/>
    <s v="NORDESTE"/>
  </r>
  <r>
    <x v="19"/>
    <x v="8"/>
    <x v="7"/>
    <n v="4736582.8674999997"/>
    <n v="4.7366000000000001"/>
    <x v="0"/>
    <x v="19"/>
    <s v="NORDESTE"/>
  </r>
  <r>
    <x v="19"/>
    <x v="8"/>
    <x v="8"/>
    <n v="5925503.1179999998"/>
    <n v="5.9255000000000004"/>
    <x v="0"/>
    <x v="19"/>
    <s v="NORDESTE"/>
  </r>
  <r>
    <x v="10"/>
    <x v="8"/>
    <x v="0"/>
    <n v="526384719.85119998"/>
    <n v="526.38469999999995"/>
    <x v="0"/>
    <x v="10"/>
    <s v="NORDESTE"/>
  </r>
  <r>
    <x v="10"/>
    <x v="8"/>
    <x v="1"/>
    <n v="1590949034.6433001"/>
    <n v="1590.9490000000001"/>
    <x v="0"/>
    <x v="10"/>
    <s v="NORDESTE"/>
  </r>
  <r>
    <x v="10"/>
    <x v="8"/>
    <x v="2"/>
    <n v="1710598723.2969"/>
    <n v="1710.5987"/>
    <x v="0"/>
    <x v="10"/>
    <s v="NORDESTE"/>
  </r>
  <r>
    <x v="10"/>
    <x v="8"/>
    <x v="3"/>
    <n v="967747641.47259998"/>
    <n v="967.74760000000003"/>
    <x v="0"/>
    <x v="10"/>
    <s v="NORDESTE"/>
  </r>
  <r>
    <x v="10"/>
    <x v="8"/>
    <x v="4"/>
    <n v="1336844941.4798"/>
    <n v="1336.8449000000001"/>
    <x v="0"/>
    <x v="10"/>
    <s v="NORDESTE"/>
  </r>
  <r>
    <x v="10"/>
    <x v="8"/>
    <x v="5"/>
    <n v="1282091511.7607"/>
    <n v="1282.0915"/>
    <x v="0"/>
    <x v="10"/>
    <s v="NORDESTE"/>
  </r>
  <r>
    <x v="10"/>
    <x v="8"/>
    <x v="6"/>
    <n v="986663953.5539"/>
    <n v="986.66399999999999"/>
    <x v="0"/>
    <x v="10"/>
    <s v="NORDESTE"/>
  </r>
  <r>
    <x v="10"/>
    <x v="8"/>
    <x v="7"/>
    <n v="726172171.12059999"/>
    <n v="726.17219999999998"/>
    <x v="0"/>
    <x v="10"/>
    <s v="NORDESTE"/>
  </r>
  <r>
    <x v="10"/>
    <x v="8"/>
    <x v="8"/>
    <n v="957110190.12189996"/>
    <n v="957.11019999999996"/>
    <x v="0"/>
    <x v="10"/>
    <s v="NORDESTE"/>
  </r>
  <r>
    <x v="11"/>
    <x v="8"/>
    <x v="0"/>
    <n v="1605625535.5086999"/>
    <n v="1605.6255000000001"/>
    <x v="0"/>
    <x v="11"/>
    <s v="SUDESTE"/>
  </r>
  <r>
    <x v="11"/>
    <x v="8"/>
    <x v="1"/>
    <n v="3182637740.9366002"/>
    <n v="3182.6377000000002"/>
    <x v="0"/>
    <x v="11"/>
    <s v="SUDESTE"/>
  </r>
  <r>
    <x v="11"/>
    <x v="8"/>
    <x v="2"/>
    <n v="3423786847.1826"/>
    <n v="3423.7867999999999"/>
    <x v="0"/>
    <x v="11"/>
    <s v="SUDESTE"/>
  </r>
  <r>
    <x v="11"/>
    <x v="8"/>
    <x v="3"/>
    <n v="2826893781.9914999"/>
    <n v="2826.8937999999998"/>
    <x v="0"/>
    <x v="11"/>
    <s v="SUDESTE"/>
  </r>
  <r>
    <x v="11"/>
    <x v="8"/>
    <x v="4"/>
    <n v="2575263539.8424001"/>
    <n v="2575.2635"/>
    <x v="0"/>
    <x v="11"/>
    <s v="SUDESTE"/>
  </r>
  <r>
    <x v="11"/>
    <x v="8"/>
    <x v="5"/>
    <n v="3122744206.7270999"/>
    <n v="3122.7442000000001"/>
    <x v="0"/>
    <x v="11"/>
    <s v="SUDESTE"/>
  </r>
  <r>
    <x v="11"/>
    <x v="8"/>
    <x v="6"/>
    <n v="2568896423.526"/>
    <n v="2568.8964000000001"/>
    <x v="0"/>
    <x v="11"/>
    <s v="SUDESTE"/>
  </r>
  <r>
    <x v="11"/>
    <x v="8"/>
    <x v="7"/>
    <n v="1819724343.9944"/>
    <n v="1819.7243000000001"/>
    <x v="0"/>
    <x v="11"/>
    <s v="SUDESTE"/>
  </r>
  <r>
    <x v="11"/>
    <x v="8"/>
    <x v="8"/>
    <n v="2628756301.9865999"/>
    <n v="2628.7563"/>
    <x v="0"/>
    <x v="11"/>
    <s v="SUDESTE"/>
  </r>
  <r>
    <x v="20"/>
    <x v="8"/>
    <x v="0"/>
    <n v="43165189.5524"/>
    <n v="43.165199999999999"/>
    <x v="0"/>
    <x v="20"/>
    <s v="SUDESTE"/>
  </r>
  <r>
    <x v="20"/>
    <x v="8"/>
    <x v="1"/>
    <n v="58197056.485200003"/>
    <n v="58.197099999999999"/>
    <x v="0"/>
    <x v="20"/>
    <s v="SUDESTE"/>
  </r>
  <r>
    <x v="20"/>
    <x v="8"/>
    <x v="2"/>
    <n v="64231791.649400003"/>
    <n v="64.231800000000007"/>
    <x v="0"/>
    <x v="20"/>
    <s v="SUDESTE"/>
  </r>
  <r>
    <x v="20"/>
    <x v="8"/>
    <x v="3"/>
    <n v="53950267.961400002"/>
    <n v="53.950299999999999"/>
    <x v="0"/>
    <x v="20"/>
    <s v="SUDESTE"/>
  </r>
  <r>
    <x v="20"/>
    <x v="8"/>
    <x v="4"/>
    <n v="58873074.4274"/>
    <n v="58.873100000000001"/>
    <x v="0"/>
    <x v="20"/>
    <s v="SUDESTE"/>
  </r>
  <r>
    <x v="20"/>
    <x v="8"/>
    <x v="5"/>
    <n v="59229797.760399997"/>
    <n v="59.229799999999997"/>
    <x v="0"/>
    <x v="20"/>
    <s v="SUDESTE"/>
  </r>
  <r>
    <x v="20"/>
    <x v="8"/>
    <x v="6"/>
    <n v="51147720.601800002"/>
    <n v="51.1477"/>
    <x v="0"/>
    <x v="20"/>
    <s v="SUDESTE"/>
  </r>
  <r>
    <x v="20"/>
    <x v="8"/>
    <x v="7"/>
    <n v="50350387.576399997"/>
    <n v="50.3504"/>
    <x v="0"/>
    <x v="20"/>
    <s v="SUDESTE"/>
  </r>
  <r>
    <x v="20"/>
    <x v="8"/>
    <x v="8"/>
    <n v="56420927.053300001"/>
    <n v="56.420900000000003"/>
    <x v="0"/>
    <x v="20"/>
    <s v="SUDESTE"/>
  </r>
  <r>
    <x v="26"/>
    <x v="8"/>
    <x v="0"/>
    <n v="6370522.3940000003"/>
    <n v="6.3704999999999998"/>
    <x v="0"/>
    <x v="26"/>
    <s v="SUDESTE"/>
  </r>
  <r>
    <x v="26"/>
    <x v="8"/>
    <x v="1"/>
    <n v="6691189.8216000004"/>
    <n v="6.6912000000000003"/>
    <x v="0"/>
    <x v="26"/>
    <s v="SUDESTE"/>
  </r>
  <r>
    <x v="26"/>
    <x v="8"/>
    <x v="2"/>
    <n v="8588460.5517999995"/>
    <n v="8.5884999999999998"/>
    <x v="0"/>
    <x v="26"/>
    <s v="SUDESTE"/>
  </r>
  <r>
    <x v="26"/>
    <x v="8"/>
    <x v="3"/>
    <n v="6412784.4807000002"/>
    <n v="6.4127999999999998"/>
    <x v="0"/>
    <x v="26"/>
    <s v="SUDESTE"/>
  </r>
  <r>
    <x v="26"/>
    <x v="8"/>
    <x v="4"/>
    <n v="6198670.7643999998"/>
    <n v="6.1986999999999997"/>
    <x v="0"/>
    <x v="26"/>
    <s v="SUDESTE"/>
  </r>
  <r>
    <x v="26"/>
    <x v="8"/>
    <x v="5"/>
    <n v="6179267.0818999996"/>
    <n v="6.1792999999999996"/>
    <x v="0"/>
    <x v="26"/>
    <s v="SUDESTE"/>
  </r>
  <r>
    <x v="26"/>
    <x v="8"/>
    <x v="6"/>
    <n v="7111591.8760000002"/>
    <n v="7.1116000000000001"/>
    <x v="0"/>
    <x v="26"/>
    <s v="SUDESTE"/>
  </r>
  <r>
    <x v="26"/>
    <x v="8"/>
    <x v="7"/>
    <n v="3510327.8832999999"/>
    <n v="3.5103"/>
    <x v="0"/>
    <x v="26"/>
    <s v="SUDESTE"/>
  </r>
  <r>
    <x v="26"/>
    <x v="8"/>
    <x v="8"/>
    <n v="3213946.6047999999"/>
    <n v="3.2139000000000002"/>
    <x v="0"/>
    <x v="26"/>
    <s v="SUDESTE"/>
  </r>
  <r>
    <x v="12"/>
    <x v="8"/>
    <x v="0"/>
    <n v="1077768198.8397999"/>
    <n v="1077.7682"/>
    <x v="0"/>
    <x v="12"/>
    <s v="SUDESTE"/>
  </r>
  <r>
    <x v="12"/>
    <x v="8"/>
    <x v="1"/>
    <n v="1810867011.6531999"/>
    <n v="1810.867"/>
    <x v="0"/>
    <x v="12"/>
    <s v="SUDESTE"/>
  </r>
  <r>
    <x v="12"/>
    <x v="8"/>
    <x v="2"/>
    <n v="1271549319.0685999"/>
    <n v="1271.5492999999999"/>
    <x v="0"/>
    <x v="12"/>
    <s v="SUDESTE"/>
  </r>
  <r>
    <x v="12"/>
    <x v="8"/>
    <x v="3"/>
    <n v="1125417417.1858001"/>
    <n v="1125.4174"/>
    <x v="0"/>
    <x v="12"/>
    <s v="SUDESTE"/>
  </r>
  <r>
    <x v="12"/>
    <x v="8"/>
    <x v="4"/>
    <n v="1376229175.4809"/>
    <n v="1376.2292"/>
    <x v="0"/>
    <x v="12"/>
    <s v="SUDESTE"/>
  </r>
  <r>
    <x v="12"/>
    <x v="8"/>
    <x v="5"/>
    <n v="1346752993.4612999"/>
    <n v="1346.7529999999999"/>
    <x v="0"/>
    <x v="12"/>
    <s v="SUDESTE"/>
  </r>
  <r>
    <x v="12"/>
    <x v="8"/>
    <x v="6"/>
    <n v="1010450102.342"/>
    <n v="1010.4501"/>
    <x v="0"/>
    <x v="12"/>
    <s v="SUDESTE"/>
  </r>
  <r>
    <x v="12"/>
    <x v="8"/>
    <x v="7"/>
    <n v="804875432.41830003"/>
    <n v="804.87540000000001"/>
    <x v="0"/>
    <x v="12"/>
    <s v="SUDESTE"/>
  </r>
  <r>
    <x v="12"/>
    <x v="8"/>
    <x v="8"/>
    <n v="834687496.63880002"/>
    <n v="834.6875"/>
    <x v="0"/>
    <x v="12"/>
    <s v="SUDESTE"/>
  </r>
  <r>
    <x v="13"/>
    <x v="8"/>
    <x v="0"/>
    <n v="1640667424.8155999"/>
    <n v="1640.6674"/>
    <x v="0"/>
    <x v="13"/>
    <s v="SUL"/>
  </r>
  <r>
    <x v="13"/>
    <x v="8"/>
    <x v="1"/>
    <n v="3097300369.4440999"/>
    <n v="3097.3004000000001"/>
    <x v="0"/>
    <x v="13"/>
    <s v="SUL"/>
  </r>
  <r>
    <x v="13"/>
    <x v="8"/>
    <x v="2"/>
    <n v="3262801832.2143998"/>
    <n v="3262.8018000000002"/>
    <x v="0"/>
    <x v="13"/>
    <s v="SUL"/>
  </r>
  <r>
    <x v="13"/>
    <x v="8"/>
    <x v="3"/>
    <n v="2692976538.1009998"/>
    <n v="2692.9765000000002"/>
    <x v="0"/>
    <x v="13"/>
    <s v="SUL"/>
  </r>
  <r>
    <x v="13"/>
    <x v="8"/>
    <x v="4"/>
    <n v="3934779000.8541002"/>
    <n v="3934.779"/>
    <x v="0"/>
    <x v="13"/>
    <s v="SUL"/>
  </r>
  <r>
    <x v="13"/>
    <x v="8"/>
    <x v="5"/>
    <n v="3393346947.9398999"/>
    <n v="3393.3469"/>
    <x v="0"/>
    <x v="13"/>
    <s v="SUL"/>
  </r>
  <r>
    <x v="13"/>
    <x v="8"/>
    <x v="6"/>
    <n v="3353141873.0545998"/>
    <n v="3353.1419000000001"/>
    <x v="0"/>
    <x v="13"/>
    <s v="SUL"/>
  </r>
  <r>
    <x v="13"/>
    <x v="8"/>
    <x v="7"/>
    <n v="2870865977.0226002"/>
    <n v="2870.866"/>
    <x v="0"/>
    <x v="13"/>
    <s v="SUL"/>
  </r>
  <r>
    <x v="13"/>
    <x v="8"/>
    <x v="8"/>
    <n v="2702527766.9787002"/>
    <n v="2702.5277999999998"/>
    <x v="0"/>
    <x v="13"/>
    <s v="SUL"/>
  </r>
  <r>
    <x v="21"/>
    <x v="8"/>
    <x v="0"/>
    <n v="328133120.14590001"/>
    <n v="328.13310000000001"/>
    <x v="0"/>
    <x v="21"/>
    <s v="SUL"/>
  </r>
  <r>
    <x v="21"/>
    <x v="8"/>
    <x v="1"/>
    <n v="497699523.85949999"/>
    <n v="497.6995"/>
    <x v="0"/>
    <x v="21"/>
    <s v="SUL"/>
  </r>
  <r>
    <x v="21"/>
    <x v="8"/>
    <x v="2"/>
    <n v="486699451.7274"/>
    <n v="486.6995"/>
    <x v="0"/>
    <x v="21"/>
    <s v="SUL"/>
  </r>
  <r>
    <x v="21"/>
    <x v="8"/>
    <x v="3"/>
    <n v="458178231.7784"/>
    <n v="458.1782"/>
    <x v="0"/>
    <x v="21"/>
    <s v="SUL"/>
  </r>
  <r>
    <x v="21"/>
    <x v="8"/>
    <x v="4"/>
    <n v="720888659.7335"/>
    <n v="720.88869999999997"/>
    <x v="0"/>
    <x v="21"/>
    <s v="SUL"/>
  </r>
  <r>
    <x v="21"/>
    <x v="8"/>
    <x v="5"/>
    <n v="522207260.32459998"/>
    <n v="522.20730000000003"/>
    <x v="0"/>
    <x v="21"/>
    <s v="SUL"/>
  </r>
  <r>
    <x v="21"/>
    <x v="8"/>
    <x v="6"/>
    <n v="377229270.5399"/>
    <n v="377.22930000000002"/>
    <x v="0"/>
    <x v="21"/>
    <s v="SUL"/>
  </r>
  <r>
    <x v="21"/>
    <x v="8"/>
    <x v="7"/>
    <n v="304089743.59130001"/>
    <n v="304.08969999999999"/>
    <x v="0"/>
    <x v="21"/>
    <s v="SUL"/>
  </r>
  <r>
    <x v="21"/>
    <x v="8"/>
    <x v="8"/>
    <n v="312565235.20120001"/>
    <n v="312.5652"/>
    <x v="0"/>
    <x v="21"/>
    <s v="SUL"/>
  </r>
  <r>
    <x v="22"/>
    <x v="8"/>
    <x v="0"/>
    <n v="344804428.97219998"/>
    <n v="344.80439999999999"/>
    <x v="0"/>
    <x v="22"/>
    <s v="SUL"/>
  </r>
  <r>
    <x v="22"/>
    <x v="8"/>
    <x v="1"/>
    <n v="373714805.7647"/>
    <n v="373.71480000000003"/>
    <x v="0"/>
    <x v="22"/>
    <s v="SUL"/>
  </r>
  <r>
    <x v="22"/>
    <x v="8"/>
    <x v="2"/>
    <n v="407060246.0528"/>
    <n v="407.06020000000001"/>
    <x v="0"/>
    <x v="22"/>
    <s v="SUL"/>
  </r>
  <r>
    <x v="22"/>
    <x v="8"/>
    <x v="3"/>
    <n v="437176748.23650002"/>
    <n v="437.17669999999998"/>
    <x v="0"/>
    <x v="22"/>
    <s v="SUL"/>
  </r>
  <r>
    <x v="22"/>
    <x v="8"/>
    <x v="4"/>
    <n v="357469052.13239998"/>
    <n v="357.46910000000003"/>
    <x v="0"/>
    <x v="22"/>
    <s v="SUL"/>
  </r>
  <r>
    <x v="22"/>
    <x v="8"/>
    <x v="5"/>
    <n v="321874249.88520002"/>
    <n v="321.87419999999997"/>
    <x v="0"/>
    <x v="22"/>
    <s v="SUL"/>
  </r>
  <r>
    <x v="22"/>
    <x v="8"/>
    <x v="6"/>
    <n v="306328313.45429999"/>
    <n v="306.32830000000001"/>
    <x v="0"/>
    <x v="22"/>
    <s v="SUL"/>
  </r>
  <r>
    <x v="22"/>
    <x v="8"/>
    <x v="7"/>
    <n v="176788387.32780001"/>
    <n v="176.7884"/>
    <x v="0"/>
    <x v="22"/>
    <s v="SUL"/>
  </r>
  <r>
    <x v="22"/>
    <x v="8"/>
    <x v="8"/>
    <n v="136547533.433"/>
    <n v="136.54750000000001"/>
    <x v="0"/>
    <x v="22"/>
    <s v="SUL"/>
  </r>
  <r>
    <x v="14"/>
    <x v="8"/>
    <x v="0"/>
    <n v="82702195.531399995"/>
    <n v="82.702200000000005"/>
    <x v="0"/>
    <x v="14"/>
    <s v="CENTRO-OESTE"/>
  </r>
  <r>
    <x v="14"/>
    <x v="8"/>
    <x v="1"/>
    <n v="174289897.41209999"/>
    <n v="174.28989999999999"/>
    <x v="0"/>
    <x v="14"/>
    <s v="CENTRO-OESTE"/>
  </r>
  <r>
    <x v="14"/>
    <x v="8"/>
    <x v="2"/>
    <n v="211689376.60260001"/>
    <n v="211.68940000000001"/>
    <x v="0"/>
    <x v="14"/>
    <s v="CENTRO-OESTE"/>
  </r>
  <r>
    <x v="14"/>
    <x v="8"/>
    <x v="3"/>
    <n v="60269086.276600003"/>
    <n v="60.269100000000002"/>
    <x v="0"/>
    <x v="14"/>
    <s v="CENTRO-OESTE"/>
  </r>
  <r>
    <x v="14"/>
    <x v="8"/>
    <x v="4"/>
    <n v="92363622.378199995"/>
    <n v="92.363600000000005"/>
    <x v="0"/>
    <x v="14"/>
    <s v="CENTRO-OESTE"/>
  </r>
  <r>
    <x v="14"/>
    <x v="8"/>
    <x v="5"/>
    <n v="88932348.340900004"/>
    <n v="88.932299999999998"/>
    <x v="0"/>
    <x v="14"/>
    <s v="CENTRO-OESTE"/>
  </r>
  <r>
    <x v="14"/>
    <x v="8"/>
    <x v="6"/>
    <n v="49602394.298699997"/>
    <n v="49.602400000000003"/>
    <x v="0"/>
    <x v="14"/>
    <s v="CENTRO-OESTE"/>
  </r>
  <r>
    <x v="14"/>
    <x v="8"/>
    <x v="7"/>
    <n v="39423101.510899998"/>
    <n v="39.423099999999998"/>
    <x v="0"/>
    <x v="14"/>
    <s v="CENTRO-OESTE"/>
  </r>
  <r>
    <x v="14"/>
    <x v="8"/>
    <x v="8"/>
    <n v="51678504.637800001"/>
    <n v="51.6785"/>
    <x v="0"/>
    <x v="14"/>
    <s v="CENTRO-OESTE"/>
  </r>
  <r>
    <x v="15"/>
    <x v="8"/>
    <x v="0"/>
    <n v="914740026.46309996"/>
    <n v="914.74"/>
    <x v="0"/>
    <x v="15"/>
    <s v="CENTRO-OESTE"/>
  </r>
  <r>
    <x v="15"/>
    <x v="8"/>
    <x v="1"/>
    <n v="1501034872.8585"/>
    <n v="1501.0349000000001"/>
    <x v="0"/>
    <x v="15"/>
    <s v="CENTRO-OESTE"/>
  </r>
  <r>
    <x v="15"/>
    <x v="8"/>
    <x v="2"/>
    <n v="1442266444.2837"/>
    <n v="1442.2664"/>
    <x v="0"/>
    <x v="15"/>
    <s v="CENTRO-OESTE"/>
  </r>
  <r>
    <x v="15"/>
    <x v="8"/>
    <x v="3"/>
    <n v="1711171863.6912999"/>
    <n v="1711.1719000000001"/>
    <x v="0"/>
    <x v="15"/>
    <s v="CENTRO-OESTE"/>
  </r>
  <r>
    <x v="15"/>
    <x v="8"/>
    <x v="4"/>
    <n v="1371769456.5697"/>
    <n v="1371.7695000000001"/>
    <x v="0"/>
    <x v="15"/>
    <s v="CENTRO-OESTE"/>
  </r>
  <r>
    <x v="15"/>
    <x v="8"/>
    <x v="5"/>
    <n v="1501351136.5302999"/>
    <n v="1501.3511000000001"/>
    <x v="0"/>
    <x v="15"/>
    <s v="CENTRO-OESTE"/>
  </r>
  <r>
    <x v="15"/>
    <x v="8"/>
    <x v="6"/>
    <n v="1151005217.0581999"/>
    <n v="1151.0052000000001"/>
    <x v="0"/>
    <x v="15"/>
    <s v="CENTRO-OESTE"/>
  </r>
  <r>
    <x v="15"/>
    <x v="8"/>
    <x v="7"/>
    <n v="1204199927.4333999"/>
    <n v="1204.1999000000001"/>
    <x v="0"/>
    <x v="15"/>
    <s v="CENTRO-OESTE"/>
  </r>
  <r>
    <x v="15"/>
    <x v="8"/>
    <x v="8"/>
    <n v="1723826984.0524001"/>
    <n v="1723.827"/>
    <x v="0"/>
    <x v="15"/>
    <s v="CENTRO-OESTE"/>
  </r>
  <r>
    <x v="16"/>
    <x v="8"/>
    <x v="0"/>
    <n v="1014503565.1325001"/>
    <n v="1014.5036"/>
    <x v="0"/>
    <x v="16"/>
    <s v="CENTRO-OESTE"/>
  </r>
  <r>
    <x v="16"/>
    <x v="8"/>
    <x v="1"/>
    <n v="1888942286.1155"/>
    <n v="1888.9422999999999"/>
    <x v="0"/>
    <x v="16"/>
    <s v="CENTRO-OESTE"/>
  </r>
  <r>
    <x v="16"/>
    <x v="8"/>
    <x v="2"/>
    <n v="1822797895.2423"/>
    <n v="1822.7979"/>
    <x v="0"/>
    <x v="16"/>
    <s v="CENTRO-OESTE"/>
  </r>
  <r>
    <x v="16"/>
    <x v="8"/>
    <x v="3"/>
    <n v="1553687733.1802001"/>
    <n v="1553.6876999999999"/>
    <x v="0"/>
    <x v="16"/>
    <s v="CENTRO-OESTE"/>
  </r>
  <r>
    <x v="16"/>
    <x v="8"/>
    <x v="4"/>
    <n v="1930720686.6712"/>
    <n v="1930.7207000000001"/>
    <x v="0"/>
    <x v="16"/>
    <s v="CENTRO-OESTE"/>
  </r>
  <r>
    <x v="16"/>
    <x v="8"/>
    <x v="5"/>
    <n v="1827123448.3215001"/>
    <n v="1827.1233999999999"/>
    <x v="0"/>
    <x v="16"/>
    <s v="CENTRO-OESTE"/>
  </r>
  <r>
    <x v="16"/>
    <x v="8"/>
    <x v="6"/>
    <n v="1538648070.0462"/>
    <n v="1538.6481000000001"/>
    <x v="0"/>
    <x v="16"/>
    <s v="CENTRO-OESTE"/>
  </r>
  <r>
    <x v="16"/>
    <x v="8"/>
    <x v="7"/>
    <n v="1358716902.4268"/>
    <n v="1358.7168999999999"/>
    <x v="0"/>
    <x v="16"/>
    <s v="CENTRO-OESTE"/>
  </r>
  <r>
    <x v="16"/>
    <x v="8"/>
    <x v="8"/>
    <n v="1636875128.3095"/>
    <n v="1636.8751"/>
    <x v="0"/>
    <x v="16"/>
    <s v="CENTRO-OESTE"/>
  </r>
  <r>
    <x v="27"/>
    <x v="8"/>
    <x v="0"/>
    <n v="99179654.428900003"/>
    <n v="99.179699999999997"/>
    <x v="0"/>
    <x v="27"/>
    <s v="CENTRO-OESTE"/>
  </r>
  <r>
    <x v="27"/>
    <x v="8"/>
    <x v="1"/>
    <n v="188208453.088"/>
    <n v="188.20849999999999"/>
    <x v="0"/>
    <x v="27"/>
    <s v="CENTRO-OESTE"/>
  </r>
  <r>
    <x v="27"/>
    <x v="8"/>
    <x v="2"/>
    <n v="281267192.05599999"/>
    <n v="281.2672"/>
    <x v="0"/>
    <x v="27"/>
    <s v="CENTRO-OESTE"/>
  </r>
  <r>
    <x v="27"/>
    <x v="8"/>
    <x v="3"/>
    <n v="144876519.10929999"/>
    <n v="144.87649999999999"/>
    <x v="0"/>
    <x v="27"/>
    <s v="CENTRO-OESTE"/>
  </r>
  <r>
    <x v="27"/>
    <x v="8"/>
    <x v="4"/>
    <n v="196710917.26980001"/>
    <n v="196.71090000000001"/>
    <x v="0"/>
    <x v="27"/>
    <s v="CENTRO-OESTE"/>
  </r>
  <r>
    <x v="27"/>
    <x v="8"/>
    <x v="5"/>
    <n v="255839416.62689999"/>
    <n v="255.83940000000001"/>
    <x v="0"/>
    <x v="27"/>
    <s v="CENTRO-OESTE"/>
  </r>
  <r>
    <x v="27"/>
    <x v="8"/>
    <x v="6"/>
    <n v="223004590.83239999"/>
    <n v="223.00460000000001"/>
    <x v="0"/>
    <x v="27"/>
    <s v="CENTRO-OESTE"/>
  </r>
  <r>
    <x v="27"/>
    <x v="8"/>
    <x v="7"/>
    <n v="141507911.8628"/>
    <n v="141.50790000000001"/>
    <x v="0"/>
    <x v="27"/>
    <s v="CENTRO-OESTE"/>
  </r>
  <r>
    <x v="27"/>
    <x v="8"/>
    <x v="8"/>
    <n v="234936991.5456"/>
    <n v="234.93700000000001"/>
    <x v="0"/>
    <x v="27"/>
    <s v="CENTRO-OESTE"/>
  </r>
  <r>
    <x v="17"/>
    <x v="8"/>
    <x v="0"/>
    <n v="9938153665.2782001"/>
    <n v="9938.1537000000008"/>
    <x v="0"/>
    <x v="17"/>
    <s v="BRASIL"/>
  </r>
  <r>
    <x v="17"/>
    <x v="8"/>
    <x v="1"/>
    <n v="15578852584.153099"/>
    <n v="15578.8526"/>
    <x v="0"/>
    <x v="17"/>
    <s v="BRASIL"/>
  </r>
  <r>
    <x v="17"/>
    <x v="8"/>
    <x v="2"/>
    <n v="17250706680.958599"/>
    <n v="17250.706699999999"/>
    <x v="0"/>
    <x v="17"/>
    <s v="BRASIL"/>
  </r>
  <r>
    <x v="17"/>
    <x v="8"/>
    <x v="3"/>
    <n v="14674508340.6469"/>
    <n v="14674.5083"/>
    <x v="0"/>
    <x v="17"/>
    <s v="BRASIL"/>
  </r>
  <r>
    <x v="17"/>
    <x v="8"/>
    <x v="4"/>
    <n v="16159676298.9587"/>
    <n v="16159.676299999999"/>
    <x v="0"/>
    <x v="17"/>
    <s v="BRASIL"/>
  </r>
  <r>
    <x v="17"/>
    <x v="8"/>
    <x v="5"/>
    <n v="16243704745.564699"/>
    <n v="16243.7047"/>
    <x v="0"/>
    <x v="17"/>
    <s v="BRASIL"/>
  </r>
  <r>
    <x v="17"/>
    <x v="8"/>
    <x v="6"/>
    <n v="15200557167.5744"/>
    <n v="15200.557199999999"/>
    <x v="0"/>
    <x v="17"/>
    <s v="BRASIL"/>
  </r>
  <r>
    <x v="17"/>
    <x v="8"/>
    <x v="7"/>
    <n v="12081410161.934099"/>
    <n v="12081.4102"/>
    <x v="0"/>
    <x v="17"/>
    <s v="BRASIL"/>
  </r>
  <r>
    <x v="17"/>
    <x v="8"/>
    <x v="8"/>
    <n v="13500291616.9014"/>
    <n v="13500.2916"/>
    <x v="0"/>
    <x v="17"/>
    <s v="BRASIL"/>
  </r>
  <r>
    <x v="0"/>
    <x v="9"/>
    <x v="0"/>
    <n v="8388710.6522000004"/>
    <n v="8.3887"/>
    <x v="0"/>
    <x v="0"/>
    <s v="NORTE"/>
  </r>
  <r>
    <x v="0"/>
    <x v="9"/>
    <x v="1"/>
    <n v="8072377.7271999996"/>
    <n v="8.0724"/>
    <x v="0"/>
    <x v="0"/>
    <s v="NORTE"/>
  </r>
  <r>
    <x v="0"/>
    <x v="9"/>
    <x v="2"/>
    <n v="8826835.3282999992"/>
    <n v="8.8268000000000004"/>
    <x v="0"/>
    <x v="0"/>
    <s v="NORTE"/>
  </r>
  <r>
    <x v="0"/>
    <x v="9"/>
    <x v="3"/>
    <n v="6910589.2260999996"/>
    <n v="6.9105999999999996"/>
    <x v="0"/>
    <x v="0"/>
    <s v="NORTE"/>
  </r>
  <r>
    <x v="0"/>
    <x v="9"/>
    <x v="4"/>
    <n v="4366758.6256999997"/>
    <n v="4.3667999999999996"/>
    <x v="0"/>
    <x v="0"/>
    <s v="NORTE"/>
  </r>
  <r>
    <x v="0"/>
    <x v="9"/>
    <x v="5"/>
    <n v="1681291.1148000001"/>
    <n v="1.6813"/>
    <x v="0"/>
    <x v="0"/>
    <s v="NORTE"/>
  </r>
  <r>
    <x v="1"/>
    <x v="9"/>
    <x v="0"/>
    <n v="10250855.1798"/>
    <n v="10.2509"/>
    <x v="0"/>
    <x v="1"/>
    <s v="NORTE"/>
  </r>
  <r>
    <x v="1"/>
    <x v="9"/>
    <x v="1"/>
    <n v="11445949.4256"/>
    <n v="11.4459"/>
    <x v="0"/>
    <x v="1"/>
    <s v="NORTE"/>
  </r>
  <r>
    <x v="1"/>
    <x v="9"/>
    <x v="2"/>
    <n v="11482752.888900001"/>
    <n v="11.482799999999999"/>
    <x v="0"/>
    <x v="1"/>
    <s v="NORTE"/>
  </r>
  <r>
    <x v="1"/>
    <x v="9"/>
    <x v="3"/>
    <n v="9859754.2017999999"/>
    <n v="9.8597999999999999"/>
    <x v="0"/>
    <x v="1"/>
    <s v="NORTE"/>
  </r>
  <r>
    <x v="1"/>
    <x v="9"/>
    <x v="4"/>
    <n v="8666241.9685999993"/>
    <n v="8.6661999999999999"/>
    <x v="0"/>
    <x v="1"/>
    <s v="NORTE"/>
  </r>
  <r>
    <x v="1"/>
    <x v="9"/>
    <x v="5"/>
    <n v="9231667.2530000005"/>
    <n v="9.2317"/>
    <x v="0"/>
    <x v="1"/>
    <s v="NORTE"/>
  </r>
  <r>
    <x v="1"/>
    <x v="9"/>
    <x v="6"/>
    <n v="12232188.622500001"/>
    <n v="12.232200000000001"/>
    <x v="0"/>
    <x v="1"/>
    <s v="NORTE"/>
  </r>
  <r>
    <x v="1"/>
    <x v="9"/>
    <x v="7"/>
    <n v="8429850.1464000009"/>
    <n v="8.4298999999999999"/>
    <x v="0"/>
    <x v="1"/>
    <s v="NORTE"/>
  </r>
  <r>
    <x v="1"/>
    <x v="9"/>
    <x v="8"/>
    <n v="5318260.898"/>
    <n v="5.3182999999999998"/>
    <x v="0"/>
    <x v="1"/>
    <s v="NORTE"/>
  </r>
  <r>
    <x v="23"/>
    <x v="9"/>
    <x v="0"/>
    <n v="91455210.397799999"/>
    <n v="91.455200000000005"/>
    <x v="0"/>
    <x v="23"/>
    <s v="NORTE"/>
  </r>
  <r>
    <x v="23"/>
    <x v="9"/>
    <x v="1"/>
    <n v="81332921.381099999"/>
    <n v="81.332899999999995"/>
    <x v="0"/>
    <x v="23"/>
    <s v="NORTE"/>
  </r>
  <r>
    <x v="23"/>
    <x v="9"/>
    <x v="2"/>
    <n v="80643154.361000001"/>
    <n v="80.643199999999993"/>
    <x v="0"/>
    <x v="23"/>
    <s v="NORTE"/>
  </r>
  <r>
    <x v="23"/>
    <x v="9"/>
    <x v="3"/>
    <n v="95079438.144400001"/>
    <n v="95.079400000000007"/>
    <x v="0"/>
    <x v="23"/>
    <s v="NORTE"/>
  </r>
  <r>
    <x v="23"/>
    <x v="9"/>
    <x v="4"/>
    <n v="85686967.378800005"/>
    <n v="85.686999999999998"/>
    <x v="0"/>
    <x v="23"/>
    <s v="NORTE"/>
  </r>
  <r>
    <x v="23"/>
    <x v="9"/>
    <x v="5"/>
    <n v="73049200.160400003"/>
    <n v="73.049199999999999"/>
    <x v="0"/>
    <x v="23"/>
    <s v="NORTE"/>
  </r>
  <r>
    <x v="23"/>
    <x v="9"/>
    <x v="6"/>
    <n v="95431997.238999993"/>
    <n v="95.432000000000002"/>
    <x v="0"/>
    <x v="23"/>
    <s v="NORTE"/>
  </r>
  <r>
    <x v="23"/>
    <x v="9"/>
    <x v="7"/>
    <n v="86952491.034400001"/>
    <n v="86.952500000000001"/>
    <x v="0"/>
    <x v="23"/>
    <s v="NORTE"/>
  </r>
  <r>
    <x v="23"/>
    <x v="9"/>
    <x v="8"/>
    <n v="58520197.910599999"/>
    <n v="58.520200000000003"/>
    <x v="0"/>
    <x v="23"/>
    <s v="NORTE"/>
  </r>
  <r>
    <x v="24"/>
    <x v="9"/>
    <x v="0"/>
    <n v="28130863.335499998"/>
    <n v="28.1309"/>
    <x v="0"/>
    <x v="24"/>
    <s v="NORTE"/>
  </r>
  <r>
    <x v="24"/>
    <x v="9"/>
    <x v="1"/>
    <n v="26826706.543000001"/>
    <n v="26.826699999999999"/>
    <x v="0"/>
    <x v="24"/>
    <s v="NORTE"/>
  </r>
  <r>
    <x v="24"/>
    <x v="9"/>
    <x v="2"/>
    <n v="27101104.211199999"/>
    <n v="27.101099999999999"/>
    <x v="0"/>
    <x v="24"/>
    <s v="NORTE"/>
  </r>
  <r>
    <x v="24"/>
    <x v="9"/>
    <x v="3"/>
    <n v="26016335.909899998"/>
    <n v="26.016300000000001"/>
    <x v="0"/>
    <x v="24"/>
    <s v="NORTE"/>
  </r>
  <r>
    <x v="24"/>
    <x v="9"/>
    <x v="4"/>
    <n v="23961356.729600001"/>
    <n v="23.961400000000001"/>
    <x v="0"/>
    <x v="24"/>
    <s v="NORTE"/>
  </r>
  <r>
    <x v="24"/>
    <x v="9"/>
    <x v="5"/>
    <n v="32366303.3488"/>
    <n v="32.366300000000003"/>
    <x v="0"/>
    <x v="24"/>
    <s v="NORTE"/>
  </r>
  <r>
    <x v="24"/>
    <x v="9"/>
    <x v="6"/>
    <n v="21653637.1688"/>
    <n v="21.653600000000001"/>
    <x v="0"/>
    <x v="24"/>
    <s v="NORTE"/>
  </r>
  <r>
    <x v="24"/>
    <x v="9"/>
    <x v="7"/>
    <n v="12208032.651799999"/>
    <n v="12.208"/>
    <x v="0"/>
    <x v="24"/>
    <s v="NORTE"/>
  </r>
  <r>
    <x v="24"/>
    <x v="9"/>
    <x v="8"/>
    <n v="7270392.2412999999"/>
    <n v="7.2704000000000004"/>
    <x v="0"/>
    <x v="24"/>
    <s v="NORTE"/>
  </r>
  <r>
    <x v="2"/>
    <x v="9"/>
    <x v="0"/>
    <n v="126561567.9217"/>
    <n v="126.5616"/>
    <x v="0"/>
    <x v="2"/>
    <s v="NORTE"/>
  </r>
  <r>
    <x v="2"/>
    <x v="9"/>
    <x v="1"/>
    <n v="206922694.62090001"/>
    <n v="206.92269999999999"/>
    <x v="0"/>
    <x v="2"/>
    <s v="NORTE"/>
  </r>
  <r>
    <x v="2"/>
    <x v="9"/>
    <x v="2"/>
    <n v="226945054.90099999"/>
    <n v="226.9451"/>
    <x v="0"/>
    <x v="2"/>
    <s v="NORTE"/>
  </r>
  <r>
    <x v="2"/>
    <x v="9"/>
    <x v="3"/>
    <n v="152840870.3599"/>
    <n v="152.8409"/>
    <x v="0"/>
    <x v="2"/>
    <s v="NORTE"/>
  </r>
  <r>
    <x v="2"/>
    <x v="9"/>
    <x v="4"/>
    <n v="166893245.00060001"/>
    <n v="166.89320000000001"/>
    <x v="0"/>
    <x v="2"/>
    <s v="NORTE"/>
  </r>
  <r>
    <x v="2"/>
    <x v="9"/>
    <x v="5"/>
    <n v="233806115.98980001"/>
    <n v="233.80609999999999"/>
    <x v="0"/>
    <x v="2"/>
    <s v="NORTE"/>
  </r>
  <r>
    <x v="2"/>
    <x v="9"/>
    <x v="6"/>
    <n v="458413482.46619999"/>
    <n v="458.4135"/>
    <x v="0"/>
    <x v="2"/>
    <s v="NORTE"/>
  </r>
  <r>
    <x v="2"/>
    <x v="9"/>
    <x v="7"/>
    <n v="285353280.94630003"/>
    <n v="285.35329999999999"/>
    <x v="0"/>
    <x v="2"/>
    <s v="NORTE"/>
  </r>
  <r>
    <x v="2"/>
    <x v="9"/>
    <x v="8"/>
    <n v="109378107.4875"/>
    <n v="109.3781"/>
    <x v="0"/>
    <x v="2"/>
    <s v="NORTE"/>
  </r>
  <r>
    <x v="25"/>
    <x v="9"/>
    <x v="0"/>
    <n v="6631737.5226999996"/>
    <n v="6.6317000000000004"/>
    <x v="0"/>
    <x v="25"/>
    <s v="NORTE"/>
  </r>
  <r>
    <x v="25"/>
    <x v="9"/>
    <x v="1"/>
    <n v="5153359.1588000003"/>
    <n v="5.1534000000000004"/>
    <x v="0"/>
    <x v="25"/>
    <s v="NORTE"/>
  </r>
  <r>
    <x v="25"/>
    <x v="9"/>
    <x v="2"/>
    <n v="4859704.4364"/>
    <n v="4.8597000000000001"/>
    <x v="0"/>
    <x v="25"/>
    <s v="NORTE"/>
  </r>
  <r>
    <x v="25"/>
    <x v="9"/>
    <x v="3"/>
    <n v="4229080.9195999997"/>
    <n v="4.2290999999999999"/>
    <x v="0"/>
    <x v="25"/>
    <s v="NORTE"/>
  </r>
  <r>
    <x v="25"/>
    <x v="9"/>
    <x v="4"/>
    <n v="3961821.1090000002"/>
    <n v="3.9618000000000002"/>
    <x v="0"/>
    <x v="25"/>
    <s v="NORTE"/>
  </r>
  <r>
    <x v="25"/>
    <x v="9"/>
    <x v="5"/>
    <n v="4806173.5661000004"/>
    <n v="4.8061999999999996"/>
    <x v="0"/>
    <x v="25"/>
    <s v="NORTE"/>
  </r>
  <r>
    <x v="25"/>
    <x v="9"/>
    <x v="6"/>
    <n v="7464393.4847999997"/>
    <n v="7.4644000000000004"/>
    <x v="0"/>
    <x v="25"/>
    <s v="NORTE"/>
  </r>
  <r>
    <x v="25"/>
    <x v="9"/>
    <x v="7"/>
    <n v="5081224.3163000001"/>
    <n v="5.0811999999999999"/>
    <x v="0"/>
    <x v="25"/>
    <s v="NORTE"/>
  </r>
  <r>
    <x v="25"/>
    <x v="9"/>
    <x v="8"/>
    <n v="2992793.3361999998"/>
    <n v="2.9927999999999999"/>
    <x v="0"/>
    <x v="25"/>
    <s v="NORTE"/>
  </r>
  <r>
    <x v="3"/>
    <x v="9"/>
    <x v="0"/>
    <n v="436027.73859999998"/>
    <n v="0.436"/>
    <x v="0"/>
    <x v="3"/>
    <s v="NORTE"/>
  </r>
  <r>
    <x v="3"/>
    <x v="9"/>
    <x v="1"/>
    <n v="639601.31400000001"/>
    <n v="0.63959999999999995"/>
    <x v="0"/>
    <x v="3"/>
    <s v="NORTE"/>
  </r>
  <r>
    <x v="3"/>
    <x v="9"/>
    <x v="3"/>
    <n v="564590.62300000002"/>
    <n v="0.56459999999999999"/>
    <x v="0"/>
    <x v="3"/>
    <s v="NORTE"/>
  </r>
  <r>
    <x v="3"/>
    <x v="9"/>
    <x v="4"/>
    <n v="725604.25280000002"/>
    <n v="0.72560000000000002"/>
    <x v="0"/>
    <x v="3"/>
    <s v="NORTE"/>
  </r>
  <r>
    <x v="3"/>
    <x v="9"/>
    <x v="5"/>
    <n v="1516060.7811"/>
    <n v="1.5161"/>
    <x v="0"/>
    <x v="3"/>
    <s v="NORTE"/>
  </r>
  <r>
    <x v="3"/>
    <x v="9"/>
    <x v="6"/>
    <n v="2182960.5668000001"/>
    <n v="2.1829999999999998"/>
    <x v="0"/>
    <x v="3"/>
    <s v="NORTE"/>
  </r>
  <r>
    <x v="3"/>
    <x v="9"/>
    <x v="7"/>
    <n v="1542571.5555"/>
    <n v="1.5426"/>
    <x v="0"/>
    <x v="3"/>
    <s v="NORTE"/>
  </r>
  <r>
    <x v="3"/>
    <x v="9"/>
    <x v="8"/>
    <n v="1084404.3836000001"/>
    <n v="1.0844"/>
    <x v="0"/>
    <x v="3"/>
    <s v="NORTE"/>
  </r>
  <r>
    <x v="4"/>
    <x v="9"/>
    <x v="0"/>
    <n v="4415584.7391999997"/>
    <n v="4.4156000000000004"/>
    <x v="0"/>
    <x v="4"/>
    <s v="NORDESTE"/>
  </r>
  <r>
    <x v="4"/>
    <x v="9"/>
    <x v="1"/>
    <n v="728536.35389999999"/>
    <n v="0.72850000000000004"/>
    <x v="0"/>
    <x v="4"/>
    <s v="NORDESTE"/>
  </r>
  <r>
    <x v="4"/>
    <x v="9"/>
    <x v="2"/>
    <n v="619361.97470000002"/>
    <n v="0.61939999999999995"/>
    <x v="0"/>
    <x v="4"/>
    <s v="NORDESTE"/>
  </r>
  <r>
    <x v="4"/>
    <x v="9"/>
    <x v="3"/>
    <n v="487330.85359999997"/>
    <n v="0.48730000000000001"/>
    <x v="0"/>
    <x v="4"/>
    <s v="NORDESTE"/>
  </r>
  <r>
    <x v="4"/>
    <x v="9"/>
    <x v="4"/>
    <n v="426826.03110000002"/>
    <n v="0.42680000000000001"/>
    <x v="0"/>
    <x v="4"/>
    <s v="NORDESTE"/>
  </r>
  <r>
    <x v="4"/>
    <x v="9"/>
    <x v="5"/>
    <n v="504387.33439999999"/>
    <n v="0.50439999999999996"/>
    <x v="0"/>
    <x v="4"/>
    <s v="NORDESTE"/>
  </r>
  <r>
    <x v="4"/>
    <x v="9"/>
    <x v="6"/>
    <n v="637291.32010000001"/>
    <n v="0.63729999999999998"/>
    <x v="0"/>
    <x v="4"/>
    <s v="NORDESTE"/>
  </r>
  <r>
    <x v="4"/>
    <x v="9"/>
    <x v="7"/>
    <n v="325760.45270000002"/>
    <n v="0.32579999999999998"/>
    <x v="0"/>
    <x v="4"/>
    <s v="NORDESTE"/>
  </r>
  <r>
    <x v="4"/>
    <x v="9"/>
    <x v="8"/>
    <n v="187176.74160000001"/>
    <n v="0.18720000000000001"/>
    <x v="0"/>
    <x v="4"/>
    <s v="NORDESTE"/>
  </r>
  <r>
    <x v="5"/>
    <x v="9"/>
    <x v="0"/>
    <n v="2562145.2958"/>
    <n v="2.5621"/>
    <x v="0"/>
    <x v="5"/>
    <s v="NORDESTE"/>
  </r>
  <r>
    <x v="5"/>
    <x v="9"/>
    <x v="1"/>
    <n v="1817686.0201000001"/>
    <n v="1.8177000000000001"/>
    <x v="0"/>
    <x v="5"/>
    <s v="NORDESTE"/>
  </r>
  <r>
    <x v="5"/>
    <x v="9"/>
    <x v="2"/>
    <n v="1902590.9761999999"/>
    <n v="1.9026000000000001"/>
    <x v="0"/>
    <x v="5"/>
    <s v="NORDESTE"/>
  </r>
  <r>
    <x v="5"/>
    <x v="9"/>
    <x v="3"/>
    <n v="1838782.5134000001"/>
    <n v="1.8388"/>
    <x v="0"/>
    <x v="5"/>
    <s v="NORDESTE"/>
  </r>
  <r>
    <x v="5"/>
    <x v="9"/>
    <x v="4"/>
    <n v="1723720.5101000001"/>
    <n v="1.7237"/>
    <x v="0"/>
    <x v="5"/>
    <s v="NORDESTE"/>
  </r>
  <r>
    <x v="5"/>
    <x v="9"/>
    <x v="5"/>
    <n v="2329167.9495999999"/>
    <n v="2.3292000000000002"/>
    <x v="0"/>
    <x v="5"/>
    <s v="NORDESTE"/>
  </r>
  <r>
    <x v="5"/>
    <x v="9"/>
    <x v="6"/>
    <n v="3131763.6889"/>
    <n v="3.1318000000000001"/>
    <x v="0"/>
    <x v="5"/>
    <s v="NORDESTE"/>
  </r>
  <r>
    <x v="5"/>
    <x v="9"/>
    <x v="7"/>
    <n v="2021631.0448"/>
    <n v="2.0215999999999998"/>
    <x v="0"/>
    <x v="5"/>
    <s v="NORDESTE"/>
  </r>
  <r>
    <x v="5"/>
    <x v="9"/>
    <x v="8"/>
    <n v="1295995.4828000001"/>
    <n v="1.296"/>
    <x v="0"/>
    <x v="5"/>
    <s v="NORDESTE"/>
  </r>
  <r>
    <x v="6"/>
    <x v="9"/>
    <x v="0"/>
    <n v="16843782.532900002"/>
    <n v="16.843800000000002"/>
    <x v="0"/>
    <x v="6"/>
    <s v="NORDESTE"/>
  </r>
  <r>
    <x v="6"/>
    <x v="9"/>
    <x v="1"/>
    <n v="16686945.8269"/>
    <n v="16.686900000000001"/>
    <x v="0"/>
    <x v="6"/>
    <s v="NORDESTE"/>
  </r>
  <r>
    <x v="6"/>
    <x v="9"/>
    <x v="3"/>
    <n v="11335791.0989"/>
    <n v="11.335800000000001"/>
    <x v="0"/>
    <x v="6"/>
    <s v="NORDESTE"/>
  </r>
  <r>
    <x v="6"/>
    <x v="9"/>
    <x v="4"/>
    <n v="9257747.1715999991"/>
    <n v="9.2576999999999998"/>
    <x v="0"/>
    <x v="6"/>
    <s v="NORDESTE"/>
  </r>
  <r>
    <x v="6"/>
    <x v="9"/>
    <x v="5"/>
    <n v="11819766.414799999"/>
    <n v="11.819800000000001"/>
    <x v="0"/>
    <x v="6"/>
    <s v="NORDESTE"/>
  </r>
  <r>
    <x v="6"/>
    <x v="9"/>
    <x v="6"/>
    <n v="21591810.398899999"/>
    <n v="21.591799999999999"/>
    <x v="0"/>
    <x v="6"/>
    <s v="NORDESTE"/>
  </r>
  <r>
    <x v="6"/>
    <x v="9"/>
    <x v="7"/>
    <n v="14325475.5945"/>
    <n v="14.3255"/>
    <x v="0"/>
    <x v="6"/>
    <s v="NORDESTE"/>
  </r>
  <r>
    <x v="6"/>
    <x v="9"/>
    <x v="8"/>
    <n v="8286639.8766000001"/>
    <n v="8.2866"/>
    <x v="0"/>
    <x v="6"/>
    <s v="NORDESTE"/>
  </r>
  <r>
    <x v="7"/>
    <x v="9"/>
    <x v="0"/>
    <n v="1387828.7019"/>
    <n v="1.3877999999999999"/>
    <x v="0"/>
    <x v="7"/>
    <s v="NORDESTE"/>
  </r>
  <r>
    <x v="7"/>
    <x v="9"/>
    <x v="1"/>
    <n v="1039199.8493"/>
    <n v="1.0391999999999999"/>
    <x v="0"/>
    <x v="7"/>
    <s v="NORDESTE"/>
  </r>
  <r>
    <x v="7"/>
    <x v="9"/>
    <x v="2"/>
    <n v="1241196.4523"/>
    <n v="1.2412000000000001"/>
    <x v="0"/>
    <x v="7"/>
    <s v="NORDESTE"/>
  </r>
  <r>
    <x v="7"/>
    <x v="9"/>
    <x v="3"/>
    <n v="1180291.5551"/>
    <n v="1.1802999999999999"/>
    <x v="0"/>
    <x v="7"/>
    <s v="NORDESTE"/>
  </r>
  <r>
    <x v="7"/>
    <x v="9"/>
    <x v="4"/>
    <n v="850368.78500000003"/>
    <n v="0.85040000000000004"/>
    <x v="0"/>
    <x v="7"/>
    <s v="NORDESTE"/>
  </r>
  <r>
    <x v="7"/>
    <x v="9"/>
    <x v="5"/>
    <n v="411626.44530000002"/>
    <n v="0.41160000000000002"/>
    <x v="0"/>
    <x v="7"/>
    <s v="NORDESTE"/>
  </r>
  <r>
    <x v="7"/>
    <x v="9"/>
    <x v="6"/>
    <n v="499370.06430000003"/>
    <n v="0.49940000000000001"/>
    <x v="0"/>
    <x v="7"/>
    <s v="NORDESTE"/>
  </r>
  <r>
    <x v="7"/>
    <x v="9"/>
    <x v="7"/>
    <n v="293823.15340000001"/>
    <n v="0.29380000000000001"/>
    <x v="0"/>
    <x v="7"/>
    <s v="NORDESTE"/>
  </r>
  <r>
    <x v="7"/>
    <x v="9"/>
    <x v="8"/>
    <n v="48828.715199999999"/>
    <n v="4.8800000000000003E-2"/>
    <x v="0"/>
    <x v="7"/>
    <s v="NORDESTE"/>
  </r>
  <r>
    <x v="8"/>
    <x v="9"/>
    <x v="0"/>
    <n v="5413689.5330999997"/>
    <n v="5.4137000000000004"/>
    <x v="0"/>
    <x v="8"/>
    <s v="NORDESTE"/>
  </r>
  <r>
    <x v="8"/>
    <x v="9"/>
    <x v="1"/>
    <n v="5489606.7067999998"/>
    <n v="5.4896000000000003"/>
    <x v="0"/>
    <x v="8"/>
    <s v="NORDESTE"/>
  </r>
  <r>
    <x v="8"/>
    <x v="9"/>
    <x v="2"/>
    <n v="5779475.5126"/>
    <n v="5.7794999999999996"/>
    <x v="0"/>
    <x v="8"/>
    <s v="NORDESTE"/>
  </r>
  <r>
    <x v="8"/>
    <x v="9"/>
    <x v="3"/>
    <n v="6079749.5513000004"/>
    <n v="6.0796999999999999"/>
    <x v="0"/>
    <x v="8"/>
    <s v="NORDESTE"/>
  </r>
  <r>
    <x v="8"/>
    <x v="9"/>
    <x v="4"/>
    <n v="6999946.9097999996"/>
    <n v="6.9999000000000002"/>
    <x v="0"/>
    <x v="8"/>
    <s v="NORDESTE"/>
  </r>
  <r>
    <x v="8"/>
    <x v="9"/>
    <x v="5"/>
    <n v="7449858.9051999999"/>
    <n v="7.4499000000000004"/>
    <x v="0"/>
    <x v="8"/>
    <s v="NORDESTE"/>
  </r>
  <r>
    <x v="8"/>
    <x v="9"/>
    <x v="6"/>
    <n v="11066991.8058"/>
    <n v="11.067"/>
    <x v="0"/>
    <x v="8"/>
    <s v="NORDESTE"/>
  </r>
  <r>
    <x v="8"/>
    <x v="9"/>
    <x v="7"/>
    <n v="7126808.3355"/>
    <n v="7.1268000000000002"/>
    <x v="0"/>
    <x v="8"/>
    <s v="NORDESTE"/>
  </r>
  <r>
    <x v="8"/>
    <x v="9"/>
    <x v="8"/>
    <n v="4642797.0043000001"/>
    <n v="4.6428000000000003"/>
    <x v="0"/>
    <x v="8"/>
    <s v="NORDESTE"/>
  </r>
  <r>
    <x v="18"/>
    <x v="9"/>
    <x v="0"/>
    <n v="5280248.3066999996"/>
    <n v="5.2801999999999998"/>
    <x v="0"/>
    <x v="18"/>
    <s v="NORDESTE"/>
  </r>
  <r>
    <x v="18"/>
    <x v="9"/>
    <x v="1"/>
    <n v="7013267.1520999996"/>
    <n v="7.0133000000000001"/>
    <x v="0"/>
    <x v="18"/>
    <s v="NORDESTE"/>
  </r>
  <r>
    <x v="18"/>
    <x v="9"/>
    <x v="3"/>
    <n v="8444843.0975000001"/>
    <n v="8.4448000000000008"/>
    <x v="0"/>
    <x v="18"/>
    <s v="NORDESTE"/>
  </r>
  <r>
    <x v="18"/>
    <x v="9"/>
    <x v="4"/>
    <n v="3594094.0669"/>
    <n v="3.5941000000000001"/>
    <x v="0"/>
    <x v="18"/>
    <s v="NORDESTE"/>
  </r>
  <r>
    <x v="18"/>
    <x v="9"/>
    <x v="5"/>
    <n v="10542854.800899999"/>
    <n v="10.542899999999999"/>
    <x v="0"/>
    <x v="18"/>
    <s v="NORDESTE"/>
  </r>
  <r>
    <x v="18"/>
    <x v="9"/>
    <x v="6"/>
    <n v="10443968.2018"/>
    <n v="10.444000000000001"/>
    <x v="0"/>
    <x v="18"/>
    <s v="NORDESTE"/>
  </r>
  <r>
    <x v="18"/>
    <x v="9"/>
    <x v="7"/>
    <n v="8635845.7268000003"/>
    <n v="8.6357999999999997"/>
    <x v="0"/>
    <x v="18"/>
    <s v="NORDESTE"/>
  </r>
  <r>
    <x v="18"/>
    <x v="9"/>
    <x v="8"/>
    <n v="4156544.3820000002"/>
    <n v="4.1565000000000003"/>
    <x v="0"/>
    <x v="18"/>
    <s v="NORDESTE"/>
  </r>
  <r>
    <x v="9"/>
    <x v="9"/>
    <x v="2"/>
    <n v="219282080.1945"/>
    <n v="219.28210000000001"/>
    <x v="0"/>
    <x v="9"/>
    <s v="NORDESTE"/>
  </r>
  <r>
    <x v="9"/>
    <x v="9"/>
    <x v="3"/>
    <n v="162996855.6961"/>
    <n v="162.99690000000001"/>
    <x v="0"/>
    <x v="9"/>
    <s v="NORDESTE"/>
  </r>
  <r>
    <x v="9"/>
    <x v="9"/>
    <x v="4"/>
    <n v="154788777.52939999"/>
    <n v="154.78880000000001"/>
    <x v="0"/>
    <x v="9"/>
    <s v="NORDESTE"/>
  </r>
  <r>
    <x v="9"/>
    <x v="9"/>
    <x v="5"/>
    <n v="190804132.287"/>
    <n v="190.80410000000001"/>
    <x v="0"/>
    <x v="9"/>
    <s v="NORDESTE"/>
  </r>
  <r>
    <x v="9"/>
    <x v="9"/>
    <x v="6"/>
    <n v="306390817.85009998"/>
    <n v="306.39080000000001"/>
    <x v="0"/>
    <x v="9"/>
    <s v="NORDESTE"/>
  </r>
  <r>
    <x v="9"/>
    <x v="9"/>
    <x v="7"/>
    <n v="152073912.91980001"/>
    <n v="152.07390000000001"/>
    <x v="0"/>
    <x v="9"/>
    <s v="NORDESTE"/>
  </r>
  <r>
    <x v="9"/>
    <x v="9"/>
    <x v="8"/>
    <n v="193775218.0898"/>
    <n v="193.77520000000001"/>
    <x v="0"/>
    <x v="9"/>
    <s v="NORDESTE"/>
  </r>
  <r>
    <x v="19"/>
    <x v="9"/>
    <x v="0"/>
    <n v="423138027.77819997"/>
    <n v="423.13799999999998"/>
    <x v="0"/>
    <x v="19"/>
    <s v="NORDESTE"/>
  </r>
  <r>
    <x v="19"/>
    <x v="9"/>
    <x v="1"/>
    <n v="436328313.55489999"/>
    <n v="436.32830000000001"/>
    <x v="0"/>
    <x v="19"/>
    <s v="NORDESTE"/>
  </r>
  <r>
    <x v="19"/>
    <x v="9"/>
    <x v="2"/>
    <n v="398798783.8743"/>
    <n v="398.79880000000003"/>
    <x v="0"/>
    <x v="19"/>
    <s v="NORDESTE"/>
  </r>
  <r>
    <x v="19"/>
    <x v="9"/>
    <x v="3"/>
    <n v="341412926.14880002"/>
    <n v="341.41289999999998"/>
    <x v="0"/>
    <x v="19"/>
    <s v="NORDESTE"/>
  </r>
  <r>
    <x v="19"/>
    <x v="9"/>
    <x v="4"/>
    <n v="345616793.8603"/>
    <n v="345.61680000000001"/>
    <x v="0"/>
    <x v="19"/>
    <s v="NORDESTE"/>
  </r>
  <r>
    <x v="19"/>
    <x v="9"/>
    <x v="5"/>
    <n v="331691037.8563"/>
    <n v="331.69099999999997"/>
    <x v="0"/>
    <x v="19"/>
    <s v="NORDESTE"/>
  </r>
  <r>
    <x v="19"/>
    <x v="9"/>
    <x v="6"/>
    <n v="775656279.70140004"/>
    <n v="775.65629999999999"/>
    <x v="0"/>
    <x v="19"/>
    <s v="NORDESTE"/>
  </r>
  <r>
    <x v="19"/>
    <x v="9"/>
    <x v="7"/>
    <n v="442998269.33840001"/>
    <n v="442.99829999999997"/>
    <x v="0"/>
    <x v="19"/>
    <s v="NORDESTE"/>
  </r>
  <r>
    <x v="19"/>
    <x v="9"/>
    <x v="8"/>
    <n v="262812809.43599999"/>
    <n v="262.81279999999998"/>
    <x v="0"/>
    <x v="19"/>
    <s v="NORDESTE"/>
  </r>
  <r>
    <x v="10"/>
    <x v="9"/>
    <x v="0"/>
    <n v="689400884.58749998"/>
    <n v="689.40089999999998"/>
    <x v="0"/>
    <x v="10"/>
    <s v="NORDESTE"/>
  </r>
  <r>
    <x v="10"/>
    <x v="9"/>
    <x v="1"/>
    <n v="446466241.45990002"/>
    <n v="446.46620000000001"/>
    <x v="0"/>
    <x v="10"/>
    <s v="NORDESTE"/>
  </r>
  <r>
    <x v="10"/>
    <x v="9"/>
    <x v="2"/>
    <n v="408226512.94319999"/>
    <n v="408.22649999999999"/>
    <x v="0"/>
    <x v="10"/>
    <s v="NORDESTE"/>
  </r>
  <r>
    <x v="10"/>
    <x v="9"/>
    <x v="3"/>
    <n v="436465382.17030001"/>
    <n v="436.46539999999999"/>
    <x v="0"/>
    <x v="10"/>
    <s v="NORDESTE"/>
  </r>
  <r>
    <x v="10"/>
    <x v="9"/>
    <x v="4"/>
    <n v="366005057.40100002"/>
    <n v="366.00510000000003"/>
    <x v="0"/>
    <x v="10"/>
    <s v="NORDESTE"/>
  </r>
  <r>
    <x v="10"/>
    <x v="9"/>
    <x v="5"/>
    <n v="635108608.30859995"/>
    <n v="635.10860000000002"/>
    <x v="0"/>
    <x v="10"/>
    <s v="NORDESTE"/>
  </r>
  <r>
    <x v="10"/>
    <x v="9"/>
    <x v="6"/>
    <n v="1162486790.3884001"/>
    <n v="1162.4867999999999"/>
    <x v="0"/>
    <x v="10"/>
    <s v="NORDESTE"/>
  </r>
  <r>
    <x v="10"/>
    <x v="9"/>
    <x v="7"/>
    <n v="668656296.24310005"/>
    <n v="668.65629999999999"/>
    <x v="0"/>
    <x v="10"/>
    <s v="NORDESTE"/>
  </r>
  <r>
    <x v="10"/>
    <x v="9"/>
    <x v="8"/>
    <n v="299695068.03189999"/>
    <n v="299.69510000000002"/>
    <x v="0"/>
    <x v="10"/>
    <s v="NORDESTE"/>
  </r>
  <r>
    <x v="11"/>
    <x v="9"/>
    <x v="0"/>
    <n v="798290641.1027"/>
    <n v="798.29060000000004"/>
    <x v="0"/>
    <x v="11"/>
    <s v="SUDESTE"/>
  </r>
  <r>
    <x v="11"/>
    <x v="9"/>
    <x v="1"/>
    <n v="807995456.55209994"/>
    <n v="807.99549999999999"/>
    <x v="0"/>
    <x v="11"/>
    <s v="SUDESTE"/>
  </r>
  <r>
    <x v="11"/>
    <x v="9"/>
    <x v="2"/>
    <n v="808714471.61699998"/>
    <n v="808.71450000000004"/>
    <x v="0"/>
    <x v="11"/>
    <s v="SUDESTE"/>
  </r>
  <r>
    <x v="11"/>
    <x v="9"/>
    <x v="3"/>
    <n v="758472845.09940004"/>
    <n v="758.47280000000001"/>
    <x v="0"/>
    <x v="11"/>
    <s v="SUDESTE"/>
  </r>
  <r>
    <x v="11"/>
    <x v="9"/>
    <x v="4"/>
    <n v="837721067.4066"/>
    <n v="837.72109999999998"/>
    <x v="0"/>
    <x v="11"/>
    <s v="SUDESTE"/>
  </r>
  <r>
    <x v="11"/>
    <x v="9"/>
    <x v="5"/>
    <n v="1269427828.4070001"/>
    <n v="1269.4277999999999"/>
    <x v="0"/>
    <x v="11"/>
    <s v="SUDESTE"/>
  </r>
  <r>
    <x v="11"/>
    <x v="9"/>
    <x v="6"/>
    <n v="1636030843.2428999"/>
    <n v="1636.0308"/>
    <x v="0"/>
    <x v="11"/>
    <s v="SUDESTE"/>
  </r>
  <r>
    <x v="11"/>
    <x v="9"/>
    <x v="7"/>
    <n v="1571979385.4983001"/>
    <n v="1571.9793999999999"/>
    <x v="0"/>
    <x v="11"/>
    <s v="SUDESTE"/>
  </r>
  <r>
    <x v="11"/>
    <x v="9"/>
    <x v="8"/>
    <n v="897615846.18589997"/>
    <n v="897.61580000000004"/>
    <x v="0"/>
    <x v="11"/>
    <s v="SUDESTE"/>
  </r>
  <r>
    <x v="20"/>
    <x v="9"/>
    <x v="0"/>
    <n v="20836723.791099999"/>
    <n v="20.8367"/>
    <x v="0"/>
    <x v="20"/>
    <s v="SUDESTE"/>
  </r>
  <r>
    <x v="20"/>
    <x v="9"/>
    <x v="1"/>
    <n v="21179940.656199999"/>
    <n v="21.1799"/>
    <x v="0"/>
    <x v="20"/>
    <s v="SUDESTE"/>
  </r>
  <r>
    <x v="20"/>
    <x v="9"/>
    <x v="2"/>
    <n v="22951008.105099998"/>
    <n v="22.951000000000001"/>
    <x v="0"/>
    <x v="20"/>
    <s v="SUDESTE"/>
  </r>
  <r>
    <x v="20"/>
    <x v="9"/>
    <x v="3"/>
    <n v="23977866.607700001"/>
    <n v="23.977900000000002"/>
    <x v="0"/>
    <x v="20"/>
    <s v="SUDESTE"/>
  </r>
  <r>
    <x v="20"/>
    <x v="9"/>
    <x v="4"/>
    <n v="26465402.778700002"/>
    <n v="26.465399999999999"/>
    <x v="0"/>
    <x v="20"/>
    <s v="SUDESTE"/>
  </r>
  <r>
    <x v="20"/>
    <x v="9"/>
    <x v="5"/>
    <n v="35140433.688199997"/>
    <n v="35.1404"/>
    <x v="0"/>
    <x v="20"/>
    <s v="SUDESTE"/>
  </r>
  <r>
    <x v="20"/>
    <x v="9"/>
    <x v="6"/>
    <n v="48210612.778399996"/>
    <n v="48.210599999999999"/>
    <x v="0"/>
    <x v="20"/>
    <s v="SUDESTE"/>
  </r>
  <r>
    <x v="20"/>
    <x v="9"/>
    <x v="7"/>
    <n v="32659082.249200001"/>
    <n v="32.659100000000002"/>
    <x v="0"/>
    <x v="20"/>
    <s v="SUDESTE"/>
  </r>
  <r>
    <x v="20"/>
    <x v="9"/>
    <x v="8"/>
    <n v="22102114.485399999"/>
    <n v="22.1021"/>
    <x v="0"/>
    <x v="20"/>
    <s v="SUDESTE"/>
  </r>
  <r>
    <x v="26"/>
    <x v="9"/>
    <x v="0"/>
    <n v="66101290.683600001"/>
    <n v="66.101299999999995"/>
    <x v="0"/>
    <x v="26"/>
    <s v="SUDESTE"/>
  </r>
  <r>
    <x v="26"/>
    <x v="9"/>
    <x v="1"/>
    <n v="78205575.527500004"/>
    <n v="78.205600000000004"/>
    <x v="0"/>
    <x v="26"/>
    <s v="SUDESTE"/>
  </r>
  <r>
    <x v="26"/>
    <x v="9"/>
    <x v="2"/>
    <n v="138202747.53169999"/>
    <n v="138.20269999999999"/>
    <x v="0"/>
    <x v="26"/>
    <s v="SUDESTE"/>
  </r>
  <r>
    <x v="26"/>
    <x v="9"/>
    <x v="3"/>
    <n v="115733932.6028"/>
    <n v="115.73390000000001"/>
    <x v="0"/>
    <x v="26"/>
    <s v="SUDESTE"/>
  </r>
  <r>
    <x v="26"/>
    <x v="9"/>
    <x v="4"/>
    <n v="117087832.3881"/>
    <n v="117.0878"/>
    <x v="0"/>
    <x v="26"/>
    <s v="SUDESTE"/>
  </r>
  <r>
    <x v="26"/>
    <x v="9"/>
    <x v="5"/>
    <n v="141049901.97400001"/>
    <n v="141.04990000000001"/>
    <x v="0"/>
    <x v="26"/>
    <s v="SUDESTE"/>
  </r>
  <r>
    <x v="26"/>
    <x v="9"/>
    <x v="6"/>
    <n v="216127607.07609999"/>
    <n v="216.1276"/>
    <x v="0"/>
    <x v="26"/>
    <s v="SUDESTE"/>
  </r>
  <r>
    <x v="26"/>
    <x v="9"/>
    <x v="7"/>
    <n v="97638711.375300005"/>
    <n v="97.6387"/>
    <x v="0"/>
    <x v="26"/>
    <s v="SUDESTE"/>
  </r>
  <r>
    <x v="26"/>
    <x v="9"/>
    <x v="8"/>
    <n v="60666626.8499"/>
    <n v="60.666600000000003"/>
    <x v="0"/>
    <x v="26"/>
    <s v="SUDESTE"/>
  </r>
  <r>
    <x v="12"/>
    <x v="9"/>
    <x v="0"/>
    <n v="13964213047.6567"/>
    <n v="13964.213"/>
    <x v="0"/>
    <x v="12"/>
    <s v="SUDESTE"/>
  </r>
  <r>
    <x v="12"/>
    <x v="9"/>
    <x v="1"/>
    <n v="13811673265.787399"/>
    <n v="13811.6733"/>
    <x v="0"/>
    <x v="12"/>
    <s v="SUDESTE"/>
  </r>
  <r>
    <x v="12"/>
    <x v="9"/>
    <x v="2"/>
    <n v="13747444086.34"/>
    <n v="13747.444100000001"/>
    <x v="0"/>
    <x v="12"/>
    <s v="SUDESTE"/>
  </r>
  <r>
    <x v="12"/>
    <x v="9"/>
    <x v="3"/>
    <n v="13390114778.767799"/>
    <n v="13390.114799999999"/>
    <x v="0"/>
    <x v="12"/>
    <s v="SUDESTE"/>
  </r>
  <r>
    <x v="12"/>
    <x v="9"/>
    <x v="4"/>
    <n v="12329406698.1005"/>
    <n v="12329.4067"/>
    <x v="0"/>
    <x v="12"/>
    <s v="SUDESTE"/>
  </r>
  <r>
    <x v="12"/>
    <x v="9"/>
    <x v="5"/>
    <n v="14659982413.2146"/>
    <n v="14659.982400000001"/>
    <x v="0"/>
    <x v="12"/>
    <s v="SUDESTE"/>
  </r>
  <r>
    <x v="12"/>
    <x v="9"/>
    <x v="6"/>
    <n v="18687486456.019699"/>
    <n v="18687.486499999999"/>
    <x v="0"/>
    <x v="12"/>
    <s v="SUDESTE"/>
  </r>
  <r>
    <x v="12"/>
    <x v="9"/>
    <x v="7"/>
    <n v="17044500101.812599"/>
    <n v="17044.500100000001"/>
    <x v="0"/>
    <x v="12"/>
    <s v="SUDESTE"/>
  </r>
  <r>
    <x v="12"/>
    <x v="9"/>
    <x v="8"/>
    <n v="9173083781.1784"/>
    <n v="9173.0838000000003"/>
    <x v="0"/>
    <x v="12"/>
    <s v="SUDESTE"/>
  </r>
  <r>
    <x v="13"/>
    <x v="9"/>
    <x v="0"/>
    <n v="676112998.18180001"/>
    <n v="676.11300000000006"/>
    <x v="0"/>
    <x v="13"/>
    <s v="SUL"/>
  </r>
  <r>
    <x v="13"/>
    <x v="9"/>
    <x v="1"/>
    <n v="648729342.74989998"/>
    <n v="648.72929999999997"/>
    <x v="0"/>
    <x v="13"/>
    <s v="SUL"/>
  </r>
  <r>
    <x v="13"/>
    <x v="9"/>
    <x v="2"/>
    <n v="600977644.82270002"/>
    <n v="600.97760000000005"/>
    <x v="0"/>
    <x v="13"/>
    <s v="SUL"/>
  </r>
  <r>
    <x v="13"/>
    <x v="9"/>
    <x v="3"/>
    <n v="562480053.92340004"/>
    <n v="562.48009999999999"/>
    <x v="0"/>
    <x v="13"/>
    <s v="SUL"/>
  </r>
  <r>
    <x v="13"/>
    <x v="9"/>
    <x v="4"/>
    <n v="573191982.8477"/>
    <n v="573.19200000000001"/>
    <x v="0"/>
    <x v="13"/>
    <s v="SUL"/>
  </r>
  <r>
    <x v="13"/>
    <x v="9"/>
    <x v="5"/>
    <n v="775114504.29299998"/>
    <n v="775.11450000000002"/>
    <x v="0"/>
    <x v="13"/>
    <s v="SUL"/>
  </r>
  <r>
    <x v="13"/>
    <x v="9"/>
    <x v="6"/>
    <n v="1380581723.0795"/>
    <n v="1380.5817"/>
    <x v="0"/>
    <x v="13"/>
    <s v="SUL"/>
  </r>
  <r>
    <x v="13"/>
    <x v="9"/>
    <x v="7"/>
    <n v="1190609726.4416001"/>
    <n v="1190.6097"/>
    <x v="0"/>
    <x v="13"/>
    <s v="SUL"/>
  </r>
  <r>
    <x v="13"/>
    <x v="9"/>
    <x v="8"/>
    <n v="787446214.97440004"/>
    <n v="787.44619999999998"/>
    <x v="0"/>
    <x v="13"/>
    <s v="SUL"/>
  </r>
  <r>
    <x v="21"/>
    <x v="9"/>
    <x v="0"/>
    <n v="47637638.213100001"/>
    <n v="47.637599999999999"/>
    <x v="0"/>
    <x v="21"/>
    <s v="SUL"/>
  </r>
  <r>
    <x v="21"/>
    <x v="9"/>
    <x v="1"/>
    <n v="39565128.142200001"/>
    <n v="39.565100000000001"/>
    <x v="0"/>
    <x v="21"/>
    <s v="SUL"/>
  </r>
  <r>
    <x v="21"/>
    <x v="9"/>
    <x v="2"/>
    <n v="36018185.895099998"/>
    <n v="36.0182"/>
    <x v="0"/>
    <x v="21"/>
    <s v="SUL"/>
  </r>
  <r>
    <x v="21"/>
    <x v="9"/>
    <x v="3"/>
    <n v="32729615.570900001"/>
    <n v="32.729599999999998"/>
    <x v="0"/>
    <x v="21"/>
    <s v="SUL"/>
  </r>
  <r>
    <x v="21"/>
    <x v="9"/>
    <x v="4"/>
    <n v="33935952.748400003"/>
    <n v="33.936"/>
    <x v="0"/>
    <x v="21"/>
    <s v="SUL"/>
  </r>
  <r>
    <x v="21"/>
    <x v="9"/>
    <x v="5"/>
    <n v="41258304.201700002"/>
    <n v="41.258299999999998"/>
    <x v="0"/>
    <x v="21"/>
    <s v="SUL"/>
  </r>
  <r>
    <x v="21"/>
    <x v="9"/>
    <x v="6"/>
    <n v="63612612.332800001"/>
    <n v="63.6126"/>
    <x v="0"/>
    <x v="21"/>
    <s v="SUL"/>
  </r>
  <r>
    <x v="21"/>
    <x v="9"/>
    <x v="7"/>
    <n v="55098228.727200001"/>
    <n v="55.098199999999999"/>
    <x v="0"/>
    <x v="21"/>
    <s v="SUL"/>
  </r>
  <r>
    <x v="21"/>
    <x v="9"/>
    <x v="8"/>
    <n v="45854232.638899997"/>
    <n v="45.854199999999999"/>
    <x v="0"/>
    <x v="21"/>
    <s v="SUL"/>
  </r>
  <r>
    <x v="22"/>
    <x v="9"/>
    <x v="0"/>
    <n v="473051509.847"/>
    <n v="473.05149999999998"/>
    <x v="0"/>
    <x v="22"/>
    <s v="SUL"/>
  </r>
  <r>
    <x v="22"/>
    <x v="9"/>
    <x v="1"/>
    <n v="429386900.44459999"/>
    <n v="429.38690000000003"/>
    <x v="0"/>
    <x v="22"/>
    <s v="SUL"/>
  </r>
  <r>
    <x v="22"/>
    <x v="9"/>
    <x v="2"/>
    <n v="395564611.60229999"/>
    <n v="395.56459999999998"/>
    <x v="0"/>
    <x v="22"/>
    <s v="SUL"/>
  </r>
  <r>
    <x v="22"/>
    <x v="9"/>
    <x v="3"/>
    <n v="411262073.16780001"/>
    <n v="411.26209999999998"/>
    <x v="0"/>
    <x v="22"/>
    <s v="SUL"/>
  </r>
  <r>
    <x v="22"/>
    <x v="9"/>
    <x v="4"/>
    <n v="179837812.93000001"/>
    <n v="179.83779999999999"/>
    <x v="0"/>
    <x v="22"/>
    <s v="SUL"/>
  </r>
  <r>
    <x v="22"/>
    <x v="9"/>
    <x v="5"/>
    <n v="232394604.1706"/>
    <n v="232.3946"/>
    <x v="0"/>
    <x v="22"/>
    <s v="SUL"/>
  </r>
  <r>
    <x v="22"/>
    <x v="9"/>
    <x v="6"/>
    <n v="529093738.45249999"/>
    <n v="529.09370000000001"/>
    <x v="0"/>
    <x v="22"/>
    <s v="SUL"/>
  </r>
  <r>
    <x v="22"/>
    <x v="9"/>
    <x v="7"/>
    <n v="277027129.08990002"/>
    <n v="277.02710000000002"/>
    <x v="0"/>
    <x v="22"/>
    <s v="SUL"/>
  </r>
  <r>
    <x v="22"/>
    <x v="9"/>
    <x v="8"/>
    <n v="384572926.43989998"/>
    <n v="384.5729"/>
    <x v="0"/>
    <x v="22"/>
    <s v="SUL"/>
  </r>
  <r>
    <x v="14"/>
    <x v="9"/>
    <x v="0"/>
    <n v="31604958.5295"/>
    <n v="31.605"/>
    <x v="0"/>
    <x v="14"/>
    <s v="CENTRO-OESTE"/>
  </r>
  <r>
    <x v="14"/>
    <x v="9"/>
    <x v="1"/>
    <n v="29041896.340799998"/>
    <n v="29.041899999999998"/>
    <x v="0"/>
    <x v="14"/>
    <s v="CENTRO-OESTE"/>
  </r>
  <r>
    <x v="14"/>
    <x v="9"/>
    <x v="2"/>
    <n v="36076559.7645"/>
    <n v="36.076599999999999"/>
    <x v="0"/>
    <x v="14"/>
    <s v="CENTRO-OESTE"/>
  </r>
  <r>
    <x v="14"/>
    <x v="9"/>
    <x v="3"/>
    <n v="38794951.528499998"/>
    <n v="38.795000000000002"/>
    <x v="0"/>
    <x v="14"/>
    <s v="CENTRO-OESTE"/>
  </r>
  <r>
    <x v="14"/>
    <x v="9"/>
    <x v="4"/>
    <n v="67632753.6197"/>
    <n v="67.632800000000003"/>
    <x v="0"/>
    <x v="14"/>
    <s v="CENTRO-OESTE"/>
  </r>
  <r>
    <x v="14"/>
    <x v="9"/>
    <x v="5"/>
    <n v="70338938.862800002"/>
    <n v="70.338899999999995"/>
    <x v="0"/>
    <x v="14"/>
    <s v="CENTRO-OESTE"/>
  </r>
  <r>
    <x v="14"/>
    <x v="9"/>
    <x v="6"/>
    <n v="60069510.885799997"/>
    <n v="60.069499999999998"/>
    <x v="0"/>
    <x v="14"/>
    <s v="CENTRO-OESTE"/>
  </r>
  <r>
    <x v="14"/>
    <x v="9"/>
    <x v="7"/>
    <n v="47818121.354999997"/>
    <n v="47.818100000000001"/>
    <x v="0"/>
    <x v="14"/>
    <s v="CENTRO-OESTE"/>
  </r>
  <r>
    <x v="14"/>
    <x v="9"/>
    <x v="8"/>
    <n v="33796591.777500004"/>
    <n v="33.796599999999998"/>
    <x v="0"/>
    <x v="14"/>
    <s v="CENTRO-OESTE"/>
  </r>
  <r>
    <x v="15"/>
    <x v="9"/>
    <x v="0"/>
    <n v="5605335.9433000004"/>
    <n v="5.6052999999999997"/>
    <x v="0"/>
    <x v="15"/>
    <s v="CENTRO-OESTE"/>
  </r>
  <r>
    <x v="15"/>
    <x v="9"/>
    <x v="1"/>
    <n v="4642896.3958000001"/>
    <n v="4.6429"/>
    <x v="0"/>
    <x v="15"/>
    <s v="CENTRO-OESTE"/>
  </r>
  <r>
    <x v="15"/>
    <x v="9"/>
    <x v="2"/>
    <n v="5490192.6741000004"/>
    <n v="5.4901999999999997"/>
    <x v="0"/>
    <x v="15"/>
    <s v="CENTRO-OESTE"/>
  </r>
  <r>
    <x v="15"/>
    <x v="9"/>
    <x v="3"/>
    <n v="5453351.1127000004"/>
    <n v="5.4534000000000002"/>
    <x v="0"/>
    <x v="15"/>
    <s v="CENTRO-OESTE"/>
  </r>
  <r>
    <x v="15"/>
    <x v="9"/>
    <x v="4"/>
    <n v="4918349.1890000002"/>
    <n v="4.9183000000000003"/>
    <x v="0"/>
    <x v="15"/>
    <s v="CENTRO-OESTE"/>
  </r>
  <r>
    <x v="15"/>
    <x v="9"/>
    <x v="5"/>
    <n v="6285999.6249000002"/>
    <n v="6.2859999999999996"/>
    <x v="0"/>
    <x v="15"/>
    <s v="CENTRO-OESTE"/>
  </r>
  <r>
    <x v="15"/>
    <x v="9"/>
    <x v="6"/>
    <n v="12755338.2136"/>
    <n v="12.7553"/>
    <x v="0"/>
    <x v="15"/>
    <s v="CENTRO-OESTE"/>
  </r>
  <r>
    <x v="15"/>
    <x v="9"/>
    <x v="7"/>
    <n v="8075346.1243000003"/>
    <n v="8.0753000000000004"/>
    <x v="0"/>
    <x v="15"/>
    <s v="CENTRO-OESTE"/>
  </r>
  <r>
    <x v="15"/>
    <x v="9"/>
    <x v="8"/>
    <n v="8310036.9693"/>
    <n v="8.31"/>
    <x v="0"/>
    <x v="15"/>
    <s v="CENTRO-OESTE"/>
  </r>
  <r>
    <x v="16"/>
    <x v="9"/>
    <x v="0"/>
    <n v="198363010.85179999"/>
    <n v="198.363"/>
    <x v="0"/>
    <x v="16"/>
    <s v="CENTRO-OESTE"/>
  </r>
  <r>
    <x v="16"/>
    <x v="9"/>
    <x v="1"/>
    <n v="191267437.87369999"/>
    <n v="191.26740000000001"/>
    <x v="0"/>
    <x v="16"/>
    <s v="CENTRO-OESTE"/>
  </r>
  <r>
    <x v="16"/>
    <x v="9"/>
    <x v="2"/>
    <n v="186261302.37360001"/>
    <n v="186.26130000000001"/>
    <x v="0"/>
    <x v="16"/>
    <s v="CENTRO-OESTE"/>
  </r>
  <r>
    <x v="16"/>
    <x v="9"/>
    <x v="3"/>
    <n v="191502742.79800001"/>
    <n v="191.5027"/>
    <x v="0"/>
    <x v="16"/>
    <s v="CENTRO-OESTE"/>
  </r>
  <r>
    <x v="16"/>
    <x v="9"/>
    <x v="4"/>
    <n v="174970207.2265"/>
    <n v="174.97020000000001"/>
    <x v="0"/>
    <x v="16"/>
    <s v="CENTRO-OESTE"/>
  </r>
  <r>
    <x v="16"/>
    <x v="9"/>
    <x v="5"/>
    <n v="263491020.81380001"/>
    <n v="263.49099999999999"/>
    <x v="0"/>
    <x v="16"/>
    <s v="CENTRO-OESTE"/>
  </r>
  <r>
    <x v="16"/>
    <x v="9"/>
    <x v="6"/>
    <n v="509019212.71710002"/>
    <n v="509.01920000000001"/>
    <x v="0"/>
    <x v="16"/>
    <s v="CENTRO-OESTE"/>
  </r>
  <r>
    <x v="16"/>
    <x v="9"/>
    <x v="7"/>
    <n v="392605159.5668"/>
    <n v="392.60520000000002"/>
    <x v="0"/>
    <x v="16"/>
    <s v="CENTRO-OESTE"/>
  </r>
  <r>
    <x v="16"/>
    <x v="9"/>
    <x v="8"/>
    <n v="261152205.19159999"/>
    <n v="261.15219999999999"/>
    <x v="0"/>
    <x v="16"/>
    <s v="CENTRO-OESTE"/>
  </r>
  <r>
    <x v="27"/>
    <x v="9"/>
    <x v="0"/>
    <n v="1809937.1159999999"/>
    <n v="1.8099000000000001"/>
    <x v="0"/>
    <x v="27"/>
    <s v="CENTRO-OESTE"/>
  </r>
  <r>
    <x v="27"/>
    <x v="9"/>
    <x v="1"/>
    <n v="1854593.9258000001"/>
    <n v="1.8546"/>
    <x v="0"/>
    <x v="27"/>
    <s v="CENTRO-OESTE"/>
  </r>
  <r>
    <x v="27"/>
    <x v="9"/>
    <x v="2"/>
    <n v="1709006.0131000001"/>
    <n v="1.7090000000000001"/>
    <x v="0"/>
    <x v="27"/>
    <s v="CENTRO-OESTE"/>
  </r>
  <r>
    <x v="27"/>
    <x v="9"/>
    <x v="3"/>
    <n v="1708108.7544"/>
    <n v="1.7081"/>
    <x v="0"/>
    <x v="27"/>
    <s v="CENTRO-OESTE"/>
  </r>
  <r>
    <x v="27"/>
    <x v="9"/>
    <x v="4"/>
    <n v="1829055.4892"/>
    <n v="1.8290999999999999"/>
    <x v="0"/>
    <x v="27"/>
    <s v="CENTRO-OESTE"/>
  </r>
  <r>
    <x v="27"/>
    <x v="9"/>
    <x v="5"/>
    <n v="2250850.5233999998"/>
    <n v="2.2509000000000001"/>
    <x v="0"/>
    <x v="27"/>
    <s v="CENTRO-OESTE"/>
  </r>
  <r>
    <x v="27"/>
    <x v="9"/>
    <x v="6"/>
    <n v="7661887.1024000002"/>
    <n v="7.6619000000000002"/>
    <x v="0"/>
    <x v="27"/>
    <s v="CENTRO-OESTE"/>
  </r>
  <r>
    <x v="27"/>
    <x v="9"/>
    <x v="7"/>
    <n v="5011942.4720999999"/>
    <n v="5.0118999999999998"/>
    <x v="0"/>
    <x v="27"/>
    <s v="CENTRO-OESTE"/>
  </r>
  <r>
    <x v="27"/>
    <x v="9"/>
    <x v="8"/>
    <n v="2386531.7614000002"/>
    <n v="2.3864999999999998"/>
    <x v="0"/>
    <x v="27"/>
    <s v="CENTRO-OESTE"/>
  </r>
  <r>
    <x v="17"/>
    <x v="9"/>
    <x v="0"/>
    <n v="21450366592.999298"/>
    <n v="21450.366600000001"/>
    <x v="0"/>
    <x v="17"/>
    <s v="BRASIL"/>
  </r>
  <r>
    <x v="17"/>
    <x v="9"/>
    <x v="1"/>
    <n v="21459257595.790699"/>
    <n v="21459.257600000001"/>
    <x v="0"/>
    <x v="17"/>
    <s v="BRASIL"/>
  </r>
  <r>
    <x v="17"/>
    <x v="9"/>
    <x v="2"/>
    <n v="19465941102.2047"/>
    <n v="19465.9411"/>
    <x v="0"/>
    <x v="17"/>
    <s v="BRASIL"/>
  </r>
  <r>
    <x v="17"/>
    <x v="9"/>
    <x v="3"/>
    <n v="19041549758.459999"/>
    <n v="19041.549800000001"/>
    <x v="0"/>
    <x v="17"/>
    <s v="BRASIL"/>
  </r>
  <r>
    <x v="17"/>
    <x v="9"/>
    <x v="4"/>
    <n v="18301520981.785198"/>
    <n v="18301.521000000001"/>
    <x v="0"/>
    <x v="17"/>
    <s v="BRASIL"/>
  </r>
  <r>
    <x v="17"/>
    <x v="9"/>
    <x v="5"/>
    <n v="22440398322.4823"/>
    <n v="22440.398300000001"/>
    <x v="0"/>
    <x v="17"/>
    <s v="BRASIL"/>
  </r>
  <r>
    <x v="17"/>
    <x v="9"/>
    <x v="6"/>
    <n v="29051291033.525398"/>
    <n v="29051.291000000001"/>
    <x v="0"/>
    <x v="17"/>
    <s v="BRASIL"/>
  </r>
  <r>
    <x v="17"/>
    <x v="9"/>
    <x v="7"/>
    <n v="25042521816.6231"/>
    <n v="25042.521799999999"/>
    <x v="0"/>
    <x v="17"/>
    <s v="BRASIL"/>
  </r>
  <r>
    <x v="17"/>
    <x v="9"/>
    <x v="8"/>
    <n v="15892455890.694201"/>
    <n v="15892.455900000001"/>
    <x v="0"/>
    <x v="17"/>
    <s v="BRASIL"/>
  </r>
  <r>
    <x v="5"/>
    <x v="10"/>
    <x v="0"/>
    <n v="38687.464699999997"/>
    <n v="3.8699999999999998E-2"/>
    <x v="0"/>
    <x v="5"/>
    <s v="NORDESTE"/>
  </r>
  <r>
    <x v="5"/>
    <x v="10"/>
    <x v="1"/>
    <n v="3777.2723000000001"/>
    <n v="3.8E-3"/>
    <x v="0"/>
    <x v="5"/>
    <s v="NORDESTE"/>
  </r>
  <r>
    <x v="6"/>
    <x v="10"/>
    <x v="0"/>
    <n v="717867.40040000004"/>
    <n v="0.71789999999999998"/>
    <x v="0"/>
    <x v="6"/>
    <s v="NORDESTE"/>
  </r>
  <r>
    <x v="6"/>
    <x v="10"/>
    <x v="1"/>
    <n v="1238945.3259999999"/>
    <n v="1.2388999999999999"/>
    <x v="0"/>
    <x v="6"/>
    <s v="NORDESTE"/>
  </r>
  <r>
    <x v="6"/>
    <x v="10"/>
    <x v="2"/>
    <n v="412994.26059999998"/>
    <n v="0.41299999999999998"/>
    <x v="0"/>
    <x v="6"/>
    <s v="NORDESTE"/>
  </r>
  <r>
    <x v="6"/>
    <x v="10"/>
    <x v="3"/>
    <n v="151080.64000000001"/>
    <n v="0.15110000000000001"/>
    <x v="0"/>
    <x v="6"/>
    <s v="NORDESTE"/>
  </r>
  <r>
    <x v="6"/>
    <x v="10"/>
    <x v="4"/>
    <n v="136488.4852"/>
    <n v="0.13650000000000001"/>
    <x v="0"/>
    <x v="6"/>
    <s v="NORDESTE"/>
  </r>
  <r>
    <x v="6"/>
    <x v="10"/>
    <x v="5"/>
    <n v="324697.17019999999"/>
    <n v="0.32469999999999999"/>
    <x v="0"/>
    <x v="6"/>
    <s v="NORDESTE"/>
  </r>
  <r>
    <x v="6"/>
    <x v="10"/>
    <x v="6"/>
    <n v="379822.14429999999"/>
    <n v="0.37980000000000003"/>
    <x v="0"/>
    <x v="6"/>
    <s v="NORDESTE"/>
  </r>
  <r>
    <x v="6"/>
    <x v="10"/>
    <x v="7"/>
    <n v="74869.960500000001"/>
    <n v="7.4899999999999994E-2"/>
    <x v="0"/>
    <x v="6"/>
    <s v="NORDESTE"/>
  </r>
  <r>
    <x v="6"/>
    <x v="10"/>
    <x v="8"/>
    <n v="235738.5576"/>
    <n v="0.23569999999999999"/>
    <x v="0"/>
    <x v="6"/>
    <s v="NORDESTE"/>
  </r>
  <r>
    <x v="18"/>
    <x v="10"/>
    <x v="0"/>
    <n v="42986.071900000003"/>
    <n v="4.2999999999999997E-2"/>
    <x v="0"/>
    <x v="18"/>
    <s v="NORDESTE"/>
  </r>
  <r>
    <x v="18"/>
    <x v="10"/>
    <x v="1"/>
    <n v="906545.36049999995"/>
    <n v="0.90649999999999997"/>
    <x v="0"/>
    <x v="18"/>
    <s v="NORDESTE"/>
  </r>
  <r>
    <x v="18"/>
    <x v="10"/>
    <x v="2"/>
    <n v="600579.96250000002"/>
    <n v="0.60060000000000002"/>
    <x v="0"/>
    <x v="18"/>
    <s v="NORDESTE"/>
  </r>
  <r>
    <x v="18"/>
    <x v="10"/>
    <x v="3"/>
    <n v="307890.18650000001"/>
    <n v="0.30790000000000001"/>
    <x v="0"/>
    <x v="18"/>
    <s v="NORDESTE"/>
  </r>
  <r>
    <x v="18"/>
    <x v="10"/>
    <x v="4"/>
    <n v="218522.6606"/>
    <n v="0.2185"/>
    <x v="0"/>
    <x v="18"/>
    <s v="NORDESTE"/>
  </r>
  <r>
    <x v="18"/>
    <x v="10"/>
    <x v="5"/>
    <n v="276680.35710000002"/>
    <n v="0.2767"/>
    <x v="0"/>
    <x v="18"/>
    <s v="NORDESTE"/>
  </r>
  <r>
    <x v="18"/>
    <x v="10"/>
    <x v="6"/>
    <n v="542207.62390000001"/>
    <n v="0.54220000000000002"/>
    <x v="0"/>
    <x v="18"/>
    <s v="NORDESTE"/>
  </r>
  <r>
    <x v="18"/>
    <x v="10"/>
    <x v="7"/>
    <n v="204231.152"/>
    <n v="0.20419999999999999"/>
    <x v="0"/>
    <x v="18"/>
    <s v="NORDESTE"/>
  </r>
  <r>
    <x v="18"/>
    <x v="10"/>
    <x v="8"/>
    <n v="441594.76270000002"/>
    <n v="0.44159999999999999"/>
    <x v="0"/>
    <x v="18"/>
    <s v="NORDESTE"/>
  </r>
  <r>
    <x v="10"/>
    <x v="10"/>
    <x v="0"/>
    <n v="81187398.594999999"/>
    <n v="81.187399999999997"/>
    <x v="0"/>
    <x v="10"/>
    <s v="NORDESTE"/>
  </r>
  <r>
    <x v="10"/>
    <x v="10"/>
    <x v="1"/>
    <n v="115223406.99959999"/>
    <n v="115.2234"/>
    <x v="0"/>
    <x v="10"/>
    <s v="NORDESTE"/>
  </r>
  <r>
    <x v="10"/>
    <x v="10"/>
    <x v="2"/>
    <n v="139530737.84549999"/>
    <n v="139.5307"/>
    <x v="0"/>
    <x v="10"/>
    <s v="NORDESTE"/>
  </r>
  <r>
    <x v="10"/>
    <x v="10"/>
    <x v="3"/>
    <n v="101730864.0916"/>
    <n v="101.73090000000001"/>
    <x v="0"/>
    <x v="10"/>
    <s v="NORDESTE"/>
  </r>
  <r>
    <x v="10"/>
    <x v="10"/>
    <x v="4"/>
    <n v="135401725.4946"/>
    <n v="135.40170000000001"/>
    <x v="0"/>
    <x v="10"/>
    <s v="NORDESTE"/>
  </r>
  <r>
    <x v="10"/>
    <x v="10"/>
    <x v="5"/>
    <n v="112020791.9024"/>
    <n v="112.02079999999999"/>
    <x v="0"/>
    <x v="10"/>
    <s v="NORDESTE"/>
  </r>
  <r>
    <x v="10"/>
    <x v="10"/>
    <x v="6"/>
    <n v="123469812.55779999"/>
    <n v="123.46980000000001"/>
    <x v="0"/>
    <x v="10"/>
    <s v="NORDESTE"/>
  </r>
  <r>
    <x v="10"/>
    <x v="10"/>
    <x v="7"/>
    <n v="148489131.0828"/>
    <n v="148.48910000000001"/>
    <x v="0"/>
    <x v="10"/>
    <s v="NORDESTE"/>
  </r>
  <r>
    <x v="10"/>
    <x v="10"/>
    <x v="8"/>
    <n v="118466925.824"/>
    <n v="118.4669"/>
    <x v="0"/>
    <x v="10"/>
    <s v="NORDESTE"/>
  </r>
  <r>
    <x v="12"/>
    <x v="10"/>
    <x v="0"/>
    <n v="30090.2503"/>
    <n v="3.0099999999999998E-2"/>
    <x v="0"/>
    <x v="12"/>
    <s v="SUDESTE"/>
  </r>
  <r>
    <x v="12"/>
    <x v="10"/>
    <x v="1"/>
    <n v="211527.25080000001"/>
    <n v="0.21149999999999999"/>
    <x v="0"/>
    <x v="12"/>
    <s v="SUDESTE"/>
  </r>
  <r>
    <x v="12"/>
    <x v="10"/>
    <x v="2"/>
    <n v="318164.3849"/>
    <n v="0.31819999999999998"/>
    <x v="0"/>
    <x v="12"/>
    <s v="SUDESTE"/>
  </r>
  <r>
    <x v="12"/>
    <x v="10"/>
    <x v="3"/>
    <n v="431046.261"/>
    <n v="0.43099999999999999"/>
    <x v="0"/>
    <x v="12"/>
    <s v="SUDESTE"/>
  </r>
  <r>
    <x v="15"/>
    <x v="10"/>
    <x v="0"/>
    <n v="6968042.2514000004"/>
    <n v="6.968"/>
    <x v="0"/>
    <x v="15"/>
    <s v="CENTRO-OESTE"/>
  </r>
  <r>
    <x v="15"/>
    <x v="10"/>
    <x v="1"/>
    <n v="2776295.1664"/>
    <n v="2.7763"/>
    <x v="0"/>
    <x v="15"/>
    <s v="CENTRO-OESTE"/>
  </r>
  <r>
    <x v="15"/>
    <x v="10"/>
    <x v="2"/>
    <n v="740000.31099999999"/>
    <n v="0.74"/>
    <x v="0"/>
    <x v="15"/>
    <s v="CENTRO-OESTE"/>
  </r>
  <r>
    <x v="15"/>
    <x v="10"/>
    <x v="3"/>
    <n v="708147.42890000006"/>
    <n v="0.70809999999999995"/>
    <x v="0"/>
    <x v="15"/>
    <s v="CENTRO-OESTE"/>
  </r>
  <r>
    <x v="15"/>
    <x v="10"/>
    <x v="5"/>
    <n v="960047.50410000002"/>
    <n v="0.96"/>
    <x v="0"/>
    <x v="15"/>
    <s v="CENTRO-OESTE"/>
  </r>
  <r>
    <x v="15"/>
    <x v="10"/>
    <x v="6"/>
    <n v="7056672.7517999997"/>
    <n v="7.0567000000000002"/>
    <x v="0"/>
    <x v="15"/>
    <s v="CENTRO-OESTE"/>
  </r>
  <r>
    <x v="15"/>
    <x v="10"/>
    <x v="7"/>
    <n v="10002684.8309"/>
    <n v="10.002700000000001"/>
    <x v="0"/>
    <x v="15"/>
    <s v="CENTRO-OESTE"/>
  </r>
  <r>
    <x v="15"/>
    <x v="10"/>
    <x v="8"/>
    <n v="4664967.2304999996"/>
    <n v="4.665"/>
    <x v="0"/>
    <x v="15"/>
    <s v="CENTRO-OESTE"/>
  </r>
  <r>
    <x v="17"/>
    <x v="10"/>
    <x v="0"/>
    <n v="83023299.225400001"/>
    <n v="83.023300000000006"/>
    <x v="0"/>
    <x v="17"/>
    <s v="BRASIL"/>
  </r>
  <r>
    <x v="17"/>
    <x v="10"/>
    <x v="1"/>
    <n v="107123443.427"/>
    <n v="107.1234"/>
    <x v="0"/>
    <x v="17"/>
    <s v="BRASIL"/>
  </r>
  <r>
    <x v="17"/>
    <x v="10"/>
    <x v="2"/>
    <n v="130933581.5916"/>
    <n v="130.93360000000001"/>
    <x v="0"/>
    <x v="17"/>
    <s v="BRASIL"/>
  </r>
  <r>
    <x v="17"/>
    <x v="10"/>
    <x v="3"/>
    <n v="100851141.0773"/>
    <n v="100.8511"/>
    <x v="0"/>
    <x v="17"/>
    <s v="BRASIL"/>
  </r>
  <r>
    <x v="17"/>
    <x v="10"/>
    <x v="4"/>
    <n v="130844645.3952"/>
    <n v="130.84460000000001"/>
    <x v="0"/>
    <x v="17"/>
    <s v="BRASIL"/>
  </r>
  <r>
    <x v="17"/>
    <x v="10"/>
    <x v="5"/>
    <n v="111858868.21699999"/>
    <n v="111.85890000000001"/>
    <x v="0"/>
    <x v="17"/>
    <s v="BRASIL"/>
  </r>
  <r>
    <x v="17"/>
    <x v="10"/>
    <x v="6"/>
    <n v="126449994.16320001"/>
    <n v="126.45"/>
    <x v="0"/>
    <x v="17"/>
    <s v="BRASIL"/>
  </r>
  <r>
    <x v="17"/>
    <x v="10"/>
    <x v="7"/>
    <n v="155508097.39629999"/>
    <n v="155.50810000000001"/>
    <x v="0"/>
    <x v="17"/>
    <s v="BRASIL"/>
  </r>
  <r>
    <x v="17"/>
    <x v="10"/>
    <x v="8"/>
    <n v="123809226.37469999"/>
    <n v="123.8092"/>
    <x v="0"/>
    <x v="17"/>
    <s v="BRASIL"/>
  </r>
  <r>
    <x v="0"/>
    <x v="11"/>
    <x v="0"/>
    <n v="328161489.28710002"/>
    <n v="328.16149999999999"/>
    <x v="0"/>
    <x v="0"/>
    <s v="NORTE"/>
  </r>
  <r>
    <x v="0"/>
    <x v="11"/>
    <x v="1"/>
    <n v="303853629.95380002"/>
    <n v="303.85359999999997"/>
    <x v="0"/>
    <x v="0"/>
    <s v="NORTE"/>
  </r>
  <r>
    <x v="0"/>
    <x v="11"/>
    <x v="2"/>
    <n v="203094821.5354"/>
    <n v="203.09479999999999"/>
    <x v="0"/>
    <x v="0"/>
    <s v="NORTE"/>
  </r>
  <r>
    <x v="0"/>
    <x v="11"/>
    <x v="3"/>
    <n v="166059995.4075"/>
    <n v="166.06"/>
    <x v="0"/>
    <x v="0"/>
    <s v="NORTE"/>
  </r>
  <r>
    <x v="0"/>
    <x v="11"/>
    <x v="4"/>
    <n v="191423559.43700001"/>
    <n v="191.42359999999999"/>
    <x v="0"/>
    <x v="0"/>
    <s v="NORTE"/>
  </r>
  <r>
    <x v="0"/>
    <x v="11"/>
    <x v="5"/>
    <n v="249825587.04800001"/>
    <n v="249.82560000000001"/>
    <x v="0"/>
    <x v="0"/>
    <s v="NORTE"/>
  </r>
  <r>
    <x v="0"/>
    <x v="11"/>
    <x v="6"/>
    <n v="249768924.095"/>
    <n v="249.7689"/>
    <x v="0"/>
    <x v="0"/>
    <s v="NORTE"/>
  </r>
  <r>
    <x v="0"/>
    <x v="11"/>
    <x v="7"/>
    <n v="147904719.91139999"/>
    <n v="147.90469999999999"/>
    <x v="0"/>
    <x v="0"/>
    <s v="NORTE"/>
  </r>
  <r>
    <x v="0"/>
    <x v="11"/>
    <x v="8"/>
    <n v="131546047.06280001"/>
    <n v="131.54599999999999"/>
    <x v="0"/>
    <x v="0"/>
    <s v="NORTE"/>
  </r>
  <r>
    <x v="1"/>
    <x v="11"/>
    <x v="0"/>
    <n v="858734557.35179996"/>
    <n v="858.7346"/>
    <x v="0"/>
    <x v="1"/>
    <s v="NORTE"/>
  </r>
  <r>
    <x v="1"/>
    <x v="11"/>
    <x v="1"/>
    <n v="1231359743.9324999"/>
    <n v="1231.3597"/>
    <x v="0"/>
    <x v="1"/>
    <s v="NORTE"/>
  </r>
  <r>
    <x v="1"/>
    <x v="11"/>
    <x v="2"/>
    <n v="685804490.86870003"/>
    <n v="685.80449999999996"/>
    <x v="0"/>
    <x v="1"/>
    <s v="NORTE"/>
  </r>
  <r>
    <x v="1"/>
    <x v="11"/>
    <x v="3"/>
    <n v="588440648.97539997"/>
    <n v="588.44060000000002"/>
    <x v="0"/>
    <x v="1"/>
    <s v="NORTE"/>
  </r>
  <r>
    <x v="1"/>
    <x v="11"/>
    <x v="4"/>
    <n v="453987774.69889998"/>
    <n v="453.98779999999999"/>
    <x v="0"/>
    <x v="1"/>
    <s v="NORTE"/>
  </r>
  <r>
    <x v="1"/>
    <x v="11"/>
    <x v="5"/>
    <n v="495967362.454"/>
    <n v="495.9674"/>
    <x v="0"/>
    <x v="1"/>
    <s v="NORTE"/>
  </r>
  <r>
    <x v="1"/>
    <x v="11"/>
    <x v="6"/>
    <n v="500405685.4364"/>
    <n v="500.40570000000002"/>
    <x v="0"/>
    <x v="1"/>
    <s v="NORTE"/>
  </r>
  <r>
    <x v="1"/>
    <x v="11"/>
    <x v="7"/>
    <n v="458623137.37129998"/>
    <n v="458.62310000000002"/>
    <x v="0"/>
    <x v="1"/>
    <s v="NORTE"/>
  </r>
  <r>
    <x v="1"/>
    <x v="11"/>
    <x v="8"/>
    <n v="468906854.80419999"/>
    <n v="468.90690000000001"/>
    <x v="0"/>
    <x v="1"/>
    <s v="NORTE"/>
  </r>
  <r>
    <x v="23"/>
    <x v="11"/>
    <x v="0"/>
    <n v="1440349987.4714999"/>
    <n v="1440.35"/>
    <x v="0"/>
    <x v="23"/>
    <s v="NORTE"/>
  </r>
  <r>
    <x v="23"/>
    <x v="11"/>
    <x v="1"/>
    <n v="3014117289.2026"/>
    <n v="3014.1172999999999"/>
    <x v="0"/>
    <x v="23"/>
    <s v="NORTE"/>
  </r>
  <r>
    <x v="23"/>
    <x v="11"/>
    <x v="2"/>
    <n v="3329281797.362"/>
    <n v="3329.2818000000002"/>
    <x v="0"/>
    <x v="23"/>
    <s v="NORTE"/>
  </r>
  <r>
    <x v="23"/>
    <x v="11"/>
    <x v="3"/>
    <n v="1986497220.8757999"/>
    <n v="1986.4972"/>
    <x v="0"/>
    <x v="23"/>
    <s v="NORTE"/>
  </r>
  <r>
    <x v="23"/>
    <x v="11"/>
    <x v="4"/>
    <n v="880072809.03470004"/>
    <n v="880.07280000000003"/>
    <x v="0"/>
    <x v="23"/>
    <s v="NORTE"/>
  </r>
  <r>
    <x v="23"/>
    <x v="11"/>
    <x v="5"/>
    <n v="1701232814.605"/>
    <n v="1701.2328"/>
    <x v="0"/>
    <x v="23"/>
    <s v="NORTE"/>
  </r>
  <r>
    <x v="23"/>
    <x v="11"/>
    <x v="6"/>
    <n v="1752439289.3340001"/>
    <n v="1752.4393"/>
    <x v="0"/>
    <x v="23"/>
    <s v="NORTE"/>
  </r>
  <r>
    <x v="23"/>
    <x v="11"/>
    <x v="7"/>
    <n v="3128663426.1880999"/>
    <n v="3128.6633999999999"/>
    <x v="0"/>
    <x v="23"/>
    <s v="NORTE"/>
  </r>
  <r>
    <x v="23"/>
    <x v="11"/>
    <x v="8"/>
    <n v="4434717361.2243996"/>
    <n v="4434.7174000000005"/>
    <x v="0"/>
    <x v="23"/>
    <s v="NORTE"/>
  </r>
  <r>
    <x v="24"/>
    <x v="11"/>
    <x v="0"/>
    <n v="287003285.28329998"/>
    <n v="287.00330000000002"/>
    <x v="0"/>
    <x v="24"/>
    <s v="NORTE"/>
  </r>
  <r>
    <x v="24"/>
    <x v="11"/>
    <x v="1"/>
    <n v="324975280.69599998"/>
    <n v="324.9753"/>
    <x v="0"/>
    <x v="24"/>
    <s v="NORTE"/>
  </r>
  <r>
    <x v="24"/>
    <x v="11"/>
    <x v="2"/>
    <n v="236361166.5508"/>
    <n v="236.3612"/>
    <x v="0"/>
    <x v="24"/>
    <s v="NORTE"/>
  </r>
  <r>
    <x v="24"/>
    <x v="11"/>
    <x v="3"/>
    <n v="213281227.12200001"/>
    <n v="213.28120000000001"/>
    <x v="0"/>
    <x v="24"/>
    <s v="NORTE"/>
  </r>
  <r>
    <x v="24"/>
    <x v="11"/>
    <x v="4"/>
    <n v="287650645.5147"/>
    <n v="287.6506"/>
    <x v="0"/>
    <x v="24"/>
    <s v="NORTE"/>
  </r>
  <r>
    <x v="24"/>
    <x v="11"/>
    <x v="5"/>
    <n v="325856787.45169997"/>
    <n v="325.85680000000002"/>
    <x v="0"/>
    <x v="24"/>
    <s v="NORTE"/>
  </r>
  <r>
    <x v="24"/>
    <x v="11"/>
    <x v="6"/>
    <n v="375262623.57550001"/>
    <n v="375.26260000000002"/>
    <x v="0"/>
    <x v="24"/>
    <s v="NORTE"/>
  </r>
  <r>
    <x v="24"/>
    <x v="11"/>
    <x v="7"/>
    <n v="449647026.12379998"/>
    <n v="449.64699999999999"/>
    <x v="0"/>
    <x v="24"/>
    <s v="NORTE"/>
  </r>
  <r>
    <x v="24"/>
    <x v="11"/>
    <x v="8"/>
    <n v="409825459.86320001"/>
    <n v="409.82549999999998"/>
    <x v="0"/>
    <x v="24"/>
    <s v="NORTE"/>
  </r>
  <r>
    <x v="2"/>
    <x v="11"/>
    <x v="0"/>
    <n v="2422687259.1687002"/>
    <n v="2422.6873000000001"/>
    <x v="0"/>
    <x v="2"/>
    <s v="NORTE"/>
  </r>
  <r>
    <x v="2"/>
    <x v="11"/>
    <x v="1"/>
    <n v="1885468114.3013"/>
    <n v="1885.4681"/>
    <x v="0"/>
    <x v="2"/>
    <s v="NORTE"/>
  </r>
  <r>
    <x v="2"/>
    <x v="11"/>
    <x v="2"/>
    <n v="1971527043.7553999"/>
    <n v="1971.527"/>
    <x v="0"/>
    <x v="2"/>
    <s v="NORTE"/>
  </r>
  <r>
    <x v="2"/>
    <x v="11"/>
    <x v="3"/>
    <n v="2017001232.1984"/>
    <n v="2017.0011999999999"/>
    <x v="0"/>
    <x v="2"/>
    <s v="NORTE"/>
  </r>
  <r>
    <x v="2"/>
    <x v="11"/>
    <x v="4"/>
    <n v="2061857583.1643"/>
    <n v="2061.8575999999998"/>
    <x v="0"/>
    <x v="2"/>
    <s v="NORTE"/>
  </r>
  <r>
    <x v="2"/>
    <x v="11"/>
    <x v="5"/>
    <n v="3986362757.2746"/>
    <n v="3986.3627999999999"/>
    <x v="0"/>
    <x v="2"/>
    <s v="NORTE"/>
  </r>
  <r>
    <x v="2"/>
    <x v="11"/>
    <x v="6"/>
    <n v="3924413003.3392"/>
    <n v="3924.413"/>
    <x v="0"/>
    <x v="2"/>
    <s v="NORTE"/>
  </r>
  <r>
    <x v="2"/>
    <x v="11"/>
    <x v="7"/>
    <n v="3988911751.1680002"/>
    <n v="3988.9117999999999"/>
    <x v="0"/>
    <x v="2"/>
    <s v="NORTE"/>
  </r>
  <r>
    <x v="2"/>
    <x v="11"/>
    <x v="8"/>
    <n v="3565022191.0527"/>
    <n v="3565.0221999999999"/>
    <x v="0"/>
    <x v="2"/>
    <s v="NORTE"/>
  </r>
  <r>
    <x v="25"/>
    <x v="11"/>
    <x v="3"/>
    <n v="79505632.6127"/>
    <n v="79.505600000000001"/>
    <x v="0"/>
    <x v="25"/>
    <s v="NORTE"/>
  </r>
  <r>
    <x v="25"/>
    <x v="11"/>
    <x v="4"/>
    <n v="99305125.934"/>
    <n v="99.305099999999996"/>
    <x v="0"/>
    <x v="25"/>
    <s v="NORTE"/>
  </r>
  <r>
    <x v="25"/>
    <x v="11"/>
    <x v="5"/>
    <n v="109285814.0704"/>
    <n v="109.28579999999999"/>
    <x v="0"/>
    <x v="25"/>
    <s v="NORTE"/>
  </r>
  <r>
    <x v="25"/>
    <x v="11"/>
    <x v="6"/>
    <n v="113613632.7088"/>
    <n v="113.61360000000001"/>
    <x v="0"/>
    <x v="25"/>
    <s v="NORTE"/>
  </r>
  <r>
    <x v="25"/>
    <x v="11"/>
    <x v="7"/>
    <n v="114078859.62379999"/>
    <n v="114.0789"/>
    <x v="0"/>
    <x v="25"/>
    <s v="NORTE"/>
  </r>
  <r>
    <x v="25"/>
    <x v="11"/>
    <x v="8"/>
    <n v="131660994.5722"/>
    <n v="131.661"/>
    <x v="0"/>
    <x v="25"/>
    <s v="NORTE"/>
  </r>
  <r>
    <x v="3"/>
    <x v="11"/>
    <x v="0"/>
    <n v="210834348.15130001"/>
    <n v="210.83430000000001"/>
    <x v="0"/>
    <x v="3"/>
    <s v="NORTE"/>
  </r>
  <r>
    <x v="3"/>
    <x v="11"/>
    <x v="1"/>
    <n v="150365548.03749999"/>
    <n v="150.3655"/>
    <x v="0"/>
    <x v="3"/>
    <s v="NORTE"/>
  </r>
  <r>
    <x v="3"/>
    <x v="11"/>
    <x v="2"/>
    <n v="171687491.4903"/>
    <n v="171.6875"/>
    <x v="0"/>
    <x v="3"/>
    <s v="NORTE"/>
  </r>
  <r>
    <x v="3"/>
    <x v="11"/>
    <x v="3"/>
    <n v="167967258.9048"/>
    <n v="167.96729999999999"/>
    <x v="0"/>
    <x v="3"/>
    <s v="NORTE"/>
  </r>
  <r>
    <x v="3"/>
    <x v="11"/>
    <x v="4"/>
    <n v="228241362.6918"/>
    <n v="228.2414"/>
    <x v="0"/>
    <x v="3"/>
    <s v="NORTE"/>
  </r>
  <r>
    <x v="3"/>
    <x v="11"/>
    <x v="5"/>
    <n v="304305435.78710002"/>
    <n v="304.30540000000002"/>
    <x v="0"/>
    <x v="3"/>
    <s v="NORTE"/>
  </r>
  <r>
    <x v="3"/>
    <x v="11"/>
    <x v="6"/>
    <n v="258230218.84"/>
    <n v="258.23020000000002"/>
    <x v="0"/>
    <x v="3"/>
    <s v="NORTE"/>
  </r>
  <r>
    <x v="3"/>
    <x v="11"/>
    <x v="7"/>
    <n v="220591065.2218"/>
    <n v="220.59110000000001"/>
    <x v="0"/>
    <x v="3"/>
    <s v="NORTE"/>
  </r>
  <r>
    <x v="3"/>
    <x v="11"/>
    <x v="8"/>
    <n v="239640106.69839999"/>
    <n v="239.64009999999999"/>
    <x v="0"/>
    <x v="3"/>
    <s v="NORTE"/>
  </r>
  <r>
    <x v="4"/>
    <x v="11"/>
    <x v="0"/>
    <n v="1075412084.5775001"/>
    <n v="1075.4121"/>
    <x v="0"/>
    <x v="4"/>
    <s v="NORDESTE"/>
  </r>
  <r>
    <x v="4"/>
    <x v="11"/>
    <x v="1"/>
    <n v="366518640.2123"/>
    <n v="366.51859999999999"/>
    <x v="0"/>
    <x v="4"/>
    <s v="NORDESTE"/>
  </r>
  <r>
    <x v="4"/>
    <x v="11"/>
    <x v="2"/>
    <n v="400971019.73479998"/>
    <n v="400.971"/>
    <x v="0"/>
    <x v="4"/>
    <s v="NORDESTE"/>
  </r>
  <r>
    <x v="4"/>
    <x v="11"/>
    <x v="3"/>
    <n v="483982017.5061"/>
    <n v="483.98200000000003"/>
    <x v="0"/>
    <x v="4"/>
    <s v="NORDESTE"/>
  </r>
  <r>
    <x v="4"/>
    <x v="11"/>
    <x v="4"/>
    <n v="418358220.60479999"/>
    <n v="418.35820000000001"/>
    <x v="0"/>
    <x v="4"/>
    <s v="NORDESTE"/>
  </r>
  <r>
    <x v="4"/>
    <x v="11"/>
    <x v="5"/>
    <n v="429955445.1311"/>
    <n v="429.9554"/>
    <x v="0"/>
    <x v="4"/>
    <s v="NORDESTE"/>
  </r>
  <r>
    <x v="4"/>
    <x v="11"/>
    <x v="6"/>
    <n v="557731658.4188"/>
    <n v="557.73170000000005"/>
    <x v="0"/>
    <x v="4"/>
    <s v="NORDESTE"/>
  </r>
  <r>
    <x v="4"/>
    <x v="11"/>
    <x v="7"/>
    <n v="632075361.9677"/>
    <n v="632.07539999999995"/>
    <x v="0"/>
    <x v="4"/>
    <s v="NORDESTE"/>
  </r>
  <r>
    <x v="4"/>
    <x v="11"/>
    <x v="8"/>
    <n v="404094603.31440002"/>
    <n v="404.09460000000001"/>
    <x v="0"/>
    <x v="4"/>
    <s v="NORDESTE"/>
  </r>
  <r>
    <x v="5"/>
    <x v="11"/>
    <x v="0"/>
    <n v="219297934.9777"/>
    <n v="219.2979"/>
    <x v="0"/>
    <x v="5"/>
    <s v="NORDESTE"/>
  </r>
  <r>
    <x v="5"/>
    <x v="11"/>
    <x v="1"/>
    <n v="136692834.66440001"/>
    <n v="136.69280000000001"/>
    <x v="0"/>
    <x v="5"/>
    <s v="NORDESTE"/>
  </r>
  <r>
    <x v="5"/>
    <x v="11"/>
    <x v="2"/>
    <n v="186370327.5289"/>
    <n v="186.37029999999999"/>
    <x v="0"/>
    <x v="5"/>
    <s v="NORDESTE"/>
  </r>
  <r>
    <x v="5"/>
    <x v="11"/>
    <x v="3"/>
    <n v="196725838.96070001"/>
    <n v="196.72579999999999"/>
    <x v="0"/>
    <x v="5"/>
    <s v="NORDESTE"/>
  </r>
  <r>
    <x v="5"/>
    <x v="11"/>
    <x v="4"/>
    <n v="249250795.27489999"/>
    <n v="249.2508"/>
    <x v="0"/>
    <x v="5"/>
    <s v="NORDESTE"/>
  </r>
  <r>
    <x v="5"/>
    <x v="11"/>
    <x v="5"/>
    <n v="378921017.19730002"/>
    <n v="378.92099999999999"/>
    <x v="0"/>
    <x v="5"/>
    <s v="NORDESTE"/>
  </r>
  <r>
    <x v="5"/>
    <x v="11"/>
    <x v="6"/>
    <n v="329914869.12489998"/>
    <n v="329.91489999999999"/>
    <x v="0"/>
    <x v="5"/>
    <s v="NORDESTE"/>
  </r>
  <r>
    <x v="5"/>
    <x v="11"/>
    <x v="7"/>
    <n v="275565818.5722"/>
    <n v="275.56580000000002"/>
    <x v="0"/>
    <x v="5"/>
    <s v="NORDESTE"/>
  </r>
  <r>
    <x v="5"/>
    <x v="11"/>
    <x v="8"/>
    <n v="319608019.98049998"/>
    <n v="319.608"/>
    <x v="0"/>
    <x v="5"/>
    <s v="NORDESTE"/>
  </r>
  <r>
    <x v="6"/>
    <x v="11"/>
    <x v="0"/>
    <n v="267054194.44420001"/>
    <n v="267.05419999999998"/>
    <x v="0"/>
    <x v="6"/>
    <s v="NORDESTE"/>
  </r>
  <r>
    <x v="6"/>
    <x v="11"/>
    <x v="1"/>
    <n v="172145578.45230001"/>
    <n v="172.1456"/>
    <x v="0"/>
    <x v="6"/>
    <s v="NORDESTE"/>
  </r>
  <r>
    <x v="6"/>
    <x v="11"/>
    <x v="2"/>
    <n v="237273998.00909999"/>
    <n v="237.274"/>
    <x v="0"/>
    <x v="6"/>
    <s v="NORDESTE"/>
  </r>
  <r>
    <x v="6"/>
    <x v="11"/>
    <x v="3"/>
    <n v="259012703.14289999"/>
    <n v="259.0127"/>
    <x v="0"/>
    <x v="6"/>
    <s v="NORDESTE"/>
  </r>
  <r>
    <x v="6"/>
    <x v="11"/>
    <x v="4"/>
    <n v="393135579.0934"/>
    <n v="393.13560000000001"/>
    <x v="0"/>
    <x v="6"/>
    <s v="NORDESTE"/>
  </r>
  <r>
    <x v="6"/>
    <x v="11"/>
    <x v="5"/>
    <n v="431248514.20880002"/>
    <n v="431.24849999999998"/>
    <x v="0"/>
    <x v="6"/>
    <s v="NORDESTE"/>
  </r>
  <r>
    <x v="6"/>
    <x v="11"/>
    <x v="6"/>
    <n v="504842196.37870002"/>
    <n v="504.84219999999999"/>
    <x v="0"/>
    <x v="6"/>
    <s v="NORDESTE"/>
  </r>
  <r>
    <x v="6"/>
    <x v="11"/>
    <x v="7"/>
    <n v="490355647.41070002"/>
    <n v="490.35559999999998"/>
    <x v="0"/>
    <x v="6"/>
    <s v="NORDESTE"/>
  </r>
  <r>
    <x v="6"/>
    <x v="11"/>
    <x v="8"/>
    <n v="418776793.87410003"/>
    <n v="418.77679999999998"/>
    <x v="0"/>
    <x v="6"/>
    <s v="NORDESTE"/>
  </r>
  <r>
    <x v="7"/>
    <x v="11"/>
    <x v="0"/>
    <n v="145128397.64379999"/>
    <n v="145.1284"/>
    <x v="0"/>
    <x v="7"/>
    <s v="NORDESTE"/>
  </r>
  <r>
    <x v="7"/>
    <x v="11"/>
    <x v="1"/>
    <n v="86367230.073899999"/>
    <n v="86.367199999999997"/>
    <x v="0"/>
    <x v="7"/>
    <s v="NORDESTE"/>
  </r>
  <r>
    <x v="7"/>
    <x v="11"/>
    <x v="2"/>
    <n v="106034189.3176"/>
    <n v="106.0342"/>
    <x v="0"/>
    <x v="7"/>
    <s v="NORDESTE"/>
  </r>
  <r>
    <x v="7"/>
    <x v="11"/>
    <x v="3"/>
    <n v="130631265.10860001"/>
    <n v="130.63130000000001"/>
    <x v="0"/>
    <x v="7"/>
    <s v="NORDESTE"/>
  </r>
  <r>
    <x v="7"/>
    <x v="11"/>
    <x v="4"/>
    <n v="127801220.78489999"/>
    <n v="127.80119999999999"/>
    <x v="0"/>
    <x v="7"/>
    <s v="NORDESTE"/>
  </r>
  <r>
    <x v="7"/>
    <x v="11"/>
    <x v="5"/>
    <n v="201481071.4535"/>
    <n v="201.4811"/>
    <x v="0"/>
    <x v="7"/>
    <s v="NORDESTE"/>
  </r>
  <r>
    <x v="7"/>
    <x v="11"/>
    <x v="6"/>
    <n v="160078858.15200001"/>
    <n v="160.0789"/>
    <x v="0"/>
    <x v="7"/>
    <s v="NORDESTE"/>
  </r>
  <r>
    <x v="7"/>
    <x v="11"/>
    <x v="7"/>
    <n v="325608533.05659997"/>
    <n v="325.60849999999999"/>
    <x v="0"/>
    <x v="7"/>
    <s v="NORDESTE"/>
  </r>
  <r>
    <x v="7"/>
    <x v="11"/>
    <x v="8"/>
    <n v="184257980.22760001"/>
    <n v="184.25800000000001"/>
    <x v="0"/>
    <x v="7"/>
    <s v="NORDESTE"/>
  </r>
  <r>
    <x v="8"/>
    <x v="11"/>
    <x v="0"/>
    <n v="113866198.3061"/>
    <n v="113.86620000000001"/>
    <x v="0"/>
    <x v="8"/>
    <s v="NORDESTE"/>
  </r>
  <r>
    <x v="8"/>
    <x v="11"/>
    <x v="1"/>
    <n v="56697256.792199999"/>
    <n v="56.697299999999998"/>
    <x v="0"/>
    <x v="8"/>
    <s v="NORDESTE"/>
  </r>
  <r>
    <x v="8"/>
    <x v="11"/>
    <x v="2"/>
    <n v="54052086.399099998"/>
    <n v="54.052100000000003"/>
    <x v="0"/>
    <x v="8"/>
    <s v="NORDESTE"/>
  </r>
  <r>
    <x v="8"/>
    <x v="11"/>
    <x v="3"/>
    <n v="53979290.325800002"/>
    <n v="53.979300000000002"/>
    <x v="0"/>
    <x v="8"/>
    <s v="NORDESTE"/>
  </r>
  <r>
    <x v="8"/>
    <x v="11"/>
    <x v="4"/>
    <n v="97764999.313600004"/>
    <n v="97.765000000000001"/>
    <x v="0"/>
    <x v="8"/>
    <s v="NORDESTE"/>
  </r>
  <r>
    <x v="8"/>
    <x v="11"/>
    <x v="5"/>
    <n v="112297041.976"/>
    <n v="112.297"/>
    <x v="0"/>
    <x v="8"/>
    <s v="NORDESTE"/>
  </r>
  <r>
    <x v="8"/>
    <x v="11"/>
    <x v="6"/>
    <n v="155693239.2608"/>
    <n v="155.69319999999999"/>
    <x v="0"/>
    <x v="8"/>
    <s v="NORDESTE"/>
  </r>
  <r>
    <x v="8"/>
    <x v="11"/>
    <x v="7"/>
    <n v="147617520.13049999"/>
    <n v="147.61750000000001"/>
    <x v="0"/>
    <x v="8"/>
    <s v="NORDESTE"/>
  </r>
  <r>
    <x v="8"/>
    <x v="11"/>
    <x v="8"/>
    <n v="146476633.62200001"/>
    <n v="146.47659999999999"/>
    <x v="0"/>
    <x v="8"/>
    <s v="NORDESTE"/>
  </r>
  <r>
    <x v="18"/>
    <x v="11"/>
    <x v="0"/>
    <n v="325592471.54400003"/>
    <n v="325.59249999999997"/>
    <x v="0"/>
    <x v="18"/>
    <s v="NORDESTE"/>
  </r>
  <r>
    <x v="18"/>
    <x v="11"/>
    <x v="1"/>
    <n v="203390040.37130001"/>
    <n v="203.39"/>
    <x v="0"/>
    <x v="18"/>
    <s v="NORDESTE"/>
  </r>
  <r>
    <x v="18"/>
    <x v="11"/>
    <x v="2"/>
    <n v="211918402.18959999"/>
    <n v="211.91839999999999"/>
    <x v="0"/>
    <x v="18"/>
    <s v="NORDESTE"/>
  </r>
  <r>
    <x v="18"/>
    <x v="11"/>
    <x v="3"/>
    <n v="202816726.82159999"/>
    <n v="202.8167"/>
    <x v="0"/>
    <x v="18"/>
    <s v="NORDESTE"/>
  </r>
  <r>
    <x v="18"/>
    <x v="11"/>
    <x v="4"/>
    <n v="375541057.66390002"/>
    <n v="375.54109999999997"/>
    <x v="0"/>
    <x v="18"/>
    <s v="NORDESTE"/>
  </r>
  <r>
    <x v="18"/>
    <x v="11"/>
    <x v="5"/>
    <n v="445700682.04110003"/>
    <n v="445.70069999999998"/>
    <x v="0"/>
    <x v="18"/>
    <s v="NORDESTE"/>
  </r>
  <r>
    <x v="18"/>
    <x v="11"/>
    <x v="6"/>
    <n v="373818184.55510002"/>
    <n v="373.81819999999999"/>
    <x v="0"/>
    <x v="18"/>
    <s v="NORDESTE"/>
  </r>
  <r>
    <x v="18"/>
    <x v="11"/>
    <x v="7"/>
    <n v="249504598.2958"/>
    <n v="249.50460000000001"/>
    <x v="0"/>
    <x v="18"/>
    <s v="NORDESTE"/>
  </r>
  <r>
    <x v="18"/>
    <x v="11"/>
    <x v="8"/>
    <n v="350609517.65369999"/>
    <n v="350.60950000000003"/>
    <x v="0"/>
    <x v="18"/>
    <s v="NORDESTE"/>
  </r>
  <r>
    <x v="9"/>
    <x v="11"/>
    <x v="0"/>
    <n v="222091324.49399999"/>
    <n v="222.09129999999999"/>
    <x v="0"/>
    <x v="9"/>
    <s v="NORDESTE"/>
  </r>
  <r>
    <x v="9"/>
    <x v="11"/>
    <x v="1"/>
    <n v="144095151.7351"/>
    <n v="144.09520000000001"/>
    <x v="0"/>
    <x v="9"/>
    <s v="NORDESTE"/>
  </r>
  <r>
    <x v="9"/>
    <x v="11"/>
    <x v="2"/>
    <n v="195249282.89489999"/>
    <n v="195.24930000000001"/>
    <x v="0"/>
    <x v="9"/>
    <s v="NORDESTE"/>
  </r>
  <r>
    <x v="9"/>
    <x v="11"/>
    <x v="3"/>
    <n v="228212607.22299999"/>
    <n v="228.21260000000001"/>
    <x v="0"/>
    <x v="9"/>
    <s v="NORDESTE"/>
  </r>
  <r>
    <x v="9"/>
    <x v="11"/>
    <x v="4"/>
    <n v="392526297.32990003"/>
    <n v="392.52629999999999"/>
    <x v="0"/>
    <x v="9"/>
    <s v="NORDESTE"/>
  </r>
  <r>
    <x v="9"/>
    <x v="11"/>
    <x v="5"/>
    <n v="461792294.91100001"/>
    <n v="461.79230000000001"/>
    <x v="0"/>
    <x v="9"/>
    <s v="NORDESTE"/>
  </r>
  <r>
    <x v="9"/>
    <x v="11"/>
    <x v="6"/>
    <n v="279476450.19139999"/>
    <n v="279.47649999999999"/>
    <x v="0"/>
    <x v="9"/>
    <s v="NORDESTE"/>
  </r>
  <r>
    <x v="9"/>
    <x v="11"/>
    <x v="7"/>
    <n v="277145777.08840001"/>
    <n v="277.14580000000001"/>
    <x v="0"/>
    <x v="9"/>
    <s v="NORDESTE"/>
  </r>
  <r>
    <x v="9"/>
    <x v="11"/>
    <x v="8"/>
    <n v="264702363.90090001"/>
    <n v="264.70240000000001"/>
    <x v="0"/>
    <x v="9"/>
    <s v="NORDESTE"/>
  </r>
  <r>
    <x v="19"/>
    <x v="11"/>
    <x v="0"/>
    <n v="135475898.87830001"/>
    <n v="135.4759"/>
    <x v="0"/>
    <x v="19"/>
    <s v="NORDESTE"/>
  </r>
  <r>
    <x v="19"/>
    <x v="11"/>
    <x v="1"/>
    <n v="61394398.534000002"/>
    <n v="61.394399999999997"/>
    <x v="0"/>
    <x v="19"/>
    <s v="NORDESTE"/>
  </r>
  <r>
    <x v="19"/>
    <x v="11"/>
    <x v="2"/>
    <n v="82495432.380600005"/>
    <n v="82.495400000000004"/>
    <x v="0"/>
    <x v="19"/>
    <s v="NORDESTE"/>
  </r>
  <r>
    <x v="19"/>
    <x v="11"/>
    <x v="3"/>
    <n v="76736806.760000005"/>
    <n v="76.736800000000002"/>
    <x v="0"/>
    <x v="19"/>
    <s v="NORDESTE"/>
  </r>
  <r>
    <x v="19"/>
    <x v="11"/>
    <x v="4"/>
    <n v="119470746.3416"/>
    <n v="119.47069999999999"/>
    <x v="0"/>
    <x v="19"/>
    <s v="NORDESTE"/>
  </r>
  <r>
    <x v="19"/>
    <x v="11"/>
    <x v="5"/>
    <n v="183346902.2739"/>
    <n v="183.34690000000001"/>
    <x v="0"/>
    <x v="19"/>
    <s v="NORDESTE"/>
  </r>
  <r>
    <x v="19"/>
    <x v="11"/>
    <x v="6"/>
    <n v="109458302.6894"/>
    <n v="109.45829999999999"/>
    <x v="0"/>
    <x v="19"/>
    <s v="NORDESTE"/>
  </r>
  <r>
    <x v="19"/>
    <x v="11"/>
    <x v="7"/>
    <n v="115089883.37530001"/>
    <n v="115.0899"/>
    <x v="0"/>
    <x v="19"/>
    <s v="NORDESTE"/>
  </r>
  <r>
    <x v="19"/>
    <x v="11"/>
    <x v="8"/>
    <n v="121194378.3742"/>
    <n v="121.1944"/>
    <x v="0"/>
    <x v="19"/>
    <s v="NORDESTE"/>
  </r>
  <r>
    <x v="10"/>
    <x v="11"/>
    <x v="0"/>
    <n v="996292845.43210006"/>
    <n v="996.29280000000006"/>
    <x v="0"/>
    <x v="10"/>
    <s v="NORDESTE"/>
  </r>
  <r>
    <x v="10"/>
    <x v="11"/>
    <x v="1"/>
    <n v="437752567.43809998"/>
    <n v="437.75259999999997"/>
    <x v="0"/>
    <x v="10"/>
    <s v="NORDESTE"/>
  </r>
  <r>
    <x v="10"/>
    <x v="11"/>
    <x v="2"/>
    <n v="421824811.32459998"/>
    <n v="421.82479999999998"/>
    <x v="0"/>
    <x v="10"/>
    <s v="NORDESTE"/>
  </r>
  <r>
    <x v="10"/>
    <x v="11"/>
    <x v="3"/>
    <n v="363353757.63389999"/>
    <n v="363.35379999999998"/>
    <x v="0"/>
    <x v="10"/>
    <s v="NORDESTE"/>
  </r>
  <r>
    <x v="10"/>
    <x v="11"/>
    <x v="4"/>
    <n v="573703721.11559999"/>
    <n v="573.70370000000003"/>
    <x v="0"/>
    <x v="10"/>
    <s v="NORDESTE"/>
  </r>
  <r>
    <x v="10"/>
    <x v="11"/>
    <x v="5"/>
    <n v="927216349.13090003"/>
    <n v="927.21630000000005"/>
    <x v="0"/>
    <x v="10"/>
    <s v="NORDESTE"/>
  </r>
  <r>
    <x v="10"/>
    <x v="11"/>
    <x v="6"/>
    <n v="603091205.52760005"/>
    <n v="603.09119999999996"/>
    <x v="0"/>
    <x v="10"/>
    <s v="NORDESTE"/>
  </r>
  <r>
    <x v="10"/>
    <x v="11"/>
    <x v="7"/>
    <n v="547757750.58829999"/>
    <n v="547.75779999999997"/>
    <x v="0"/>
    <x v="10"/>
    <s v="NORDESTE"/>
  </r>
  <r>
    <x v="10"/>
    <x v="11"/>
    <x v="8"/>
    <n v="503705459.93650001"/>
    <n v="503.70549999999997"/>
    <x v="0"/>
    <x v="10"/>
    <s v="NORDESTE"/>
  </r>
  <r>
    <x v="11"/>
    <x v="11"/>
    <x v="0"/>
    <n v="385575065.23259997"/>
    <n v="385.57510000000002"/>
    <x v="0"/>
    <x v="11"/>
    <s v="SUDESTE"/>
  </r>
  <r>
    <x v="11"/>
    <x v="11"/>
    <x v="1"/>
    <n v="259443577.63"/>
    <n v="259.4436"/>
    <x v="0"/>
    <x v="11"/>
    <s v="SUDESTE"/>
  </r>
  <r>
    <x v="11"/>
    <x v="11"/>
    <x v="2"/>
    <n v="253749359.54820001"/>
    <n v="253.74940000000001"/>
    <x v="0"/>
    <x v="11"/>
    <s v="SUDESTE"/>
  </r>
  <r>
    <x v="11"/>
    <x v="11"/>
    <x v="3"/>
    <n v="269696881.84170002"/>
    <n v="269.69690000000003"/>
    <x v="0"/>
    <x v="11"/>
    <s v="SUDESTE"/>
  </r>
  <r>
    <x v="11"/>
    <x v="11"/>
    <x v="4"/>
    <n v="395580749.58590001"/>
    <n v="395.58069999999998"/>
    <x v="0"/>
    <x v="11"/>
    <s v="SUDESTE"/>
  </r>
  <r>
    <x v="11"/>
    <x v="11"/>
    <x v="5"/>
    <n v="547450129.45990002"/>
    <n v="547.45010000000002"/>
    <x v="0"/>
    <x v="11"/>
    <s v="SUDESTE"/>
  </r>
  <r>
    <x v="11"/>
    <x v="11"/>
    <x v="6"/>
    <n v="455794670.42699999"/>
    <n v="455.79469999999998"/>
    <x v="0"/>
    <x v="11"/>
    <s v="SUDESTE"/>
  </r>
  <r>
    <x v="11"/>
    <x v="11"/>
    <x v="7"/>
    <n v="338201252.98220003"/>
    <n v="338.2013"/>
    <x v="0"/>
    <x v="11"/>
    <s v="SUDESTE"/>
  </r>
  <r>
    <x v="11"/>
    <x v="11"/>
    <x v="8"/>
    <n v="263379820.44690001"/>
    <n v="263.37979999999999"/>
    <x v="0"/>
    <x v="11"/>
    <s v="SUDESTE"/>
  </r>
  <r>
    <x v="20"/>
    <x v="11"/>
    <x v="0"/>
    <n v="47688239.243500002"/>
    <n v="47.688200000000002"/>
    <x v="0"/>
    <x v="20"/>
    <s v="SUDESTE"/>
  </r>
  <r>
    <x v="20"/>
    <x v="11"/>
    <x v="1"/>
    <n v="26556222.217700001"/>
    <n v="26.5562"/>
    <x v="0"/>
    <x v="20"/>
    <s v="SUDESTE"/>
  </r>
  <r>
    <x v="20"/>
    <x v="11"/>
    <x v="2"/>
    <n v="39247431.774899997"/>
    <n v="39.247399999999999"/>
    <x v="0"/>
    <x v="20"/>
    <s v="SUDESTE"/>
  </r>
  <r>
    <x v="20"/>
    <x v="11"/>
    <x v="3"/>
    <n v="47768279.181500003"/>
    <n v="47.768300000000004"/>
    <x v="0"/>
    <x v="20"/>
    <s v="SUDESTE"/>
  </r>
  <r>
    <x v="20"/>
    <x v="11"/>
    <x v="4"/>
    <n v="72381942.502100006"/>
    <n v="72.381900000000002"/>
    <x v="0"/>
    <x v="20"/>
    <s v="SUDESTE"/>
  </r>
  <r>
    <x v="20"/>
    <x v="11"/>
    <x v="5"/>
    <n v="93283234.669699997"/>
    <n v="93.283199999999994"/>
    <x v="0"/>
    <x v="20"/>
    <s v="SUDESTE"/>
  </r>
  <r>
    <x v="20"/>
    <x v="11"/>
    <x v="6"/>
    <n v="62105184.713100001"/>
    <n v="62.105200000000004"/>
    <x v="0"/>
    <x v="20"/>
    <s v="SUDESTE"/>
  </r>
  <r>
    <x v="20"/>
    <x v="11"/>
    <x v="7"/>
    <n v="37044749.862800002"/>
    <n v="37.044699999999999"/>
    <x v="0"/>
    <x v="20"/>
    <s v="SUDESTE"/>
  </r>
  <r>
    <x v="20"/>
    <x v="11"/>
    <x v="8"/>
    <n v="32456831.272399999"/>
    <n v="32.456800000000001"/>
    <x v="0"/>
    <x v="20"/>
    <s v="SUDESTE"/>
  </r>
  <r>
    <x v="26"/>
    <x v="11"/>
    <x v="0"/>
    <n v="192505832.54030001"/>
    <n v="192.50579999999999"/>
    <x v="0"/>
    <x v="26"/>
    <s v="SUDESTE"/>
  </r>
  <r>
    <x v="26"/>
    <x v="11"/>
    <x v="1"/>
    <n v="240059470.15360001"/>
    <n v="240.05950000000001"/>
    <x v="0"/>
    <x v="26"/>
    <s v="SUDESTE"/>
  </r>
  <r>
    <x v="26"/>
    <x v="11"/>
    <x v="2"/>
    <n v="239323329.04719999"/>
    <n v="239.32329999999999"/>
    <x v="0"/>
    <x v="26"/>
    <s v="SUDESTE"/>
  </r>
  <r>
    <x v="26"/>
    <x v="11"/>
    <x v="3"/>
    <n v="198301011.5214"/>
    <n v="198.30099999999999"/>
    <x v="0"/>
    <x v="26"/>
    <s v="SUDESTE"/>
  </r>
  <r>
    <x v="26"/>
    <x v="11"/>
    <x v="4"/>
    <n v="305717539.5359"/>
    <n v="305.71749999999997"/>
    <x v="0"/>
    <x v="26"/>
    <s v="SUDESTE"/>
  </r>
  <r>
    <x v="26"/>
    <x v="11"/>
    <x v="5"/>
    <n v="425307956.66909999"/>
    <n v="425.30799999999999"/>
    <x v="0"/>
    <x v="26"/>
    <s v="SUDESTE"/>
  </r>
  <r>
    <x v="26"/>
    <x v="11"/>
    <x v="6"/>
    <n v="224709688.8091"/>
    <n v="224.7097"/>
    <x v="0"/>
    <x v="26"/>
    <s v="SUDESTE"/>
  </r>
  <r>
    <x v="26"/>
    <x v="11"/>
    <x v="7"/>
    <n v="251283833.16139999"/>
    <n v="251.28380000000001"/>
    <x v="0"/>
    <x v="26"/>
    <s v="SUDESTE"/>
  </r>
  <r>
    <x v="26"/>
    <x v="11"/>
    <x v="8"/>
    <n v="310722492.4799"/>
    <n v="310.72250000000003"/>
    <x v="0"/>
    <x v="26"/>
    <s v="SUDESTE"/>
  </r>
  <r>
    <x v="12"/>
    <x v="11"/>
    <x v="0"/>
    <n v="833012210.89750004"/>
    <n v="833.01220000000001"/>
    <x v="0"/>
    <x v="12"/>
    <s v="SUDESTE"/>
  </r>
  <r>
    <x v="12"/>
    <x v="11"/>
    <x v="1"/>
    <n v="675510274.40489995"/>
    <n v="675.51030000000003"/>
    <x v="0"/>
    <x v="12"/>
    <s v="SUDESTE"/>
  </r>
  <r>
    <x v="12"/>
    <x v="11"/>
    <x v="2"/>
    <n v="740390102.01040006"/>
    <n v="740.39009999999996"/>
    <x v="0"/>
    <x v="12"/>
    <s v="SUDESTE"/>
  </r>
  <r>
    <x v="12"/>
    <x v="11"/>
    <x v="3"/>
    <n v="736652514.84430003"/>
    <n v="736.65250000000003"/>
    <x v="0"/>
    <x v="12"/>
    <s v="SUDESTE"/>
  </r>
  <r>
    <x v="12"/>
    <x v="11"/>
    <x v="4"/>
    <n v="1127900586.0441999"/>
    <n v="1127.9005999999999"/>
    <x v="0"/>
    <x v="12"/>
    <s v="SUDESTE"/>
  </r>
  <r>
    <x v="12"/>
    <x v="11"/>
    <x v="5"/>
    <n v="1451698373.1868"/>
    <n v="1451.6984"/>
    <x v="0"/>
    <x v="12"/>
    <s v="SUDESTE"/>
  </r>
  <r>
    <x v="12"/>
    <x v="11"/>
    <x v="6"/>
    <n v="881079815.69120002"/>
    <n v="881.07979999999998"/>
    <x v="0"/>
    <x v="12"/>
    <s v="SUDESTE"/>
  </r>
  <r>
    <x v="12"/>
    <x v="11"/>
    <x v="7"/>
    <n v="810605310.71749997"/>
    <n v="810.60530000000006"/>
    <x v="0"/>
    <x v="12"/>
    <s v="SUDESTE"/>
  </r>
  <r>
    <x v="12"/>
    <x v="11"/>
    <x v="8"/>
    <n v="666213553.16589999"/>
    <n v="666.21360000000004"/>
    <x v="0"/>
    <x v="12"/>
    <s v="SUDESTE"/>
  </r>
  <r>
    <x v="13"/>
    <x v="11"/>
    <x v="0"/>
    <n v="2908615566.1118999"/>
    <n v="2908.6156000000001"/>
    <x v="0"/>
    <x v="13"/>
    <s v="SUL"/>
  </r>
  <r>
    <x v="13"/>
    <x v="11"/>
    <x v="1"/>
    <n v="1834152838.9890001"/>
    <n v="1834.1528000000001"/>
    <x v="0"/>
    <x v="13"/>
    <s v="SUL"/>
  </r>
  <r>
    <x v="13"/>
    <x v="11"/>
    <x v="2"/>
    <n v="2020250401.3111999"/>
    <n v="2020.2503999999999"/>
    <x v="0"/>
    <x v="13"/>
    <s v="SUL"/>
  </r>
  <r>
    <x v="13"/>
    <x v="11"/>
    <x v="3"/>
    <n v="1904939744.2611001"/>
    <n v="1904.9396999999999"/>
    <x v="0"/>
    <x v="13"/>
    <s v="SUL"/>
  </r>
  <r>
    <x v="13"/>
    <x v="11"/>
    <x v="4"/>
    <n v="2805909430.7280002"/>
    <n v="2805.9094"/>
    <x v="0"/>
    <x v="13"/>
    <s v="SUL"/>
  </r>
  <r>
    <x v="13"/>
    <x v="11"/>
    <x v="5"/>
    <n v="3040713922.9889002"/>
    <n v="3040.7139000000002"/>
    <x v="0"/>
    <x v="13"/>
    <s v="SUL"/>
  </r>
  <r>
    <x v="13"/>
    <x v="11"/>
    <x v="6"/>
    <n v="2152526043.4565001"/>
    <n v="2152.5259999999998"/>
    <x v="0"/>
    <x v="13"/>
    <s v="SUL"/>
  </r>
  <r>
    <x v="13"/>
    <x v="11"/>
    <x v="7"/>
    <n v="2113252854.122"/>
    <n v="2113.2529"/>
    <x v="0"/>
    <x v="13"/>
    <s v="SUL"/>
  </r>
  <r>
    <x v="13"/>
    <x v="11"/>
    <x v="8"/>
    <n v="2151915207.7041001"/>
    <n v="2151.9151999999999"/>
    <x v="0"/>
    <x v="13"/>
    <s v="SUL"/>
  </r>
  <r>
    <x v="21"/>
    <x v="11"/>
    <x v="2"/>
    <n v="152871786.37689999"/>
    <n v="152.87180000000001"/>
    <x v="0"/>
    <x v="21"/>
    <s v="SUL"/>
  </r>
  <r>
    <x v="21"/>
    <x v="11"/>
    <x v="3"/>
    <n v="175331130.25099999"/>
    <n v="175.33109999999999"/>
    <x v="0"/>
    <x v="21"/>
    <s v="SUL"/>
  </r>
  <r>
    <x v="21"/>
    <x v="11"/>
    <x v="4"/>
    <n v="242604729.75830001"/>
    <n v="242.60470000000001"/>
    <x v="0"/>
    <x v="21"/>
    <s v="SUL"/>
  </r>
  <r>
    <x v="21"/>
    <x v="11"/>
    <x v="5"/>
    <n v="246187832.29719999"/>
    <n v="246.18780000000001"/>
    <x v="0"/>
    <x v="21"/>
    <s v="SUL"/>
  </r>
  <r>
    <x v="21"/>
    <x v="11"/>
    <x v="6"/>
    <n v="180861851.1024"/>
    <n v="180.86189999999999"/>
    <x v="0"/>
    <x v="21"/>
    <s v="SUL"/>
  </r>
  <r>
    <x v="21"/>
    <x v="11"/>
    <x v="7"/>
    <n v="152864992.04859999"/>
    <n v="152.86500000000001"/>
    <x v="0"/>
    <x v="21"/>
    <s v="SUL"/>
  </r>
  <r>
    <x v="21"/>
    <x v="11"/>
    <x v="8"/>
    <n v="172015615.99470001"/>
    <n v="172.01560000000001"/>
    <x v="0"/>
    <x v="21"/>
    <s v="SUL"/>
  </r>
  <r>
    <x v="22"/>
    <x v="11"/>
    <x v="0"/>
    <n v="837041614.56930006"/>
    <n v="837.04160000000002"/>
    <x v="0"/>
    <x v="22"/>
    <s v="SUL"/>
  </r>
  <r>
    <x v="22"/>
    <x v="11"/>
    <x v="1"/>
    <n v="646105668.81599998"/>
    <n v="646.10569999999996"/>
    <x v="0"/>
    <x v="22"/>
    <s v="SUL"/>
  </r>
  <r>
    <x v="22"/>
    <x v="11"/>
    <x v="2"/>
    <n v="540022618.31239998"/>
    <n v="540.02260000000001"/>
    <x v="0"/>
    <x v="22"/>
    <s v="SUL"/>
  </r>
  <r>
    <x v="22"/>
    <x v="11"/>
    <x v="3"/>
    <n v="590676711.87730002"/>
    <n v="590.67669999999998"/>
    <x v="0"/>
    <x v="22"/>
    <s v="SUL"/>
  </r>
  <r>
    <x v="22"/>
    <x v="11"/>
    <x v="4"/>
    <n v="555250295.02400005"/>
    <n v="555.25030000000004"/>
    <x v="0"/>
    <x v="22"/>
    <s v="SUL"/>
  </r>
  <r>
    <x v="22"/>
    <x v="11"/>
    <x v="5"/>
    <n v="812147226.06239998"/>
    <n v="812.1472"/>
    <x v="0"/>
    <x v="22"/>
    <s v="SUL"/>
  </r>
  <r>
    <x v="22"/>
    <x v="11"/>
    <x v="6"/>
    <n v="676905668.41970003"/>
    <n v="676.90570000000002"/>
    <x v="0"/>
    <x v="22"/>
    <s v="SUL"/>
  </r>
  <r>
    <x v="22"/>
    <x v="11"/>
    <x v="7"/>
    <n v="729055842.19579995"/>
    <n v="729.05579999999998"/>
    <x v="0"/>
    <x v="22"/>
    <s v="SUL"/>
  </r>
  <r>
    <x v="22"/>
    <x v="11"/>
    <x v="8"/>
    <n v="803498636.93610001"/>
    <n v="803.49860000000001"/>
    <x v="0"/>
    <x v="22"/>
    <s v="SUL"/>
  </r>
  <r>
    <x v="14"/>
    <x v="11"/>
    <x v="0"/>
    <n v="587722274.16369998"/>
    <n v="587.72230000000002"/>
    <x v="0"/>
    <x v="14"/>
    <s v="CENTRO-OESTE"/>
  </r>
  <r>
    <x v="14"/>
    <x v="11"/>
    <x v="1"/>
    <n v="401191343.93910003"/>
    <n v="401.19130000000001"/>
    <x v="0"/>
    <x v="14"/>
    <s v="CENTRO-OESTE"/>
  </r>
  <r>
    <x v="14"/>
    <x v="11"/>
    <x v="2"/>
    <n v="484529481.477"/>
    <n v="484.52949999999998"/>
    <x v="0"/>
    <x v="14"/>
    <s v="CENTRO-OESTE"/>
  </r>
  <r>
    <x v="14"/>
    <x v="11"/>
    <x v="3"/>
    <n v="530075267.75590003"/>
    <n v="530.07529999999997"/>
    <x v="0"/>
    <x v="14"/>
    <s v="CENTRO-OESTE"/>
  </r>
  <r>
    <x v="14"/>
    <x v="11"/>
    <x v="4"/>
    <n v="761840958.00849998"/>
    <n v="761.84100000000001"/>
    <x v="0"/>
    <x v="14"/>
    <s v="CENTRO-OESTE"/>
  </r>
  <r>
    <x v="14"/>
    <x v="11"/>
    <x v="5"/>
    <n v="877424283.22870004"/>
    <n v="877.42430000000002"/>
    <x v="0"/>
    <x v="14"/>
    <s v="CENTRO-OESTE"/>
  </r>
  <r>
    <x v="14"/>
    <x v="11"/>
    <x v="6"/>
    <n v="603554571.85179996"/>
    <n v="603.55460000000005"/>
    <x v="0"/>
    <x v="14"/>
    <s v="CENTRO-OESTE"/>
  </r>
  <r>
    <x v="14"/>
    <x v="11"/>
    <x v="7"/>
    <n v="719853944.33329999"/>
    <n v="719.85389999999995"/>
    <x v="0"/>
    <x v="14"/>
    <s v="CENTRO-OESTE"/>
  </r>
  <r>
    <x v="14"/>
    <x v="11"/>
    <x v="8"/>
    <n v="749065909.73319995"/>
    <n v="749.06590000000006"/>
    <x v="0"/>
    <x v="14"/>
    <s v="CENTRO-OESTE"/>
  </r>
  <r>
    <x v="15"/>
    <x v="11"/>
    <x v="0"/>
    <n v="229959239.4878"/>
    <n v="229.95920000000001"/>
    <x v="0"/>
    <x v="15"/>
    <s v="CENTRO-OESTE"/>
  </r>
  <r>
    <x v="15"/>
    <x v="11"/>
    <x v="1"/>
    <n v="196912095.56779999"/>
    <n v="196.91210000000001"/>
    <x v="0"/>
    <x v="15"/>
    <s v="CENTRO-OESTE"/>
  </r>
  <r>
    <x v="15"/>
    <x v="11"/>
    <x v="2"/>
    <n v="175221661.31720001"/>
    <n v="175.2217"/>
    <x v="0"/>
    <x v="15"/>
    <s v="CENTRO-OESTE"/>
  </r>
  <r>
    <x v="15"/>
    <x v="11"/>
    <x v="3"/>
    <n v="202435529.75979999"/>
    <n v="202.43549999999999"/>
    <x v="0"/>
    <x v="15"/>
    <s v="CENTRO-OESTE"/>
  </r>
  <r>
    <x v="15"/>
    <x v="11"/>
    <x v="4"/>
    <n v="270842100.13260001"/>
    <n v="270.84210000000002"/>
    <x v="0"/>
    <x v="15"/>
    <s v="CENTRO-OESTE"/>
  </r>
  <r>
    <x v="15"/>
    <x v="11"/>
    <x v="5"/>
    <n v="285364384.69169998"/>
    <n v="285.36439999999999"/>
    <x v="0"/>
    <x v="15"/>
    <s v="CENTRO-OESTE"/>
  </r>
  <r>
    <x v="15"/>
    <x v="11"/>
    <x v="6"/>
    <n v="222688792.34529999"/>
    <n v="222.68879999999999"/>
    <x v="0"/>
    <x v="15"/>
    <s v="CENTRO-OESTE"/>
  </r>
  <r>
    <x v="15"/>
    <x v="11"/>
    <x v="7"/>
    <n v="188459992.71259999"/>
    <n v="188.46"/>
    <x v="0"/>
    <x v="15"/>
    <s v="CENTRO-OESTE"/>
  </r>
  <r>
    <x v="15"/>
    <x v="11"/>
    <x v="8"/>
    <n v="206375812.57949999"/>
    <n v="206.3758"/>
    <x v="0"/>
    <x v="15"/>
    <s v="CENTRO-OESTE"/>
  </r>
  <r>
    <x v="16"/>
    <x v="11"/>
    <x v="0"/>
    <n v="218536250.07980001"/>
    <n v="218.53630000000001"/>
    <x v="0"/>
    <x v="16"/>
    <s v="CENTRO-OESTE"/>
  </r>
  <r>
    <x v="16"/>
    <x v="11"/>
    <x v="1"/>
    <n v="202920069.22099999"/>
    <n v="202.92009999999999"/>
    <x v="0"/>
    <x v="16"/>
    <s v="CENTRO-OESTE"/>
  </r>
  <r>
    <x v="16"/>
    <x v="11"/>
    <x v="2"/>
    <n v="144616046.928"/>
    <n v="144.61600000000001"/>
    <x v="0"/>
    <x v="16"/>
    <s v="CENTRO-OESTE"/>
  </r>
  <r>
    <x v="16"/>
    <x v="11"/>
    <x v="3"/>
    <n v="176553548.53999999"/>
    <n v="176.55350000000001"/>
    <x v="0"/>
    <x v="16"/>
    <s v="CENTRO-OESTE"/>
  </r>
  <r>
    <x v="16"/>
    <x v="11"/>
    <x v="4"/>
    <n v="196251035.30559999"/>
    <n v="196.251"/>
    <x v="0"/>
    <x v="16"/>
    <s v="CENTRO-OESTE"/>
  </r>
  <r>
    <x v="16"/>
    <x v="11"/>
    <x v="5"/>
    <n v="202520008.3919"/>
    <n v="202.52"/>
    <x v="0"/>
    <x v="16"/>
    <s v="CENTRO-OESTE"/>
  </r>
  <r>
    <x v="16"/>
    <x v="11"/>
    <x v="6"/>
    <n v="219516935.26320001"/>
    <n v="219.51689999999999"/>
    <x v="0"/>
    <x v="16"/>
    <s v="CENTRO-OESTE"/>
  </r>
  <r>
    <x v="16"/>
    <x v="11"/>
    <x v="7"/>
    <n v="219785960.8378"/>
    <n v="219.786"/>
    <x v="0"/>
    <x v="16"/>
    <s v="CENTRO-OESTE"/>
  </r>
  <r>
    <x v="16"/>
    <x v="11"/>
    <x v="8"/>
    <n v="212650506.9136"/>
    <n v="212.65049999999999"/>
    <x v="0"/>
    <x v="16"/>
    <s v="CENTRO-OESTE"/>
  </r>
  <r>
    <x v="27"/>
    <x v="11"/>
    <x v="0"/>
    <n v="17837893.0977"/>
    <n v="17.837900000000001"/>
    <x v="0"/>
    <x v="27"/>
    <s v="CENTRO-OESTE"/>
  </r>
  <r>
    <x v="27"/>
    <x v="11"/>
    <x v="1"/>
    <n v="14064906.086999999"/>
    <n v="14.0649"/>
    <x v="0"/>
    <x v="27"/>
    <s v="CENTRO-OESTE"/>
  </r>
  <r>
    <x v="27"/>
    <x v="11"/>
    <x v="2"/>
    <n v="14156623.0052"/>
    <n v="14.156599999999999"/>
    <x v="0"/>
    <x v="27"/>
    <s v="CENTRO-OESTE"/>
  </r>
  <r>
    <x v="27"/>
    <x v="11"/>
    <x v="3"/>
    <n v="13801728.410800001"/>
    <n v="13.8017"/>
    <x v="0"/>
    <x v="27"/>
    <s v="CENTRO-OESTE"/>
  </r>
  <r>
    <x v="27"/>
    <x v="11"/>
    <x v="4"/>
    <n v="16651646.1274"/>
    <n v="16.651599999999998"/>
    <x v="0"/>
    <x v="27"/>
    <s v="CENTRO-OESTE"/>
  </r>
  <r>
    <x v="27"/>
    <x v="11"/>
    <x v="5"/>
    <n v="22616682.560699999"/>
    <n v="22.616700000000002"/>
    <x v="0"/>
    <x v="27"/>
    <s v="CENTRO-OESTE"/>
  </r>
  <r>
    <x v="27"/>
    <x v="11"/>
    <x v="6"/>
    <n v="20053036.499299999"/>
    <n v="20.053000000000001"/>
    <x v="0"/>
    <x v="27"/>
    <s v="CENTRO-OESTE"/>
  </r>
  <r>
    <x v="27"/>
    <x v="11"/>
    <x v="7"/>
    <n v="18343745.9267"/>
    <n v="18.343699999999998"/>
    <x v="0"/>
    <x v="27"/>
    <s v="CENTRO-OESTE"/>
  </r>
  <r>
    <x v="27"/>
    <x v="11"/>
    <x v="8"/>
    <n v="18095998.094300002"/>
    <n v="18.096"/>
    <x v="0"/>
    <x v="27"/>
    <s v="CENTRO-OESTE"/>
  </r>
  <r>
    <x v="17"/>
    <x v="11"/>
    <x v="0"/>
    <n v="16833439167.3428"/>
    <n v="16833.439200000001"/>
    <x v="0"/>
    <x v="17"/>
    <s v="BRASIL"/>
  </r>
  <r>
    <x v="17"/>
    <x v="11"/>
    <x v="1"/>
    <n v="13811094860.2122"/>
    <n v="13811.0949"/>
    <x v="0"/>
    <x v="17"/>
    <s v="BRASIL"/>
  </r>
  <r>
    <x v="17"/>
    <x v="11"/>
    <x v="2"/>
    <n v="13747176045.6679"/>
    <n v="13747.175999999999"/>
    <x v="0"/>
    <x v="17"/>
    <s v="BRASIL"/>
  </r>
  <r>
    <x v="17"/>
    <x v="11"/>
    <x v="3"/>
    <n v="12955708516.1056"/>
    <n v="12955.708500000001"/>
    <x v="0"/>
    <x v="17"/>
    <s v="BRASIL"/>
  </r>
  <r>
    <x v="17"/>
    <x v="11"/>
    <x v="4"/>
    <n v="15286989761.638901"/>
    <n v="15286.989799999999"/>
    <x v="0"/>
    <x v="17"/>
    <s v="BRASIL"/>
  </r>
  <r>
    <x v="17"/>
    <x v="11"/>
    <x v="5"/>
    <n v="21985569911.218102"/>
    <n v="21985.569899999999"/>
    <x v="0"/>
    <x v="17"/>
    <s v="BRASIL"/>
  </r>
  <r>
    <x v="17"/>
    <x v="11"/>
    <x v="6"/>
    <n v="19953780564.327499"/>
    <n v="19953.780599999998"/>
    <x v="0"/>
    <x v="17"/>
    <s v="BRASIL"/>
  </r>
  <r>
    <x v="17"/>
    <x v="11"/>
    <x v="7"/>
    <n v="20338200939.404499"/>
    <n v="20338.2009"/>
    <x v="0"/>
    <x v="17"/>
    <s v="BRASIL"/>
  </r>
  <r>
    <x v="17"/>
    <x v="11"/>
    <x v="8"/>
    <n v="22875192370.806099"/>
    <n v="22875.1924"/>
    <x v="0"/>
    <x v="17"/>
    <s v="BRASIL"/>
  </r>
  <r>
    <x v="0"/>
    <x v="12"/>
    <x v="0"/>
    <n v="651199787.42009997"/>
    <n v="651.19979999999998"/>
    <x v="0"/>
    <x v="0"/>
    <s v="NORTE"/>
  </r>
  <r>
    <x v="0"/>
    <x v="12"/>
    <x v="1"/>
    <n v="916011394.94560003"/>
    <n v="916.01139999999998"/>
    <x v="0"/>
    <x v="0"/>
    <s v="NORTE"/>
  </r>
  <r>
    <x v="0"/>
    <x v="12"/>
    <x v="2"/>
    <n v="1332299846.131"/>
    <n v="1332.2998"/>
    <x v="0"/>
    <x v="0"/>
    <s v="NORTE"/>
  </r>
  <r>
    <x v="0"/>
    <x v="12"/>
    <x v="3"/>
    <n v="2080676051.7853"/>
    <n v="2080.6761000000001"/>
    <x v="0"/>
    <x v="0"/>
    <s v="NORTE"/>
  </r>
  <r>
    <x v="0"/>
    <x v="12"/>
    <x v="4"/>
    <n v="2020347199.2618001"/>
    <n v="2020.3471999999999"/>
    <x v="0"/>
    <x v="0"/>
    <s v="NORTE"/>
  </r>
  <r>
    <x v="0"/>
    <x v="12"/>
    <x v="5"/>
    <n v="1859816208.8060999"/>
    <n v="1859.8162"/>
    <x v="0"/>
    <x v="0"/>
    <s v="NORTE"/>
  </r>
  <r>
    <x v="0"/>
    <x v="12"/>
    <x v="6"/>
    <n v="1606656004.8011999"/>
    <n v="1606.6559999999999"/>
    <x v="0"/>
    <x v="0"/>
    <s v="NORTE"/>
  </r>
  <r>
    <x v="0"/>
    <x v="12"/>
    <x v="7"/>
    <n v="2768775636.4257002"/>
    <n v="2768.7755999999999"/>
    <x v="0"/>
    <x v="0"/>
    <s v="NORTE"/>
  </r>
  <r>
    <x v="0"/>
    <x v="12"/>
    <x v="8"/>
    <n v="2760028523.6535001"/>
    <n v="2760.0284999999999"/>
    <x v="0"/>
    <x v="0"/>
    <s v="NORTE"/>
  </r>
  <r>
    <x v="1"/>
    <x v="12"/>
    <x v="0"/>
    <n v="88426739.028600007"/>
    <n v="88.426699999999997"/>
    <x v="0"/>
    <x v="1"/>
    <s v="NORTE"/>
  </r>
  <r>
    <x v="1"/>
    <x v="12"/>
    <x v="1"/>
    <n v="97596859.105700001"/>
    <n v="97.596900000000005"/>
    <x v="0"/>
    <x v="1"/>
    <s v="NORTE"/>
  </r>
  <r>
    <x v="1"/>
    <x v="12"/>
    <x v="2"/>
    <n v="109245048.44149999"/>
    <n v="109.245"/>
    <x v="0"/>
    <x v="1"/>
    <s v="NORTE"/>
  </r>
  <r>
    <x v="1"/>
    <x v="12"/>
    <x v="3"/>
    <n v="161969278.50459999"/>
    <n v="161.9693"/>
    <x v="0"/>
    <x v="1"/>
    <s v="NORTE"/>
  </r>
  <r>
    <x v="1"/>
    <x v="12"/>
    <x v="4"/>
    <n v="219321926.36559999"/>
    <n v="219.3219"/>
    <x v="0"/>
    <x v="1"/>
    <s v="NORTE"/>
  </r>
  <r>
    <x v="1"/>
    <x v="12"/>
    <x v="5"/>
    <n v="186145510.25619999"/>
    <n v="186.1455"/>
    <x v="0"/>
    <x v="1"/>
    <s v="NORTE"/>
  </r>
  <r>
    <x v="1"/>
    <x v="12"/>
    <x v="6"/>
    <n v="163047233.6564"/>
    <n v="163.0472"/>
    <x v="0"/>
    <x v="1"/>
    <s v="NORTE"/>
  </r>
  <r>
    <x v="1"/>
    <x v="12"/>
    <x v="7"/>
    <n v="197124984.6584"/>
    <n v="197.125"/>
    <x v="0"/>
    <x v="1"/>
    <s v="NORTE"/>
  </r>
  <r>
    <x v="1"/>
    <x v="12"/>
    <x v="8"/>
    <n v="216070116.229"/>
    <n v="216.0701"/>
    <x v="0"/>
    <x v="1"/>
    <s v="NORTE"/>
  </r>
  <r>
    <x v="23"/>
    <x v="12"/>
    <x v="0"/>
    <n v="12821071.579399999"/>
    <n v="12.821099999999999"/>
    <x v="0"/>
    <x v="23"/>
    <s v="NORTE"/>
  </r>
  <r>
    <x v="23"/>
    <x v="12"/>
    <x v="1"/>
    <n v="19238337.0053"/>
    <n v="19.238299999999999"/>
    <x v="0"/>
    <x v="23"/>
    <s v="NORTE"/>
  </r>
  <r>
    <x v="23"/>
    <x v="12"/>
    <x v="2"/>
    <n v="23901322.152399998"/>
    <n v="23.901299999999999"/>
    <x v="0"/>
    <x v="23"/>
    <s v="NORTE"/>
  </r>
  <r>
    <x v="23"/>
    <x v="12"/>
    <x v="3"/>
    <n v="29980961.746300001"/>
    <n v="29.981000000000002"/>
    <x v="0"/>
    <x v="23"/>
    <s v="NORTE"/>
  </r>
  <r>
    <x v="23"/>
    <x v="12"/>
    <x v="4"/>
    <n v="31389177.154399998"/>
    <n v="31.389199999999999"/>
    <x v="0"/>
    <x v="23"/>
    <s v="NORTE"/>
  </r>
  <r>
    <x v="23"/>
    <x v="12"/>
    <x v="5"/>
    <n v="9829578.8581000008"/>
    <n v="9.8295999999999992"/>
    <x v="0"/>
    <x v="23"/>
    <s v="NORTE"/>
  </r>
  <r>
    <x v="23"/>
    <x v="12"/>
    <x v="6"/>
    <n v="7854546.8060999997"/>
    <n v="7.8544999999999998"/>
    <x v="0"/>
    <x v="23"/>
    <s v="NORTE"/>
  </r>
  <r>
    <x v="23"/>
    <x v="12"/>
    <x v="7"/>
    <n v="22588638.542199999"/>
    <n v="22.5886"/>
    <x v="0"/>
    <x v="23"/>
    <s v="NORTE"/>
  </r>
  <r>
    <x v="23"/>
    <x v="12"/>
    <x v="8"/>
    <n v="8850415.8533999994"/>
    <n v="8.8504000000000005"/>
    <x v="0"/>
    <x v="23"/>
    <s v="NORTE"/>
  </r>
  <r>
    <x v="24"/>
    <x v="12"/>
    <x v="0"/>
    <n v="62593847.976300001"/>
    <n v="62.593800000000002"/>
    <x v="0"/>
    <x v="24"/>
    <s v="NORTE"/>
  </r>
  <r>
    <x v="24"/>
    <x v="12"/>
    <x v="1"/>
    <n v="68727771.586799994"/>
    <n v="68.727800000000002"/>
    <x v="0"/>
    <x v="24"/>
    <s v="NORTE"/>
  </r>
  <r>
    <x v="24"/>
    <x v="12"/>
    <x v="2"/>
    <n v="76338252.478300005"/>
    <n v="76.338300000000004"/>
    <x v="0"/>
    <x v="24"/>
    <s v="NORTE"/>
  </r>
  <r>
    <x v="24"/>
    <x v="12"/>
    <x v="3"/>
    <n v="86874398.780599996"/>
    <n v="86.874399999999994"/>
    <x v="0"/>
    <x v="24"/>
    <s v="NORTE"/>
  </r>
  <r>
    <x v="24"/>
    <x v="12"/>
    <x v="4"/>
    <n v="86306594.733199999"/>
    <n v="86.306600000000003"/>
    <x v="0"/>
    <x v="24"/>
    <s v="NORTE"/>
  </r>
  <r>
    <x v="24"/>
    <x v="12"/>
    <x v="5"/>
    <n v="161380521.90689999"/>
    <n v="161.38050000000001"/>
    <x v="0"/>
    <x v="24"/>
    <s v="NORTE"/>
  </r>
  <r>
    <x v="24"/>
    <x v="12"/>
    <x v="6"/>
    <n v="182516144.3321"/>
    <n v="182.51609999999999"/>
    <x v="0"/>
    <x v="24"/>
    <s v="NORTE"/>
  </r>
  <r>
    <x v="24"/>
    <x v="12"/>
    <x v="7"/>
    <n v="174849399.6575"/>
    <n v="174.8494"/>
    <x v="0"/>
    <x v="24"/>
    <s v="NORTE"/>
  </r>
  <r>
    <x v="24"/>
    <x v="12"/>
    <x v="8"/>
    <n v="167870232.4824"/>
    <n v="167.87020000000001"/>
    <x v="0"/>
    <x v="24"/>
    <s v="NORTE"/>
  </r>
  <r>
    <x v="2"/>
    <x v="12"/>
    <x v="0"/>
    <n v="816968954.82130003"/>
    <n v="816.96900000000005"/>
    <x v="0"/>
    <x v="2"/>
    <s v="NORTE"/>
  </r>
  <r>
    <x v="2"/>
    <x v="12"/>
    <x v="1"/>
    <n v="869326732.699"/>
    <n v="869.32669999999996"/>
    <x v="0"/>
    <x v="2"/>
    <s v="NORTE"/>
  </r>
  <r>
    <x v="2"/>
    <x v="12"/>
    <x v="2"/>
    <n v="1039670944.7634"/>
    <n v="1039.6709000000001"/>
    <x v="0"/>
    <x v="2"/>
    <s v="NORTE"/>
  </r>
  <r>
    <x v="2"/>
    <x v="12"/>
    <x v="3"/>
    <n v="1736393645.4869001"/>
    <n v="1736.3936000000001"/>
    <x v="0"/>
    <x v="2"/>
    <s v="NORTE"/>
  </r>
  <r>
    <x v="2"/>
    <x v="12"/>
    <x v="4"/>
    <n v="1783961131.9384"/>
    <n v="1783.9611"/>
    <x v="0"/>
    <x v="2"/>
    <s v="NORTE"/>
  </r>
  <r>
    <x v="2"/>
    <x v="12"/>
    <x v="5"/>
    <n v="1954357463.1471"/>
    <n v="1954.3575000000001"/>
    <x v="0"/>
    <x v="2"/>
    <s v="NORTE"/>
  </r>
  <r>
    <x v="2"/>
    <x v="12"/>
    <x v="6"/>
    <n v="2139349080.7936001"/>
    <n v="2139.3490999999999"/>
    <x v="0"/>
    <x v="2"/>
    <s v="NORTE"/>
  </r>
  <r>
    <x v="2"/>
    <x v="12"/>
    <x v="7"/>
    <n v="3581187720.2349"/>
    <n v="3581.1876999999999"/>
    <x v="0"/>
    <x v="2"/>
    <s v="NORTE"/>
  </r>
  <r>
    <x v="2"/>
    <x v="12"/>
    <x v="8"/>
    <n v="2976215853.6395998"/>
    <n v="2976.2159000000001"/>
    <x v="0"/>
    <x v="2"/>
    <s v="NORTE"/>
  </r>
  <r>
    <x v="25"/>
    <x v="12"/>
    <x v="0"/>
    <n v="1152130.8389999999"/>
    <n v="1.1520999999999999"/>
    <x v="0"/>
    <x v="25"/>
    <s v="NORTE"/>
  </r>
  <r>
    <x v="25"/>
    <x v="12"/>
    <x v="1"/>
    <n v="1158739.6799000001"/>
    <n v="1.1587000000000001"/>
    <x v="0"/>
    <x v="25"/>
    <s v="NORTE"/>
  </r>
  <r>
    <x v="25"/>
    <x v="12"/>
    <x v="2"/>
    <n v="1561401.8651999999"/>
    <n v="1.5613999999999999"/>
    <x v="0"/>
    <x v="25"/>
    <s v="NORTE"/>
  </r>
  <r>
    <x v="25"/>
    <x v="12"/>
    <x v="3"/>
    <n v="1809432.3496999999"/>
    <n v="1.8093999999999999"/>
    <x v="0"/>
    <x v="25"/>
    <s v="NORTE"/>
  </r>
  <r>
    <x v="25"/>
    <x v="12"/>
    <x v="4"/>
    <n v="3404361.8585999999"/>
    <n v="3.4043999999999999"/>
    <x v="0"/>
    <x v="25"/>
    <s v="NORTE"/>
  </r>
  <r>
    <x v="25"/>
    <x v="12"/>
    <x v="5"/>
    <n v="3023896.7311"/>
    <n v="3.0238999999999998"/>
    <x v="0"/>
    <x v="25"/>
    <s v="NORTE"/>
  </r>
  <r>
    <x v="25"/>
    <x v="12"/>
    <x v="6"/>
    <n v="2120992.4295000001"/>
    <n v="2.121"/>
    <x v="0"/>
    <x v="25"/>
    <s v="NORTE"/>
  </r>
  <r>
    <x v="25"/>
    <x v="12"/>
    <x v="7"/>
    <n v="2382471.733"/>
    <n v="2.3824999999999998"/>
    <x v="0"/>
    <x v="25"/>
    <s v="NORTE"/>
  </r>
  <r>
    <x v="25"/>
    <x v="12"/>
    <x v="8"/>
    <n v="2595223.1342000002"/>
    <n v="2.5952000000000002"/>
    <x v="0"/>
    <x v="25"/>
    <s v="NORTE"/>
  </r>
  <r>
    <x v="3"/>
    <x v="12"/>
    <x v="0"/>
    <n v="698467291.69529998"/>
    <n v="698.46730000000002"/>
    <x v="0"/>
    <x v="3"/>
    <s v="NORTE"/>
  </r>
  <r>
    <x v="3"/>
    <x v="12"/>
    <x v="1"/>
    <n v="930129162.06630003"/>
    <n v="930.12919999999997"/>
    <x v="0"/>
    <x v="3"/>
    <s v="NORTE"/>
  </r>
  <r>
    <x v="3"/>
    <x v="12"/>
    <x v="2"/>
    <n v="1623442795.1805"/>
    <n v="1623.4428"/>
    <x v="0"/>
    <x v="3"/>
    <s v="NORTE"/>
  </r>
  <r>
    <x v="3"/>
    <x v="12"/>
    <x v="3"/>
    <n v="1723931259.55"/>
    <n v="1723.9313"/>
    <x v="0"/>
    <x v="3"/>
    <s v="NORTE"/>
  </r>
  <r>
    <x v="3"/>
    <x v="12"/>
    <x v="4"/>
    <n v="2007176550.6429"/>
    <n v="2007.1766"/>
    <x v="0"/>
    <x v="3"/>
    <s v="NORTE"/>
  </r>
  <r>
    <x v="3"/>
    <x v="12"/>
    <x v="5"/>
    <n v="1957664634.3796999"/>
    <n v="1957.6646000000001"/>
    <x v="0"/>
    <x v="3"/>
    <s v="NORTE"/>
  </r>
  <r>
    <x v="3"/>
    <x v="12"/>
    <x v="6"/>
    <n v="2119521553.2713001"/>
    <n v="2119.5216"/>
    <x v="0"/>
    <x v="3"/>
    <s v="NORTE"/>
  </r>
  <r>
    <x v="3"/>
    <x v="12"/>
    <x v="7"/>
    <n v="2647082605.9260998"/>
    <n v="2647.0826000000002"/>
    <x v="0"/>
    <x v="3"/>
    <s v="NORTE"/>
  </r>
  <r>
    <x v="3"/>
    <x v="12"/>
    <x v="8"/>
    <n v="2324514446.8986001"/>
    <n v="2324.5144"/>
    <x v="0"/>
    <x v="3"/>
    <s v="NORTE"/>
  </r>
  <r>
    <x v="4"/>
    <x v="12"/>
    <x v="0"/>
    <n v="1388057155.6968999"/>
    <n v="1388.0572"/>
    <x v="0"/>
    <x v="4"/>
    <s v="NORDESTE"/>
  </r>
  <r>
    <x v="4"/>
    <x v="12"/>
    <x v="1"/>
    <n v="1728184760.3896"/>
    <n v="1728.1848"/>
    <x v="0"/>
    <x v="4"/>
    <s v="NORDESTE"/>
  </r>
  <r>
    <x v="4"/>
    <x v="12"/>
    <x v="2"/>
    <n v="2387760443.3235002"/>
    <n v="2387.7604000000001"/>
    <x v="0"/>
    <x v="4"/>
    <s v="NORDESTE"/>
  </r>
  <r>
    <x v="4"/>
    <x v="12"/>
    <x v="3"/>
    <n v="3463224102.0566001"/>
    <n v="3463.2240999999999"/>
    <x v="0"/>
    <x v="4"/>
    <s v="NORDESTE"/>
  </r>
  <r>
    <x v="4"/>
    <x v="12"/>
    <x v="4"/>
    <n v="2909967661.2094002"/>
    <n v="2909.9677000000001"/>
    <x v="0"/>
    <x v="4"/>
    <s v="NORDESTE"/>
  </r>
  <r>
    <x v="4"/>
    <x v="12"/>
    <x v="5"/>
    <n v="2722561101.9719"/>
    <n v="2722.5610999999999"/>
    <x v="0"/>
    <x v="4"/>
    <s v="NORDESTE"/>
  </r>
  <r>
    <x v="4"/>
    <x v="12"/>
    <x v="6"/>
    <n v="2518350225.6943998"/>
    <n v="2518.3501999999999"/>
    <x v="0"/>
    <x v="4"/>
    <s v="NORDESTE"/>
  </r>
  <r>
    <x v="4"/>
    <x v="12"/>
    <x v="7"/>
    <n v="3024319964.2624998"/>
    <n v="3024.32"/>
    <x v="0"/>
    <x v="4"/>
    <s v="NORDESTE"/>
  </r>
  <r>
    <x v="4"/>
    <x v="12"/>
    <x v="8"/>
    <n v="2985786836.4796"/>
    <n v="2985.7867999999999"/>
    <x v="0"/>
    <x v="4"/>
    <s v="NORDESTE"/>
  </r>
  <r>
    <x v="5"/>
    <x v="12"/>
    <x v="0"/>
    <n v="1427508415.3202"/>
    <n v="1427.5083999999999"/>
    <x v="0"/>
    <x v="5"/>
    <s v="NORDESTE"/>
  </r>
  <r>
    <x v="5"/>
    <x v="12"/>
    <x v="1"/>
    <n v="1787598960.9319"/>
    <n v="1787.5989999999999"/>
    <x v="0"/>
    <x v="5"/>
    <s v="NORDESTE"/>
  </r>
  <r>
    <x v="5"/>
    <x v="12"/>
    <x v="2"/>
    <n v="2632220709.1314001"/>
    <n v="2632.2206999999999"/>
    <x v="0"/>
    <x v="5"/>
    <s v="NORDESTE"/>
  </r>
  <r>
    <x v="5"/>
    <x v="12"/>
    <x v="3"/>
    <n v="3242449241.8976998"/>
    <n v="3242.4492"/>
    <x v="0"/>
    <x v="5"/>
    <s v="NORDESTE"/>
  </r>
  <r>
    <x v="5"/>
    <x v="12"/>
    <x v="4"/>
    <n v="3460861871.4928002"/>
    <n v="3460.8618999999999"/>
    <x v="0"/>
    <x v="5"/>
    <s v="NORDESTE"/>
  </r>
  <r>
    <x v="5"/>
    <x v="12"/>
    <x v="5"/>
    <n v="3061016168.5872002"/>
    <n v="3061.0162"/>
    <x v="0"/>
    <x v="5"/>
    <s v="NORDESTE"/>
  </r>
  <r>
    <x v="5"/>
    <x v="12"/>
    <x v="6"/>
    <n v="1812721452.1417999"/>
    <n v="1812.7215000000001"/>
    <x v="0"/>
    <x v="5"/>
    <s v="NORDESTE"/>
  </r>
  <r>
    <x v="5"/>
    <x v="12"/>
    <x v="7"/>
    <n v="1851537082.8118"/>
    <n v="1851.5371"/>
    <x v="0"/>
    <x v="5"/>
    <s v="NORDESTE"/>
  </r>
  <r>
    <x v="5"/>
    <x v="12"/>
    <x v="8"/>
    <n v="2692006665.1675"/>
    <n v="2692.0066999999999"/>
    <x v="0"/>
    <x v="5"/>
    <s v="NORDESTE"/>
  </r>
  <r>
    <x v="6"/>
    <x v="12"/>
    <x v="0"/>
    <n v="474287876.97579998"/>
    <n v="474.28789999999998"/>
    <x v="0"/>
    <x v="6"/>
    <s v="NORDESTE"/>
  </r>
  <r>
    <x v="6"/>
    <x v="12"/>
    <x v="1"/>
    <n v="437728678.34009999"/>
    <n v="437.7287"/>
    <x v="0"/>
    <x v="6"/>
    <s v="NORDESTE"/>
  </r>
  <r>
    <x v="6"/>
    <x v="12"/>
    <x v="2"/>
    <n v="750160519.3319"/>
    <n v="750.16049999999996"/>
    <x v="0"/>
    <x v="6"/>
    <s v="NORDESTE"/>
  </r>
  <r>
    <x v="6"/>
    <x v="12"/>
    <x v="3"/>
    <n v="671686727.7536"/>
    <n v="671.68669999999997"/>
    <x v="0"/>
    <x v="6"/>
    <s v="NORDESTE"/>
  </r>
  <r>
    <x v="6"/>
    <x v="12"/>
    <x v="4"/>
    <n v="768804772.87240005"/>
    <n v="768.8048"/>
    <x v="0"/>
    <x v="6"/>
    <s v="NORDESTE"/>
  </r>
  <r>
    <x v="6"/>
    <x v="12"/>
    <x v="5"/>
    <n v="446399383.36000001"/>
    <n v="446.39940000000001"/>
    <x v="0"/>
    <x v="6"/>
    <s v="NORDESTE"/>
  </r>
  <r>
    <x v="6"/>
    <x v="12"/>
    <x v="6"/>
    <n v="505002668.57160002"/>
    <n v="505.0027"/>
    <x v="0"/>
    <x v="6"/>
    <s v="NORDESTE"/>
  </r>
  <r>
    <x v="6"/>
    <x v="12"/>
    <x v="7"/>
    <n v="380078597.0607"/>
    <n v="380.07859999999999"/>
    <x v="0"/>
    <x v="6"/>
    <s v="NORDESTE"/>
  </r>
  <r>
    <x v="6"/>
    <x v="12"/>
    <x v="8"/>
    <n v="678256135.39830005"/>
    <n v="678.25609999999995"/>
    <x v="0"/>
    <x v="6"/>
    <s v="NORDESTE"/>
  </r>
  <r>
    <x v="7"/>
    <x v="12"/>
    <x v="0"/>
    <n v="33352234.731699999"/>
    <n v="33.352200000000003"/>
    <x v="0"/>
    <x v="7"/>
    <s v="NORDESTE"/>
  </r>
  <r>
    <x v="7"/>
    <x v="12"/>
    <x v="1"/>
    <n v="43406372.081600003"/>
    <n v="43.406399999999998"/>
    <x v="0"/>
    <x v="7"/>
    <s v="NORDESTE"/>
  </r>
  <r>
    <x v="7"/>
    <x v="12"/>
    <x v="2"/>
    <n v="51510244.899800003"/>
    <n v="51.510199999999998"/>
    <x v="0"/>
    <x v="7"/>
    <s v="NORDESTE"/>
  </r>
  <r>
    <x v="7"/>
    <x v="12"/>
    <x v="3"/>
    <n v="26686122.776099999"/>
    <n v="26.6861"/>
    <x v="0"/>
    <x v="7"/>
    <s v="NORDESTE"/>
  </r>
  <r>
    <x v="7"/>
    <x v="12"/>
    <x v="4"/>
    <n v="51582620.073700003"/>
    <n v="51.582599999999999"/>
    <x v="0"/>
    <x v="7"/>
    <s v="NORDESTE"/>
  </r>
  <r>
    <x v="7"/>
    <x v="12"/>
    <x v="5"/>
    <n v="39000216.221100003"/>
    <n v="39.0002"/>
    <x v="0"/>
    <x v="7"/>
    <s v="NORDESTE"/>
  </r>
  <r>
    <x v="7"/>
    <x v="12"/>
    <x v="6"/>
    <n v="29448152.433600001"/>
    <n v="29.4482"/>
    <x v="0"/>
    <x v="7"/>
    <s v="NORDESTE"/>
  </r>
  <r>
    <x v="7"/>
    <x v="12"/>
    <x v="7"/>
    <n v="20379693.5836"/>
    <n v="20.3797"/>
    <x v="0"/>
    <x v="7"/>
    <s v="NORDESTE"/>
  </r>
  <r>
    <x v="7"/>
    <x v="12"/>
    <x v="8"/>
    <n v="39536693.771300003"/>
    <n v="39.536700000000003"/>
    <x v="0"/>
    <x v="7"/>
    <s v="NORDESTE"/>
  </r>
  <r>
    <x v="8"/>
    <x v="12"/>
    <x v="0"/>
    <n v="66331667.232900001"/>
    <n v="66.331699999999998"/>
    <x v="0"/>
    <x v="8"/>
    <s v="NORDESTE"/>
  </r>
  <r>
    <x v="8"/>
    <x v="12"/>
    <x v="1"/>
    <n v="42833310.354000002"/>
    <n v="42.833300000000001"/>
    <x v="0"/>
    <x v="8"/>
    <s v="NORDESTE"/>
  </r>
  <r>
    <x v="8"/>
    <x v="12"/>
    <x v="2"/>
    <n v="98026216.346100003"/>
    <n v="98.026200000000003"/>
    <x v="0"/>
    <x v="8"/>
    <s v="NORDESTE"/>
  </r>
  <r>
    <x v="8"/>
    <x v="12"/>
    <x v="3"/>
    <n v="82021424.472299993"/>
    <n v="82.0214"/>
    <x v="0"/>
    <x v="8"/>
    <s v="NORDESTE"/>
  </r>
  <r>
    <x v="8"/>
    <x v="12"/>
    <x v="4"/>
    <n v="119266796.82160001"/>
    <n v="119.2668"/>
    <x v="0"/>
    <x v="8"/>
    <s v="NORDESTE"/>
  </r>
  <r>
    <x v="8"/>
    <x v="12"/>
    <x v="5"/>
    <n v="62947298.773699999"/>
    <n v="62.947299999999998"/>
    <x v="0"/>
    <x v="8"/>
    <s v="NORDESTE"/>
  </r>
  <r>
    <x v="8"/>
    <x v="12"/>
    <x v="6"/>
    <n v="55914730.275399998"/>
    <n v="55.914700000000003"/>
    <x v="0"/>
    <x v="8"/>
    <s v="NORDESTE"/>
  </r>
  <r>
    <x v="8"/>
    <x v="12"/>
    <x v="7"/>
    <n v="27633085.305599999"/>
    <n v="27.633099999999999"/>
    <x v="0"/>
    <x v="8"/>
    <s v="NORDESTE"/>
  </r>
  <r>
    <x v="8"/>
    <x v="12"/>
    <x v="8"/>
    <n v="139170566.16"/>
    <n v="139.17060000000001"/>
    <x v="0"/>
    <x v="8"/>
    <s v="NORDESTE"/>
  </r>
  <r>
    <x v="18"/>
    <x v="12"/>
    <x v="0"/>
    <n v="54523220.373199999"/>
    <n v="54.523200000000003"/>
    <x v="0"/>
    <x v="18"/>
    <s v="NORDESTE"/>
  </r>
  <r>
    <x v="18"/>
    <x v="12"/>
    <x v="1"/>
    <n v="33147286.062800001"/>
    <n v="33.147300000000001"/>
    <x v="0"/>
    <x v="18"/>
    <s v="NORDESTE"/>
  </r>
  <r>
    <x v="18"/>
    <x v="12"/>
    <x v="2"/>
    <n v="198896696.5695"/>
    <n v="198.89670000000001"/>
    <x v="0"/>
    <x v="18"/>
    <s v="NORDESTE"/>
  </r>
  <r>
    <x v="18"/>
    <x v="12"/>
    <x v="3"/>
    <n v="98974278.121600002"/>
    <n v="98.974299999999999"/>
    <x v="0"/>
    <x v="18"/>
    <s v="NORDESTE"/>
  </r>
  <r>
    <x v="18"/>
    <x v="12"/>
    <x v="4"/>
    <n v="215489419.4623"/>
    <n v="215.48939999999999"/>
    <x v="0"/>
    <x v="18"/>
    <s v="NORDESTE"/>
  </r>
  <r>
    <x v="18"/>
    <x v="12"/>
    <x v="5"/>
    <n v="65657992.878799997"/>
    <n v="65.658000000000001"/>
    <x v="0"/>
    <x v="18"/>
    <s v="NORDESTE"/>
  </r>
  <r>
    <x v="18"/>
    <x v="12"/>
    <x v="6"/>
    <n v="177588859.06"/>
    <n v="177.5889"/>
    <x v="0"/>
    <x v="18"/>
    <s v="NORDESTE"/>
  </r>
  <r>
    <x v="18"/>
    <x v="12"/>
    <x v="7"/>
    <n v="53748040.869199999"/>
    <n v="53.747999999999998"/>
    <x v="0"/>
    <x v="18"/>
    <s v="NORDESTE"/>
  </r>
  <r>
    <x v="18"/>
    <x v="12"/>
    <x v="8"/>
    <n v="222896240.796"/>
    <n v="222.89619999999999"/>
    <x v="0"/>
    <x v="18"/>
    <s v="NORDESTE"/>
  </r>
  <r>
    <x v="9"/>
    <x v="12"/>
    <x v="1"/>
    <n v="50050516.215999998"/>
    <n v="50.0505"/>
    <x v="0"/>
    <x v="9"/>
    <s v="NORDESTE"/>
  </r>
  <r>
    <x v="9"/>
    <x v="12"/>
    <x v="2"/>
    <n v="75564630.584299996"/>
    <n v="75.564599999999999"/>
    <x v="0"/>
    <x v="9"/>
    <s v="NORDESTE"/>
  </r>
  <r>
    <x v="9"/>
    <x v="12"/>
    <x v="3"/>
    <n v="102279385.4738"/>
    <n v="102.2794"/>
    <x v="0"/>
    <x v="9"/>
    <s v="NORDESTE"/>
  </r>
  <r>
    <x v="9"/>
    <x v="12"/>
    <x v="4"/>
    <n v="84528064.825200006"/>
    <n v="84.528099999999995"/>
    <x v="0"/>
    <x v="9"/>
    <s v="NORDESTE"/>
  </r>
  <r>
    <x v="9"/>
    <x v="12"/>
    <x v="5"/>
    <n v="97713464.033099994"/>
    <n v="97.713499999999996"/>
    <x v="0"/>
    <x v="9"/>
    <s v="NORDESTE"/>
  </r>
  <r>
    <x v="9"/>
    <x v="12"/>
    <x v="6"/>
    <n v="107467450.9181"/>
    <n v="107.4675"/>
    <x v="0"/>
    <x v="9"/>
    <s v="NORDESTE"/>
  </r>
  <r>
    <x v="9"/>
    <x v="12"/>
    <x v="7"/>
    <n v="148220497.06110001"/>
    <n v="148.22049999999999"/>
    <x v="0"/>
    <x v="9"/>
    <s v="NORDESTE"/>
  </r>
  <r>
    <x v="9"/>
    <x v="12"/>
    <x v="8"/>
    <n v="144847117.57359999"/>
    <n v="144.84710000000001"/>
    <x v="0"/>
    <x v="9"/>
    <s v="NORDESTE"/>
  </r>
  <r>
    <x v="19"/>
    <x v="12"/>
    <x v="0"/>
    <n v="179285720.08450001"/>
    <n v="179.28569999999999"/>
    <x v="0"/>
    <x v="19"/>
    <s v="NORDESTE"/>
  </r>
  <r>
    <x v="19"/>
    <x v="12"/>
    <x v="1"/>
    <n v="750414128.05040002"/>
    <n v="750.41409999999996"/>
    <x v="0"/>
    <x v="19"/>
    <s v="NORDESTE"/>
  </r>
  <r>
    <x v="19"/>
    <x v="12"/>
    <x v="2"/>
    <n v="1119691077.6977"/>
    <n v="1119.6911"/>
    <x v="0"/>
    <x v="19"/>
    <s v="NORDESTE"/>
  </r>
  <r>
    <x v="19"/>
    <x v="12"/>
    <x v="3"/>
    <n v="1140042186.9447999"/>
    <n v="1140.0422000000001"/>
    <x v="0"/>
    <x v="19"/>
    <s v="NORDESTE"/>
  </r>
  <r>
    <x v="19"/>
    <x v="12"/>
    <x v="4"/>
    <n v="1235779826.8743999"/>
    <n v="1235.7798"/>
    <x v="0"/>
    <x v="19"/>
    <s v="NORDESTE"/>
  </r>
  <r>
    <x v="19"/>
    <x v="12"/>
    <x v="5"/>
    <n v="1181881112.6468999"/>
    <n v="1181.8811000000001"/>
    <x v="0"/>
    <x v="19"/>
    <s v="NORDESTE"/>
  </r>
  <r>
    <x v="19"/>
    <x v="12"/>
    <x v="6"/>
    <n v="1218701288.6242001"/>
    <n v="1218.7012999999999"/>
    <x v="0"/>
    <x v="19"/>
    <s v="NORDESTE"/>
  </r>
  <r>
    <x v="19"/>
    <x v="12"/>
    <x v="7"/>
    <n v="1323017183.7697001"/>
    <n v="1323.0172"/>
    <x v="0"/>
    <x v="19"/>
    <s v="NORDESTE"/>
  </r>
  <r>
    <x v="19"/>
    <x v="12"/>
    <x v="8"/>
    <n v="1200664836.0355"/>
    <n v="1200.6648"/>
    <x v="0"/>
    <x v="19"/>
    <s v="NORDESTE"/>
  </r>
  <r>
    <x v="10"/>
    <x v="12"/>
    <x v="0"/>
    <n v="1876590041.1215"/>
    <n v="1876.59"/>
    <x v="0"/>
    <x v="10"/>
    <s v="NORDESTE"/>
  </r>
  <r>
    <x v="10"/>
    <x v="12"/>
    <x v="1"/>
    <n v="1561757816.8848"/>
    <n v="1561.7578000000001"/>
    <x v="0"/>
    <x v="10"/>
    <s v="NORDESTE"/>
  </r>
  <r>
    <x v="10"/>
    <x v="12"/>
    <x v="2"/>
    <n v="2988856915.5184999"/>
    <n v="2988.8569000000002"/>
    <x v="0"/>
    <x v="10"/>
    <s v="NORDESTE"/>
  </r>
  <r>
    <x v="10"/>
    <x v="12"/>
    <x v="3"/>
    <n v="3698508230.8927002"/>
    <n v="3698.5082000000002"/>
    <x v="0"/>
    <x v="10"/>
    <s v="NORDESTE"/>
  </r>
  <r>
    <x v="10"/>
    <x v="12"/>
    <x v="4"/>
    <n v="3639742632.3906002"/>
    <n v="3639.7426"/>
    <x v="0"/>
    <x v="10"/>
    <s v="NORDESTE"/>
  </r>
  <r>
    <x v="10"/>
    <x v="12"/>
    <x v="5"/>
    <n v="3243530258.888"/>
    <n v="3243.5302999999999"/>
    <x v="0"/>
    <x v="10"/>
    <s v="NORDESTE"/>
  </r>
  <r>
    <x v="10"/>
    <x v="12"/>
    <x v="6"/>
    <n v="2407636680.3002"/>
    <n v="2407.6367"/>
    <x v="0"/>
    <x v="10"/>
    <s v="NORDESTE"/>
  </r>
  <r>
    <x v="10"/>
    <x v="12"/>
    <x v="7"/>
    <n v="2949860413.8126001"/>
    <n v="2949.8604"/>
    <x v="0"/>
    <x v="10"/>
    <s v="NORDESTE"/>
  </r>
  <r>
    <x v="10"/>
    <x v="12"/>
    <x v="8"/>
    <n v="2940819860.9333"/>
    <n v="2940.8199"/>
    <x v="0"/>
    <x v="10"/>
    <s v="NORDESTE"/>
  </r>
  <r>
    <x v="11"/>
    <x v="12"/>
    <x v="0"/>
    <n v="6623319052.6716003"/>
    <n v="6623.3190999999997"/>
    <x v="0"/>
    <x v="11"/>
    <s v="SUDESTE"/>
  </r>
  <r>
    <x v="11"/>
    <x v="12"/>
    <x v="1"/>
    <n v="7355706091.8065004"/>
    <n v="7355.7061000000003"/>
    <x v="0"/>
    <x v="11"/>
    <s v="SUDESTE"/>
  </r>
  <r>
    <x v="11"/>
    <x v="12"/>
    <x v="2"/>
    <n v="9930292678.9235992"/>
    <n v="9930.2927"/>
    <x v="0"/>
    <x v="11"/>
    <s v="SUDESTE"/>
  </r>
  <r>
    <x v="11"/>
    <x v="12"/>
    <x v="3"/>
    <n v="11237161836.8083"/>
    <n v="11237.1618"/>
    <x v="0"/>
    <x v="11"/>
    <s v="SUDESTE"/>
  </r>
  <r>
    <x v="11"/>
    <x v="12"/>
    <x v="4"/>
    <n v="10902172866.499701"/>
    <n v="10902.1729"/>
    <x v="0"/>
    <x v="11"/>
    <s v="SUDESTE"/>
  </r>
  <r>
    <x v="11"/>
    <x v="12"/>
    <x v="5"/>
    <n v="8791095095.5534"/>
    <n v="8791.0951000000005"/>
    <x v="0"/>
    <x v="11"/>
    <s v="SUDESTE"/>
  </r>
  <r>
    <x v="11"/>
    <x v="12"/>
    <x v="6"/>
    <n v="6766641166.9967003"/>
    <n v="6766.6412"/>
    <x v="0"/>
    <x v="11"/>
    <s v="SUDESTE"/>
  </r>
  <r>
    <x v="11"/>
    <x v="12"/>
    <x v="7"/>
    <n v="7912040851.1374998"/>
    <n v="7912.0409"/>
    <x v="0"/>
    <x v="11"/>
    <s v="SUDESTE"/>
  </r>
  <r>
    <x v="11"/>
    <x v="12"/>
    <x v="8"/>
    <n v="7715160712.1201"/>
    <n v="7715.1607000000004"/>
    <x v="0"/>
    <x v="11"/>
    <s v="SUDESTE"/>
  </r>
  <r>
    <x v="20"/>
    <x v="12"/>
    <x v="0"/>
    <n v="52206201.562700003"/>
    <n v="52.206200000000003"/>
    <x v="0"/>
    <x v="20"/>
    <s v="SUDESTE"/>
  </r>
  <r>
    <x v="20"/>
    <x v="12"/>
    <x v="1"/>
    <n v="46157845.748199999"/>
    <n v="46.157800000000002"/>
    <x v="0"/>
    <x v="20"/>
    <s v="SUDESTE"/>
  </r>
  <r>
    <x v="20"/>
    <x v="12"/>
    <x v="2"/>
    <n v="59340767.3314"/>
    <n v="59.340800000000002"/>
    <x v="0"/>
    <x v="20"/>
    <s v="SUDESTE"/>
  </r>
  <r>
    <x v="20"/>
    <x v="12"/>
    <x v="3"/>
    <n v="70788699.914800003"/>
    <n v="70.788700000000006"/>
    <x v="0"/>
    <x v="20"/>
    <s v="SUDESTE"/>
  </r>
  <r>
    <x v="20"/>
    <x v="12"/>
    <x v="4"/>
    <n v="80460793.495499998"/>
    <n v="80.460800000000006"/>
    <x v="0"/>
    <x v="20"/>
    <s v="SUDESTE"/>
  </r>
  <r>
    <x v="20"/>
    <x v="12"/>
    <x v="5"/>
    <n v="92936014.204799995"/>
    <n v="92.936000000000007"/>
    <x v="0"/>
    <x v="20"/>
    <s v="SUDESTE"/>
  </r>
  <r>
    <x v="20"/>
    <x v="12"/>
    <x v="6"/>
    <n v="77881885.813099995"/>
    <n v="77.881900000000002"/>
    <x v="0"/>
    <x v="20"/>
    <s v="SUDESTE"/>
  </r>
  <r>
    <x v="20"/>
    <x v="12"/>
    <x v="7"/>
    <n v="87115149.793400005"/>
    <n v="87.115099999999998"/>
    <x v="0"/>
    <x v="20"/>
    <s v="SUDESTE"/>
  </r>
  <r>
    <x v="20"/>
    <x v="12"/>
    <x v="8"/>
    <n v="75992343.853"/>
    <n v="75.9923"/>
    <x v="0"/>
    <x v="20"/>
    <s v="SUDESTE"/>
  </r>
  <r>
    <x v="26"/>
    <x v="12"/>
    <x v="0"/>
    <n v="8900314.5018000007"/>
    <n v="8.9002999999999997"/>
    <x v="0"/>
    <x v="26"/>
    <s v="SUDESTE"/>
  </r>
  <r>
    <x v="26"/>
    <x v="12"/>
    <x v="1"/>
    <n v="8823701.9101999998"/>
    <n v="8.8237000000000005"/>
    <x v="0"/>
    <x v="26"/>
    <s v="SUDESTE"/>
  </r>
  <r>
    <x v="26"/>
    <x v="12"/>
    <x v="2"/>
    <n v="11273721.943399999"/>
    <n v="11.2737"/>
    <x v="0"/>
    <x v="26"/>
    <s v="SUDESTE"/>
  </r>
  <r>
    <x v="26"/>
    <x v="12"/>
    <x v="3"/>
    <n v="15147781.9231"/>
    <n v="15.1478"/>
    <x v="0"/>
    <x v="26"/>
    <s v="SUDESTE"/>
  </r>
  <r>
    <x v="26"/>
    <x v="12"/>
    <x v="4"/>
    <n v="20272502.632399999"/>
    <n v="20.272500000000001"/>
    <x v="0"/>
    <x v="26"/>
    <s v="SUDESTE"/>
  </r>
  <r>
    <x v="26"/>
    <x v="12"/>
    <x v="5"/>
    <n v="16770270.860400001"/>
    <n v="16.770299999999999"/>
    <x v="0"/>
    <x v="26"/>
    <s v="SUDESTE"/>
  </r>
  <r>
    <x v="26"/>
    <x v="12"/>
    <x v="6"/>
    <n v="16857719.3235"/>
    <n v="16.857700000000001"/>
    <x v="0"/>
    <x v="26"/>
    <s v="SUDESTE"/>
  </r>
  <r>
    <x v="26"/>
    <x v="12"/>
    <x v="7"/>
    <n v="17618038.259599999"/>
    <n v="17.617999999999999"/>
    <x v="0"/>
    <x v="26"/>
    <s v="SUDESTE"/>
  </r>
  <r>
    <x v="26"/>
    <x v="12"/>
    <x v="8"/>
    <n v="17580921.893800002"/>
    <n v="17.5809"/>
    <x v="0"/>
    <x v="26"/>
    <s v="SUDESTE"/>
  </r>
  <r>
    <x v="12"/>
    <x v="12"/>
    <x v="0"/>
    <n v="4448838520.5588999"/>
    <n v="4448.8384999999998"/>
    <x v="0"/>
    <x v="12"/>
    <s v="SUDESTE"/>
  </r>
  <r>
    <x v="12"/>
    <x v="12"/>
    <x v="1"/>
    <n v="4663130108.2018995"/>
    <n v="4663.1301000000003"/>
    <x v="0"/>
    <x v="12"/>
    <s v="SUDESTE"/>
  </r>
  <r>
    <x v="12"/>
    <x v="12"/>
    <x v="2"/>
    <n v="5809667301.3922005"/>
    <n v="5809.6673000000001"/>
    <x v="0"/>
    <x v="12"/>
    <s v="SUDESTE"/>
  </r>
  <r>
    <x v="12"/>
    <x v="12"/>
    <x v="3"/>
    <n v="6366390394.6484003"/>
    <n v="6366.3904000000002"/>
    <x v="0"/>
    <x v="12"/>
    <s v="SUDESTE"/>
  </r>
  <r>
    <x v="12"/>
    <x v="12"/>
    <x v="4"/>
    <n v="6103818165.4153996"/>
    <n v="6103.8181999999997"/>
    <x v="0"/>
    <x v="12"/>
    <s v="SUDESTE"/>
  </r>
  <r>
    <x v="12"/>
    <x v="12"/>
    <x v="5"/>
    <n v="4880428341.7756996"/>
    <n v="4880.4282999999996"/>
    <x v="0"/>
    <x v="12"/>
    <s v="SUDESTE"/>
  </r>
  <r>
    <x v="12"/>
    <x v="12"/>
    <x v="6"/>
    <n v="3661589892.6971998"/>
    <n v="3661.5898999999999"/>
    <x v="0"/>
    <x v="12"/>
    <s v="SUDESTE"/>
  </r>
  <r>
    <x v="12"/>
    <x v="12"/>
    <x v="7"/>
    <n v="4853017089.8256998"/>
    <n v="4853.0171"/>
    <x v="0"/>
    <x v="12"/>
    <s v="SUDESTE"/>
  </r>
  <r>
    <x v="12"/>
    <x v="12"/>
    <x v="8"/>
    <n v="4299677550.8617001"/>
    <n v="4299.6776"/>
    <x v="0"/>
    <x v="12"/>
    <s v="SUDESTE"/>
  </r>
  <r>
    <x v="13"/>
    <x v="12"/>
    <x v="0"/>
    <n v="10133375105.7901"/>
    <n v="10133.375099999999"/>
    <x v="0"/>
    <x v="13"/>
    <s v="SUL"/>
  </r>
  <r>
    <x v="13"/>
    <x v="12"/>
    <x v="1"/>
    <n v="13766346810.4104"/>
    <n v="13766.346799999999"/>
    <x v="0"/>
    <x v="13"/>
    <s v="SUL"/>
  </r>
  <r>
    <x v="13"/>
    <x v="12"/>
    <x v="2"/>
    <n v="17779706266.672699"/>
    <n v="17779.706300000002"/>
    <x v="0"/>
    <x v="13"/>
    <s v="SUL"/>
  </r>
  <r>
    <x v="13"/>
    <x v="12"/>
    <x v="3"/>
    <n v="14171997871.0466"/>
    <n v="14171.9979"/>
    <x v="0"/>
    <x v="13"/>
    <s v="SUL"/>
  </r>
  <r>
    <x v="13"/>
    <x v="12"/>
    <x v="4"/>
    <n v="22865510811.5616"/>
    <n v="22865.5108"/>
    <x v="0"/>
    <x v="13"/>
    <s v="SUL"/>
  </r>
  <r>
    <x v="13"/>
    <x v="12"/>
    <x v="5"/>
    <n v="17812329902.338799"/>
    <n v="17812.329900000001"/>
    <x v="0"/>
    <x v="13"/>
    <s v="SUL"/>
  </r>
  <r>
    <x v="13"/>
    <x v="12"/>
    <x v="6"/>
    <n v="13959069980.344999"/>
    <n v="13959.07"/>
    <x v="0"/>
    <x v="13"/>
    <s v="SUL"/>
  </r>
  <r>
    <x v="13"/>
    <x v="12"/>
    <x v="7"/>
    <n v="20199011060.744099"/>
    <n v="20199.0111"/>
    <x v="0"/>
    <x v="13"/>
    <s v="SUL"/>
  </r>
  <r>
    <x v="13"/>
    <x v="12"/>
    <x v="8"/>
    <n v="19599985937.616402"/>
    <n v="19599.9859"/>
    <x v="0"/>
    <x v="13"/>
    <s v="SUL"/>
  </r>
  <r>
    <x v="21"/>
    <x v="12"/>
    <x v="0"/>
    <n v="2469179584.9772"/>
    <n v="2469.1795999999999"/>
    <x v="0"/>
    <x v="21"/>
    <s v="SUL"/>
  </r>
  <r>
    <x v="21"/>
    <x v="12"/>
    <x v="1"/>
    <n v="2543200242.6766"/>
    <n v="2543.2002000000002"/>
    <x v="0"/>
    <x v="21"/>
    <s v="SUL"/>
  </r>
  <r>
    <x v="21"/>
    <x v="12"/>
    <x v="2"/>
    <n v="3345618300.3299999"/>
    <n v="3345.6183000000001"/>
    <x v="0"/>
    <x v="21"/>
    <s v="SUL"/>
  </r>
  <r>
    <x v="21"/>
    <x v="12"/>
    <x v="3"/>
    <n v="3322419427.0419998"/>
    <n v="3322.4194000000002"/>
    <x v="0"/>
    <x v="21"/>
    <s v="SUL"/>
  </r>
  <r>
    <x v="21"/>
    <x v="12"/>
    <x v="4"/>
    <n v="3159811083.723"/>
    <n v="3159.8110999999999"/>
    <x v="0"/>
    <x v="21"/>
    <s v="SUL"/>
  </r>
  <r>
    <x v="21"/>
    <x v="12"/>
    <x v="5"/>
    <n v="2895364498.9098001"/>
    <n v="2895.3645000000001"/>
    <x v="0"/>
    <x v="21"/>
    <s v="SUL"/>
  </r>
  <r>
    <x v="21"/>
    <x v="12"/>
    <x v="6"/>
    <n v="1876058466.8810999"/>
    <n v="1876.0585000000001"/>
    <x v="0"/>
    <x v="21"/>
    <s v="SUL"/>
  </r>
  <r>
    <x v="21"/>
    <x v="12"/>
    <x v="7"/>
    <n v="2597721164.0478001"/>
    <n v="2597.7212"/>
    <x v="0"/>
    <x v="21"/>
    <s v="SUL"/>
  </r>
  <r>
    <x v="21"/>
    <x v="12"/>
    <x v="8"/>
    <n v="2605114501.9348998"/>
    <n v="2605.1145000000001"/>
    <x v="0"/>
    <x v="21"/>
    <s v="SUL"/>
  </r>
  <r>
    <x v="22"/>
    <x v="12"/>
    <x v="0"/>
    <n v="4534848454.0867004"/>
    <n v="4534.8485000000001"/>
    <x v="0"/>
    <x v="22"/>
    <s v="SUL"/>
  </r>
  <r>
    <x v="22"/>
    <x v="12"/>
    <x v="1"/>
    <n v="5310676601.6624002"/>
    <n v="5310.6765999999998"/>
    <x v="0"/>
    <x v="22"/>
    <s v="SUL"/>
  </r>
  <r>
    <x v="22"/>
    <x v="12"/>
    <x v="2"/>
    <n v="5397638155.5866003"/>
    <n v="5397.6382000000003"/>
    <x v="0"/>
    <x v="22"/>
    <s v="SUL"/>
  </r>
  <r>
    <x v="22"/>
    <x v="12"/>
    <x v="3"/>
    <n v="7103860038.3183002"/>
    <n v="7103.86"/>
    <x v="0"/>
    <x v="22"/>
    <s v="SUL"/>
  </r>
  <r>
    <x v="22"/>
    <x v="12"/>
    <x v="4"/>
    <n v="4515650990.4238005"/>
    <n v="4515.6509999999998"/>
    <x v="0"/>
    <x v="22"/>
    <s v="SUL"/>
  </r>
  <r>
    <x v="22"/>
    <x v="12"/>
    <x v="5"/>
    <n v="4520390633.9118004"/>
    <n v="4520.3905999999997"/>
    <x v="0"/>
    <x v="22"/>
    <s v="SUL"/>
  </r>
  <r>
    <x v="22"/>
    <x v="12"/>
    <x v="6"/>
    <n v="4548457269.3379002"/>
    <n v="4548.4573"/>
    <x v="0"/>
    <x v="22"/>
    <s v="SUL"/>
  </r>
  <r>
    <x v="22"/>
    <x v="12"/>
    <x v="7"/>
    <n v="5654813737.9652004"/>
    <n v="5654.8136999999997"/>
    <x v="0"/>
    <x v="22"/>
    <s v="SUL"/>
  </r>
  <r>
    <x v="22"/>
    <x v="12"/>
    <x v="8"/>
    <n v="6374576885.7842999"/>
    <n v="6374.5769"/>
    <x v="0"/>
    <x v="22"/>
    <s v="SUL"/>
  </r>
  <r>
    <x v="14"/>
    <x v="12"/>
    <x v="0"/>
    <n v="6181713448.4366999"/>
    <n v="6181.7133999999996"/>
    <x v="0"/>
    <x v="14"/>
    <s v="CENTRO-OESTE"/>
  </r>
  <r>
    <x v="14"/>
    <x v="12"/>
    <x v="1"/>
    <n v="8031157148.8105001"/>
    <n v="8031.1571000000004"/>
    <x v="0"/>
    <x v="14"/>
    <s v="CENTRO-OESTE"/>
  </r>
  <r>
    <x v="14"/>
    <x v="12"/>
    <x v="2"/>
    <n v="12088230044.483601"/>
    <n v="12088.23"/>
    <x v="0"/>
    <x v="14"/>
    <s v="CENTRO-OESTE"/>
  </r>
  <r>
    <x v="14"/>
    <x v="12"/>
    <x v="3"/>
    <n v="10149623424.496401"/>
    <n v="10149.6234"/>
    <x v="0"/>
    <x v="14"/>
    <s v="CENTRO-OESTE"/>
  </r>
  <r>
    <x v="14"/>
    <x v="12"/>
    <x v="4"/>
    <n v="17128895633.111"/>
    <n v="17128.8956"/>
    <x v="0"/>
    <x v="14"/>
    <s v="CENTRO-OESTE"/>
  </r>
  <r>
    <x v="14"/>
    <x v="12"/>
    <x v="5"/>
    <n v="12290160727.292"/>
    <n v="12290.1607"/>
    <x v="0"/>
    <x v="14"/>
    <s v="CENTRO-OESTE"/>
  </r>
  <r>
    <x v="14"/>
    <x v="12"/>
    <x v="6"/>
    <n v="7236524398.1056004"/>
    <n v="7236.5244000000002"/>
    <x v="0"/>
    <x v="14"/>
    <s v="CENTRO-OESTE"/>
  </r>
  <r>
    <x v="14"/>
    <x v="12"/>
    <x v="7"/>
    <n v="13779316169.902599"/>
    <n v="13779.316199999999"/>
    <x v="0"/>
    <x v="14"/>
    <s v="CENTRO-OESTE"/>
  </r>
  <r>
    <x v="14"/>
    <x v="12"/>
    <x v="8"/>
    <n v="11478566775.5089"/>
    <n v="11478.566800000001"/>
    <x v="0"/>
    <x v="14"/>
    <s v="CENTRO-OESTE"/>
  </r>
  <r>
    <x v="15"/>
    <x v="12"/>
    <x v="0"/>
    <n v="15743970430.891001"/>
    <n v="15743.9704"/>
    <x v="0"/>
    <x v="15"/>
    <s v="CENTRO-OESTE"/>
  </r>
  <r>
    <x v="15"/>
    <x v="12"/>
    <x v="1"/>
    <n v="21037012844.401699"/>
    <n v="21037.0128"/>
    <x v="0"/>
    <x v="15"/>
    <s v="CENTRO-OESTE"/>
  </r>
  <r>
    <x v="15"/>
    <x v="12"/>
    <x v="2"/>
    <n v="36138747071.135803"/>
    <n v="36138.747100000001"/>
    <x v="0"/>
    <x v="15"/>
    <s v="CENTRO-OESTE"/>
  </r>
  <r>
    <x v="15"/>
    <x v="12"/>
    <x v="3"/>
    <n v="43868409544.706299"/>
    <n v="43868.409500000002"/>
    <x v="0"/>
    <x v="15"/>
    <s v="CENTRO-OESTE"/>
  </r>
  <r>
    <x v="15"/>
    <x v="12"/>
    <x v="4"/>
    <n v="46649936610.794403"/>
    <n v="46649.936600000001"/>
    <x v="0"/>
    <x v="15"/>
    <s v="CENTRO-OESTE"/>
  </r>
  <r>
    <x v="15"/>
    <x v="12"/>
    <x v="5"/>
    <n v="41000921229.821999"/>
    <n v="41000.921199999997"/>
    <x v="0"/>
    <x v="15"/>
    <s v="CENTRO-OESTE"/>
  </r>
  <r>
    <x v="15"/>
    <x v="12"/>
    <x v="6"/>
    <n v="36043512669.089798"/>
    <n v="36043.512699999999"/>
    <x v="0"/>
    <x v="15"/>
    <s v="CENTRO-OESTE"/>
  </r>
  <r>
    <x v="15"/>
    <x v="12"/>
    <x v="7"/>
    <n v="49521566472.851196"/>
    <n v="49521.566500000001"/>
    <x v="0"/>
    <x v="15"/>
    <s v="CENTRO-OESTE"/>
  </r>
  <r>
    <x v="15"/>
    <x v="12"/>
    <x v="8"/>
    <n v="42261771489.432899"/>
    <n v="42261.771500000003"/>
    <x v="0"/>
    <x v="15"/>
    <s v="CENTRO-OESTE"/>
  </r>
  <r>
    <x v="16"/>
    <x v="12"/>
    <x v="0"/>
    <n v="7462616611.3376999"/>
    <n v="7462.6166000000003"/>
    <x v="0"/>
    <x v="16"/>
    <s v="CENTRO-OESTE"/>
  </r>
  <r>
    <x v="16"/>
    <x v="12"/>
    <x v="1"/>
    <n v="9700654544.5629997"/>
    <n v="9700.6545000000006"/>
    <x v="0"/>
    <x v="16"/>
    <s v="CENTRO-OESTE"/>
  </r>
  <r>
    <x v="16"/>
    <x v="12"/>
    <x v="2"/>
    <n v="13531802246.379801"/>
    <n v="13531.8022"/>
    <x v="0"/>
    <x v="16"/>
    <s v="CENTRO-OESTE"/>
  </r>
  <r>
    <x v="16"/>
    <x v="12"/>
    <x v="3"/>
    <n v="15614007962.0154"/>
    <n v="15614.008"/>
    <x v="0"/>
    <x v="16"/>
    <s v="CENTRO-OESTE"/>
  </r>
  <r>
    <x v="16"/>
    <x v="12"/>
    <x v="4"/>
    <n v="13684336755.996201"/>
    <n v="13684.336799999999"/>
    <x v="0"/>
    <x v="16"/>
    <s v="CENTRO-OESTE"/>
  </r>
  <r>
    <x v="16"/>
    <x v="12"/>
    <x v="5"/>
    <n v="13258491046.9289"/>
    <n v="13258.491"/>
    <x v="0"/>
    <x v="16"/>
    <s v="CENTRO-OESTE"/>
  </r>
  <r>
    <x v="16"/>
    <x v="12"/>
    <x v="6"/>
    <n v="11969109084.262501"/>
    <n v="11969.1091"/>
    <x v="0"/>
    <x v="16"/>
    <s v="CENTRO-OESTE"/>
  </r>
  <r>
    <x v="16"/>
    <x v="12"/>
    <x v="7"/>
    <n v="15852236542.763"/>
    <n v="15852.236500000001"/>
    <x v="0"/>
    <x v="16"/>
    <s v="CENTRO-OESTE"/>
  </r>
  <r>
    <x v="16"/>
    <x v="12"/>
    <x v="8"/>
    <n v="13094805944.221001"/>
    <n v="13094.805899999999"/>
    <x v="0"/>
    <x v="16"/>
    <s v="CENTRO-OESTE"/>
  </r>
  <r>
    <x v="27"/>
    <x v="12"/>
    <x v="0"/>
    <n v="338028201.90710002"/>
    <n v="338.02820000000003"/>
    <x v="0"/>
    <x v="27"/>
    <s v="CENTRO-OESTE"/>
  </r>
  <r>
    <x v="27"/>
    <x v="12"/>
    <x v="1"/>
    <n v="435522654.57160002"/>
    <n v="435.52269999999999"/>
    <x v="0"/>
    <x v="27"/>
    <s v="CENTRO-OESTE"/>
  </r>
  <r>
    <x v="27"/>
    <x v="12"/>
    <x v="2"/>
    <n v="573580023.56449997"/>
    <n v="573.58000000000004"/>
    <x v="0"/>
    <x v="27"/>
    <s v="CENTRO-OESTE"/>
  </r>
  <r>
    <x v="27"/>
    <x v="12"/>
    <x v="3"/>
    <n v="494563771.56999999"/>
    <n v="494.56380000000001"/>
    <x v="0"/>
    <x v="27"/>
    <s v="CENTRO-OESTE"/>
  </r>
  <r>
    <x v="27"/>
    <x v="12"/>
    <x v="4"/>
    <n v="442000498.45429999"/>
    <n v="442.00049999999999"/>
    <x v="0"/>
    <x v="27"/>
    <s v="CENTRO-OESTE"/>
  </r>
  <r>
    <x v="27"/>
    <x v="12"/>
    <x v="5"/>
    <n v="314452296.50569999"/>
    <n v="314.45229999999998"/>
    <x v="0"/>
    <x v="27"/>
    <s v="CENTRO-OESTE"/>
  </r>
  <r>
    <x v="27"/>
    <x v="12"/>
    <x v="6"/>
    <n v="311132192.1875"/>
    <n v="311.13220000000001"/>
    <x v="0"/>
    <x v="27"/>
    <s v="CENTRO-OESTE"/>
  </r>
  <r>
    <x v="27"/>
    <x v="12"/>
    <x v="7"/>
    <n v="452016365.86979997"/>
    <n v="452.01639999999998"/>
    <x v="0"/>
    <x v="27"/>
    <s v="CENTRO-OESTE"/>
  </r>
  <r>
    <x v="27"/>
    <x v="12"/>
    <x v="8"/>
    <n v="403791630.64029998"/>
    <n v="403.79160000000002"/>
    <x v="0"/>
    <x v="27"/>
    <s v="CENTRO-OESTE"/>
  </r>
  <r>
    <x v="17"/>
    <x v="12"/>
    <x v="0"/>
    <n v="81162415564.988602"/>
    <n v="81162.415599999993"/>
    <x v="0"/>
    <x v="17"/>
    <s v="BRASIL"/>
  </r>
  <r>
    <x v="17"/>
    <x v="12"/>
    <x v="1"/>
    <n v="102398909922.052"/>
    <n v="102398.9099"/>
    <x v="0"/>
    <x v="17"/>
    <s v="BRASIL"/>
  </r>
  <r>
    <x v="17"/>
    <x v="12"/>
    <x v="2"/>
    <n v="129233463682.27699"/>
    <n v="129233.46369999999"/>
    <x v="0"/>
    <x v="17"/>
    <s v="BRASIL"/>
  </r>
  <r>
    <x v="17"/>
    <x v="12"/>
    <x v="3"/>
    <n v="140400207326.12299"/>
    <n v="140400.20730000001"/>
    <x v="0"/>
    <x v="17"/>
    <s v="BRASIL"/>
  </r>
  <r>
    <x v="17"/>
    <x v="12"/>
    <x v="4"/>
    <n v="157612882895.819"/>
    <n v="157612.8829"/>
    <x v="0"/>
    <x v="17"/>
    <s v="BRASIL"/>
  </r>
  <r>
    <x v="17"/>
    <x v="12"/>
    <x v="5"/>
    <n v="155617204436.93701"/>
    <n v="155617.20439999999"/>
    <x v="0"/>
    <x v="17"/>
    <s v="BRASIL"/>
  </r>
  <r>
    <x v="17"/>
    <x v="12"/>
    <x v="6"/>
    <n v="128614074285.661"/>
    <n v="128614.07429999999"/>
    <x v="0"/>
    <x v="17"/>
    <s v="BRASIL"/>
  </r>
  <r>
    <x v="17"/>
    <x v="12"/>
    <x v="7"/>
    <n v="170988471859.03299"/>
    <n v="170988.4719"/>
    <x v="0"/>
    <x v="17"/>
    <s v="BRASIL"/>
  </r>
  <r>
    <x v="17"/>
    <x v="12"/>
    <x v="8"/>
    <n v="161693937280.155"/>
    <n v="161693.93729999999"/>
    <x v="0"/>
    <x v="17"/>
    <s v="BRASIL"/>
  </r>
  <r>
    <x v="0"/>
    <x v="13"/>
    <x v="0"/>
    <n v="1866162153.9245999"/>
    <n v="1866.1622"/>
    <x v="0"/>
    <x v="0"/>
    <s v="NORTE"/>
  </r>
  <r>
    <x v="0"/>
    <x v="13"/>
    <x v="1"/>
    <n v="2071446611.5125999"/>
    <n v="2071.4466000000002"/>
    <x v="0"/>
    <x v="0"/>
    <s v="NORTE"/>
  </r>
  <r>
    <x v="0"/>
    <x v="13"/>
    <x v="2"/>
    <n v="3022952819.1339998"/>
    <n v="3022.9528"/>
    <x v="0"/>
    <x v="0"/>
    <s v="NORTE"/>
  </r>
  <r>
    <x v="0"/>
    <x v="13"/>
    <x v="3"/>
    <n v="3649156600.1304002"/>
    <n v="3649.1565999999998"/>
    <x v="0"/>
    <x v="0"/>
    <s v="NORTE"/>
  </r>
  <r>
    <x v="0"/>
    <x v="13"/>
    <x v="4"/>
    <n v="4720612202.6603003"/>
    <n v="4720.6121999999996"/>
    <x v="0"/>
    <x v="0"/>
    <s v="NORTE"/>
  </r>
  <r>
    <x v="0"/>
    <x v="13"/>
    <x v="5"/>
    <n v="4632095230.8383999"/>
    <n v="4632.0951999999997"/>
    <x v="0"/>
    <x v="0"/>
    <s v="NORTE"/>
  </r>
  <r>
    <x v="0"/>
    <x v="13"/>
    <x v="6"/>
    <n v="4374559094.2812996"/>
    <n v="4374.5591000000004"/>
    <x v="0"/>
    <x v="0"/>
    <s v="NORTE"/>
  </r>
  <r>
    <x v="0"/>
    <x v="13"/>
    <x v="7"/>
    <n v="4962507240.8515997"/>
    <n v="4962.5072"/>
    <x v="0"/>
    <x v="0"/>
    <s v="NORTE"/>
  </r>
  <r>
    <x v="0"/>
    <x v="13"/>
    <x v="8"/>
    <n v="5105045067.5973997"/>
    <n v="5105.0451000000003"/>
    <x v="0"/>
    <x v="0"/>
    <s v="NORTE"/>
  </r>
  <r>
    <x v="1"/>
    <x v="13"/>
    <x v="0"/>
    <n v="2934259.2074000002"/>
    <n v="2.9342999999999999"/>
    <x v="0"/>
    <x v="1"/>
    <s v="NORTE"/>
  </r>
  <r>
    <x v="1"/>
    <x v="13"/>
    <x v="1"/>
    <n v="2753962.6323000002"/>
    <n v="2.754"/>
    <x v="0"/>
    <x v="1"/>
    <s v="NORTE"/>
  </r>
  <r>
    <x v="1"/>
    <x v="13"/>
    <x v="2"/>
    <n v="27046352.9454"/>
    <n v="27.046399999999998"/>
    <x v="0"/>
    <x v="1"/>
    <s v="NORTE"/>
  </r>
  <r>
    <x v="1"/>
    <x v="13"/>
    <x v="3"/>
    <n v="70535348.056500003"/>
    <n v="70.535300000000007"/>
    <x v="0"/>
    <x v="1"/>
    <s v="NORTE"/>
  </r>
  <r>
    <x v="1"/>
    <x v="13"/>
    <x v="4"/>
    <n v="66464828.243000001"/>
    <n v="66.464799999999997"/>
    <x v="0"/>
    <x v="1"/>
    <s v="NORTE"/>
  </r>
  <r>
    <x v="1"/>
    <x v="13"/>
    <x v="5"/>
    <n v="109479461.6014"/>
    <n v="109.4795"/>
    <x v="0"/>
    <x v="1"/>
    <s v="NORTE"/>
  </r>
  <r>
    <x v="1"/>
    <x v="13"/>
    <x v="6"/>
    <n v="127820410.104"/>
    <n v="127.82040000000001"/>
    <x v="0"/>
    <x v="1"/>
    <s v="NORTE"/>
  </r>
  <r>
    <x v="1"/>
    <x v="13"/>
    <x v="7"/>
    <n v="115573444.8045"/>
    <n v="115.57340000000001"/>
    <x v="0"/>
    <x v="1"/>
    <s v="NORTE"/>
  </r>
  <r>
    <x v="1"/>
    <x v="13"/>
    <x v="8"/>
    <n v="119011030.1815"/>
    <n v="119.011"/>
    <x v="0"/>
    <x v="1"/>
    <s v="NORTE"/>
  </r>
  <r>
    <x v="23"/>
    <x v="13"/>
    <x v="6"/>
    <n v="69387860.767900005"/>
    <n v="69.387900000000002"/>
    <x v="0"/>
    <x v="23"/>
    <s v="NORTE"/>
  </r>
  <r>
    <x v="23"/>
    <x v="13"/>
    <x v="7"/>
    <n v="73065899.378700003"/>
    <n v="73.065899999999999"/>
    <x v="0"/>
    <x v="23"/>
    <s v="NORTE"/>
  </r>
  <r>
    <x v="23"/>
    <x v="13"/>
    <x v="8"/>
    <n v="69340345.501699999"/>
    <n v="69.340299999999999"/>
    <x v="0"/>
    <x v="23"/>
    <s v="NORTE"/>
  </r>
  <r>
    <x v="24"/>
    <x v="13"/>
    <x v="0"/>
    <n v="118139224.63680001"/>
    <n v="118.1392"/>
    <x v="0"/>
    <x v="24"/>
    <s v="NORTE"/>
  </r>
  <r>
    <x v="24"/>
    <x v="13"/>
    <x v="1"/>
    <n v="112231669.5289"/>
    <n v="112.2317"/>
    <x v="0"/>
    <x v="24"/>
    <s v="NORTE"/>
  </r>
  <r>
    <x v="24"/>
    <x v="13"/>
    <x v="2"/>
    <n v="146241540.38029999"/>
    <n v="146.2415"/>
    <x v="0"/>
    <x v="24"/>
    <s v="NORTE"/>
  </r>
  <r>
    <x v="24"/>
    <x v="13"/>
    <x v="3"/>
    <n v="152503239.02939999"/>
    <n v="152.50319999999999"/>
    <x v="0"/>
    <x v="24"/>
    <s v="NORTE"/>
  </r>
  <r>
    <x v="24"/>
    <x v="13"/>
    <x v="4"/>
    <n v="148876908.072"/>
    <n v="148.87690000000001"/>
    <x v="0"/>
    <x v="24"/>
    <s v="NORTE"/>
  </r>
  <r>
    <x v="24"/>
    <x v="13"/>
    <x v="5"/>
    <n v="1085889175.6842"/>
    <n v="1085.8892000000001"/>
    <x v="0"/>
    <x v="24"/>
    <s v="NORTE"/>
  </r>
  <r>
    <x v="24"/>
    <x v="13"/>
    <x v="6"/>
    <n v="869191503.58720005"/>
    <n v="869.19150000000002"/>
    <x v="0"/>
    <x v="24"/>
    <s v="NORTE"/>
  </r>
  <r>
    <x v="24"/>
    <x v="13"/>
    <x v="7"/>
    <n v="968600995.579"/>
    <n v="968.601"/>
    <x v="0"/>
    <x v="24"/>
    <s v="NORTE"/>
  </r>
  <r>
    <x v="24"/>
    <x v="13"/>
    <x v="8"/>
    <n v="1052465730.0325"/>
    <n v="1052.4657"/>
    <x v="0"/>
    <x v="24"/>
    <s v="NORTE"/>
  </r>
  <r>
    <x v="2"/>
    <x v="13"/>
    <x v="0"/>
    <n v="3563374259.5244002"/>
    <n v="3563.3742999999999"/>
    <x v="0"/>
    <x v="2"/>
    <s v="NORTE"/>
  </r>
  <r>
    <x v="2"/>
    <x v="13"/>
    <x v="1"/>
    <n v="3585404567.2069998"/>
    <n v="3585.4045999999998"/>
    <x v="0"/>
    <x v="2"/>
    <s v="NORTE"/>
  </r>
  <r>
    <x v="2"/>
    <x v="13"/>
    <x v="2"/>
    <n v="4862994435.1472998"/>
    <n v="4862.9943999999996"/>
    <x v="0"/>
    <x v="2"/>
    <s v="NORTE"/>
  </r>
  <r>
    <x v="2"/>
    <x v="13"/>
    <x v="3"/>
    <n v="6939087377.0149002"/>
    <n v="6939.0874000000003"/>
    <x v="0"/>
    <x v="2"/>
    <s v="NORTE"/>
  </r>
  <r>
    <x v="2"/>
    <x v="13"/>
    <x v="4"/>
    <n v="7972381095.2423"/>
    <n v="7972.3810999999996"/>
    <x v="0"/>
    <x v="2"/>
    <s v="NORTE"/>
  </r>
  <r>
    <x v="2"/>
    <x v="13"/>
    <x v="5"/>
    <n v="7805444715.3211002"/>
    <n v="7805.4447"/>
    <x v="0"/>
    <x v="2"/>
    <s v="NORTE"/>
  </r>
  <r>
    <x v="2"/>
    <x v="13"/>
    <x v="6"/>
    <n v="7860563289.8129997"/>
    <n v="7860.5632999999998"/>
    <x v="0"/>
    <x v="2"/>
    <s v="NORTE"/>
  </r>
  <r>
    <x v="2"/>
    <x v="13"/>
    <x v="7"/>
    <n v="9189483503.6049995"/>
    <n v="9189.4835000000003"/>
    <x v="0"/>
    <x v="2"/>
    <s v="NORTE"/>
  </r>
  <r>
    <x v="2"/>
    <x v="13"/>
    <x v="8"/>
    <n v="8326133175.2897997"/>
    <n v="8326.1332000000002"/>
    <x v="0"/>
    <x v="2"/>
    <s v="NORTE"/>
  </r>
  <r>
    <x v="25"/>
    <x v="13"/>
    <x v="0"/>
    <n v="111897246.5116"/>
    <n v="111.8972"/>
    <x v="0"/>
    <x v="25"/>
    <s v="NORTE"/>
  </r>
  <r>
    <x v="25"/>
    <x v="13"/>
    <x v="1"/>
    <n v="93849577.648100004"/>
    <n v="93.849599999999995"/>
    <x v="0"/>
    <x v="25"/>
    <s v="NORTE"/>
  </r>
  <r>
    <x v="25"/>
    <x v="13"/>
    <x v="2"/>
    <n v="124595617.0658"/>
    <n v="124.5956"/>
    <x v="0"/>
    <x v="25"/>
    <s v="NORTE"/>
  </r>
  <r>
    <x v="25"/>
    <x v="13"/>
    <x v="3"/>
    <n v="53755473.439300001"/>
    <n v="53.755499999999998"/>
    <x v="0"/>
    <x v="25"/>
    <s v="NORTE"/>
  </r>
  <r>
    <x v="25"/>
    <x v="13"/>
    <x v="4"/>
    <n v="51207973.631800003"/>
    <n v="51.207999999999998"/>
    <x v="0"/>
    <x v="25"/>
    <s v="NORTE"/>
  </r>
  <r>
    <x v="25"/>
    <x v="13"/>
    <x v="5"/>
    <n v="46767925.344300002"/>
    <n v="46.767899999999997"/>
    <x v="0"/>
    <x v="25"/>
    <s v="NORTE"/>
  </r>
  <r>
    <x v="25"/>
    <x v="13"/>
    <x v="6"/>
    <n v="43067473.090099998"/>
    <n v="43.067500000000003"/>
    <x v="0"/>
    <x v="25"/>
    <s v="NORTE"/>
  </r>
  <r>
    <x v="25"/>
    <x v="13"/>
    <x v="7"/>
    <n v="54119831.616099998"/>
    <n v="54.119799999999998"/>
    <x v="0"/>
    <x v="25"/>
    <s v="NORTE"/>
  </r>
  <r>
    <x v="25"/>
    <x v="13"/>
    <x v="8"/>
    <n v="62563428.218099996"/>
    <n v="62.563400000000001"/>
    <x v="0"/>
    <x v="25"/>
    <s v="NORTE"/>
  </r>
  <r>
    <x v="3"/>
    <x v="13"/>
    <x v="0"/>
    <n v="5239079293.1266003"/>
    <n v="5239.0793000000003"/>
    <x v="0"/>
    <x v="3"/>
    <s v="NORTE"/>
  </r>
  <r>
    <x v="3"/>
    <x v="13"/>
    <x v="1"/>
    <n v="5083212682.5348997"/>
    <n v="5083.2127"/>
    <x v="0"/>
    <x v="3"/>
    <s v="NORTE"/>
  </r>
  <r>
    <x v="3"/>
    <x v="13"/>
    <x v="2"/>
    <n v="8027131579.1266003"/>
    <n v="8027.1315999999997"/>
    <x v="0"/>
    <x v="3"/>
    <s v="NORTE"/>
  </r>
  <r>
    <x v="3"/>
    <x v="13"/>
    <x v="3"/>
    <n v="10630972637.4482"/>
    <n v="10630.972599999999"/>
    <x v="0"/>
    <x v="3"/>
    <s v="NORTE"/>
  </r>
  <r>
    <x v="3"/>
    <x v="13"/>
    <x v="4"/>
    <n v="9874848564.7544003"/>
    <n v="9874.8485999999994"/>
    <x v="0"/>
    <x v="3"/>
    <s v="NORTE"/>
  </r>
  <r>
    <x v="3"/>
    <x v="13"/>
    <x v="5"/>
    <n v="9989883449.8570004"/>
    <n v="9989.8834000000006"/>
    <x v="0"/>
    <x v="3"/>
    <s v="NORTE"/>
  </r>
  <r>
    <x v="3"/>
    <x v="13"/>
    <x v="6"/>
    <n v="9168470501.7593994"/>
    <n v="9168.4704999999994"/>
    <x v="0"/>
    <x v="3"/>
    <s v="NORTE"/>
  </r>
  <r>
    <x v="3"/>
    <x v="13"/>
    <x v="7"/>
    <n v="10178724039.662201"/>
    <n v="10178.724"/>
    <x v="0"/>
    <x v="3"/>
    <s v="NORTE"/>
  </r>
  <r>
    <x v="3"/>
    <x v="13"/>
    <x v="8"/>
    <n v="9110650558.8829994"/>
    <n v="9110.6506000000008"/>
    <x v="0"/>
    <x v="3"/>
    <s v="NORTE"/>
  </r>
  <r>
    <x v="4"/>
    <x v="13"/>
    <x v="0"/>
    <n v="5864339923.6233997"/>
    <n v="5864.3398999999999"/>
    <x v="0"/>
    <x v="4"/>
    <s v="NORDESTE"/>
  </r>
  <r>
    <x v="4"/>
    <x v="13"/>
    <x v="1"/>
    <n v="5528863841.0172005"/>
    <n v="5528.8638000000001"/>
    <x v="0"/>
    <x v="4"/>
    <s v="NORDESTE"/>
  </r>
  <r>
    <x v="4"/>
    <x v="13"/>
    <x v="2"/>
    <n v="8218926807.6316996"/>
    <n v="8218.9267999999993"/>
    <x v="0"/>
    <x v="4"/>
    <s v="NORDESTE"/>
  </r>
  <r>
    <x v="4"/>
    <x v="13"/>
    <x v="3"/>
    <n v="9644792800.4223995"/>
    <n v="9644.7927999999993"/>
    <x v="0"/>
    <x v="4"/>
    <s v="NORDESTE"/>
  </r>
  <r>
    <x v="4"/>
    <x v="13"/>
    <x v="4"/>
    <n v="10397600843.6835"/>
    <n v="10397.6008"/>
    <x v="0"/>
    <x v="4"/>
    <s v="NORDESTE"/>
  </r>
  <r>
    <x v="4"/>
    <x v="13"/>
    <x v="5"/>
    <n v="9107381622.1322002"/>
    <n v="9107.3816000000006"/>
    <x v="0"/>
    <x v="4"/>
    <s v="NORDESTE"/>
  </r>
  <r>
    <x v="4"/>
    <x v="13"/>
    <x v="6"/>
    <n v="8307100864.6127996"/>
    <n v="8307.1008999999995"/>
    <x v="0"/>
    <x v="4"/>
    <s v="NORDESTE"/>
  </r>
  <r>
    <x v="4"/>
    <x v="13"/>
    <x v="7"/>
    <n v="9035273945.6243"/>
    <n v="9035.2739000000001"/>
    <x v="0"/>
    <x v="4"/>
    <s v="NORDESTE"/>
  </r>
  <r>
    <x v="4"/>
    <x v="13"/>
    <x v="8"/>
    <n v="8607887659.0694008"/>
    <n v="8607.8876999999993"/>
    <x v="0"/>
    <x v="4"/>
    <s v="NORDESTE"/>
  </r>
  <r>
    <x v="5"/>
    <x v="13"/>
    <x v="0"/>
    <n v="4841149690.1605997"/>
    <n v="4841.1496999999999"/>
    <x v="0"/>
    <x v="5"/>
    <s v="NORDESTE"/>
  </r>
  <r>
    <x v="5"/>
    <x v="13"/>
    <x v="1"/>
    <n v="4505632516.4285002"/>
    <n v="4505.6324999999997"/>
    <x v="0"/>
    <x v="5"/>
    <s v="NORDESTE"/>
  </r>
  <r>
    <x v="5"/>
    <x v="13"/>
    <x v="2"/>
    <n v="6356630391.9146004"/>
    <n v="6356.6304"/>
    <x v="0"/>
    <x v="5"/>
    <s v="NORDESTE"/>
  </r>
  <r>
    <x v="5"/>
    <x v="13"/>
    <x v="3"/>
    <n v="8021985119.3078003"/>
    <n v="8021.9850999999999"/>
    <x v="0"/>
    <x v="5"/>
    <s v="NORDESTE"/>
  </r>
  <r>
    <x v="5"/>
    <x v="13"/>
    <x v="4"/>
    <n v="8978079790.3092995"/>
    <n v="8978.0797999999995"/>
    <x v="0"/>
    <x v="5"/>
    <s v="NORDESTE"/>
  </r>
  <r>
    <x v="5"/>
    <x v="13"/>
    <x v="5"/>
    <n v="8171036730.8780003"/>
    <n v="8171.0366999999997"/>
    <x v="0"/>
    <x v="5"/>
    <s v="NORDESTE"/>
  </r>
  <r>
    <x v="5"/>
    <x v="13"/>
    <x v="6"/>
    <n v="8156176625.8687"/>
    <n v="8156.1765999999998"/>
    <x v="0"/>
    <x v="5"/>
    <s v="NORDESTE"/>
  </r>
  <r>
    <x v="5"/>
    <x v="13"/>
    <x v="7"/>
    <n v="7372481785.1466999"/>
    <n v="7372.4817999999996"/>
    <x v="0"/>
    <x v="5"/>
    <s v="NORDESTE"/>
  </r>
  <r>
    <x v="5"/>
    <x v="13"/>
    <x v="8"/>
    <n v="8020651582.408"/>
    <n v="8020.6516000000001"/>
    <x v="0"/>
    <x v="5"/>
    <s v="NORDESTE"/>
  </r>
  <r>
    <x v="6"/>
    <x v="13"/>
    <x v="3"/>
    <n v="13555623.9548"/>
    <n v="13.5556"/>
    <x v="0"/>
    <x v="6"/>
    <s v="NORDESTE"/>
  </r>
  <r>
    <x v="6"/>
    <x v="13"/>
    <x v="4"/>
    <n v="23010143.158799998"/>
    <n v="23.010100000000001"/>
    <x v="0"/>
    <x v="6"/>
    <s v="NORDESTE"/>
  </r>
  <r>
    <x v="6"/>
    <x v="13"/>
    <x v="5"/>
    <n v="45755290.597099997"/>
    <n v="45.755299999999998"/>
    <x v="0"/>
    <x v="6"/>
    <s v="NORDESTE"/>
  </r>
  <r>
    <x v="6"/>
    <x v="13"/>
    <x v="6"/>
    <n v="24954468.544599999"/>
    <n v="24.954499999999999"/>
    <x v="0"/>
    <x v="6"/>
    <s v="NORDESTE"/>
  </r>
  <r>
    <x v="6"/>
    <x v="13"/>
    <x v="7"/>
    <n v="28822477.895599999"/>
    <n v="28.822500000000002"/>
    <x v="0"/>
    <x v="6"/>
    <s v="NORDESTE"/>
  </r>
  <r>
    <x v="6"/>
    <x v="13"/>
    <x v="8"/>
    <n v="29681616.906100001"/>
    <n v="29.6816"/>
    <x v="0"/>
    <x v="6"/>
    <s v="NORDESTE"/>
  </r>
  <r>
    <x v="8"/>
    <x v="13"/>
    <x v="4"/>
    <n v="166481.65590000001"/>
    <n v="0.16650000000000001"/>
    <x v="0"/>
    <x v="8"/>
    <s v="NORDESTE"/>
  </r>
  <r>
    <x v="9"/>
    <x v="13"/>
    <x v="3"/>
    <n v="35820017.804700002"/>
    <n v="35.82"/>
    <x v="0"/>
    <x v="9"/>
    <s v="NORDESTE"/>
  </r>
  <r>
    <x v="9"/>
    <x v="13"/>
    <x v="4"/>
    <n v="41385555.931900002"/>
    <n v="41.385599999999997"/>
    <x v="0"/>
    <x v="9"/>
    <s v="NORDESTE"/>
  </r>
  <r>
    <x v="9"/>
    <x v="13"/>
    <x v="5"/>
    <n v="44450595.710100003"/>
    <n v="44.450600000000001"/>
    <x v="0"/>
    <x v="9"/>
    <s v="NORDESTE"/>
  </r>
  <r>
    <x v="9"/>
    <x v="13"/>
    <x v="6"/>
    <n v="33775710.639700003"/>
    <n v="33.775700000000001"/>
    <x v="0"/>
    <x v="9"/>
    <s v="NORDESTE"/>
  </r>
  <r>
    <x v="9"/>
    <x v="13"/>
    <x v="7"/>
    <n v="16873286.422699999"/>
    <n v="16.8733"/>
    <x v="0"/>
    <x v="9"/>
    <s v="NORDESTE"/>
  </r>
  <r>
    <x v="9"/>
    <x v="13"/>
    <x v="8"/>
    <n v="15877429.1961"/>
    <n v="15.8774"/>
    <x v="0"/>
    <x v="9"/>
    <s v="NORDESTE"/>
  </r>
  <r>
    <x v="10"/>
    <x v="13"/>
    <x v="0"/>
    <n v="12242940732.196501"/>
    <n v="12242.940699999999"/>
    <x v="0"/>
    <x v="10"/>
    <s v="NORDESTE"/>
  </r>
  <r>
    <x v="10"/>
    <x v="13"/>
    <x v="1"/>
    <n v="10148927767.934999"/>
    <n v="10148.927799999999"/>
    <x v="0"/>
    <x v="10"/>
    <s v="NORDESTE"/>
  </r>
  <r>
    <x v="10"/>
    <x v="13"/>
    <x v="2"/>
    <n v="14268720239.754499"/>
    <n v="14268.7202"/>
    <x v="0"/>
    <x v="10"/>
    <s v="NORDESTE"/>
  </r>
  <r>
    <x v="10"/>
    <x v="13"/>
    <x v="3"/>
    <n v="19663835687.042999"/>
    <n v="19663.8357"/>
    <x v="0"/>
    <x v="10"/>
    <s v="NORDESTE"/>
  </r>
  <r>
    <x v="10"/>
    <x v="13"/>
    <x v="4"/>
    <n v="20871655805.019699"/>
    <n v="20871.6558"/>
    <x v="0"/>
    <x v="10"/>
    <s v="NORDESTE"/>
  </r>
  <r>
    <x v="10"/>
    <x v="13"/>
    <x v="5"/>
    <n v="17917865981.824699"/>
    <n v="17917.866000000002"/>
    <x v="0"/>
    <x v="10"/>
    <s v="NORDESTE"/>
  </r>
  <r>
    <x v="10"/>
    <x v="13"/>
    <x v="6"/>
    <n v="15667155544.9662"/>
    <n v="15667.155500000001"/>
    <x v="0"/>
    <x v="10"/>
    <s v="NORDESTE"/>
  </r>
  <r>
    <x v="10"/>
    <x v="13"/>
    <x v="7"/>
    <n v="17402405191.8848"/>
    <n v="17402.405200000001"/>
    <x v="0"/>
    <x v="10"/>
    <s v="NORDESTE"/>
  </r>
  <r>
    <x v="10"/>
    <x v="13"/>
    <x v="8"/>
    <n v="17277922043.253201"/>
    <n v="17277.921999999999"/>
    <x v="0"/>
    <x v="10"/>
    <s v="NORDESTE"/>
  </r>
  <r>
    <x v="11"/>
    <x v="13"/>
    <x v="0"/>
    <n v="11714809842.8731"/>
    <n v="11714.809800000001"/>
    <x v="0"/>
    <x v="11"/>
    <s v="SUDESTE"/>
  </r>
  <r>
    <x v="11"/>
    <x v="13"/>
    <x v="1"/>
    <n v="10666281962.592199"/>
    <n v="10666.281999999999"/>
    <x v="0"/>
    <x v="11"/>
    <s v="SUDESTE"/>
  </r>
  <r>
    <x v="11"/>
    <x v="13"/>
    <x v="2"/>
    <n v="17699051642.285999"/>
    <n v="17699.051599999999"/>
    <x v="0"/>
    <x v="11"/>
    <s v="SUDESTE"/>
  </r>
  <r>
    <x v="11"/>
    <x v="13"/>
    <x v="3"/>
    <n v="21975132122.7794"/>
    <n v="21975.132099999999"/>
    <x v="0"/>
    <x v="11"/>
    <s v="SUDESTE"/>
  </r>
  <r>
    <x v="11"/>
    <x v="13"/>
    <x v="4"/>
    <n v="23161739064.037899"/>
    <n v="23161.739099999999"/>
    <x v="0"/>
    <x v="11"/>
    <s v="SUDESTE"/>
  </r>
  <r>
    <x v="11"/>
    <x v="13"/>
    <x v="5"/>
    <n v="20528396862.6133"/>
    <n v="20528.3969"/>
    <x v="0"/>
    <x v="11"/>
    <s v="SUDESTE"/>
  </r>
  <r>
    <x v="11"/>
    <x v="13"/>
    <x v="6"/>
    <n v="17303971294.260799"/>
    <n v="17303.971300000001"/>
    <x v="0"/>
    <x v="11"/>
    <s v="SUDESTE"/>
  </r>
  <r>
    <x v="11"/>
    <x v="13"/>
    <x v="7"/>
    <n v="19318179573.425598"/>
    <n v="19318.179599999999"/>
    <x v="0"/>
    <x v="11"/>
    <s v="SUDESTE"/>
  </r>
  <r>
    <x v="11"/>
    <x v="13"/>
    <x v="8"/>
    <n v="17117641455.5772"/>
    <n v="17117.641500000002"/>
    <x v="0"/>
    <x v="11"/>
    <s v="SUDESTE"/>
  </r>
  <r>
    <x v="26"/>
    <x v="13"/>
    <x v="6"/>
    <n v="4933056.4193000002"/>
    <n v="4.9330999999999996"/>
    <x v="0"/>
    <x v="26"/>
    <s v="SUDESTE"/>
  </r>
  <r>
    <x v="26"/>
    <x v="13"/>
    <x v="7"/>
    <n v="5454444.8614999996"/>
    <n v="5.4543999999999997"/>
    <x v="0"/>
    <x v="26"/>
    <s v="SUDESTE"/>
  </r>
  <r>
    <x v="26"/>
    <x v="13"/>
    <x v="8"/>
    <n v="6324257.6425000001"/>
    <n v="6.3243"/>
    <x v="0"/>
    <x v="26"/>
    <s v="SUDESTE"/>
  </r>
  <r>
    <x v="12"/>
    <x v="13"/>
    <x v="0"/>
    <n v="7250735340.8002996"/>
    <n v="7250.7353000000003"/>
    <x v="0"/>
    <x v="12"/>
    <s v="SUDESTE"/>
  </r>
  <r>
    <x v="12"/>
    <x v="13"/>
    <x v="1"/>
    <n v="6015866779.5122995"/>
    <n v="6015.8667999999998"/>
    <x v="0"/>
    <x v="12"/>
    <s v="SUDESTE"/>
  </r>
  <r>
    <x v="12"/>
    <x v="13"/>
    <x v="2"/>
    <n v="10413115160.4179"/>
    <n v="10413.1152"/>
    <x v="0"/>
    <x v="12"/>
    <s v="SUDESTE"/>
  </r>
  <r>
    <x v="12"/>
    <x v="13"/>
    <x v="3"/>
    <n v="12377808242.5296"/>
    <n v="12377.808199999999"/>
    <x v="0"/>
    <x v="12"/>
    <s v="SUDESTE"/>
  </r>
  <r>
    <x v="12"/>
    <x v="13"/>
    <x v="4"/>
    <n v="14233737839.138"/>
    <n v="14233.737800000001"/>
    <x v="0"/>
    <x v="12"/>
    <s v="SUDESTE"/>
  </r>
  <r>
    <x v="12"/>
    <x v="13"/>
    <x v="5"/>
    <n v="12140783552.5247"/>
    <n v="12140.783600000001"/>
    <x v="0"/>
    <x v="12"/>
    <s v="SUDESTE"/>
  </r>
  <r>
    <x v="12"/>
    <x v="13"/>
    <x v="6"/>
    <n v="7911402127.1457996"/>
    <n v="7911.4021000000002"/>
    <x v="0"/>
    <x v="12"/>
    <s v="SUDESTE"/>
  </r>
  <r>
    <x v="12"/>
    <x v="13"/>
    <x v="7"/>
    <n v="11326369340.8214"/>
    <n v="11326.3693"/>
    <x v="0"/>
    <x v="12"/>
    <s v="SUDESTE"/>
  </r>
  <r>
    <x v="12"/>
    <x v="13"/>
    <x v="8"/>
    <n v="10620760239.5839"/>
    <n v="10620.760200000001"/>
    <x v="0"/>
    <x v="12"/>
    <s v="SUDESTE"/>
  </r>
  <r>
    <x v="13"/>
    <x v="13"/>
    <x v="0"/>
    <n v="41312631766.6632"/>
    <n v="41312.631800000003"/>
    <x v="0"/>
    <x v="13"/>
    <s v="SUL"/>
  </r>
  <r>
    <x v="13"/>
    <x v="13"/>
    <x v="1"/>
    <n v="32008566189.346001"/>
    <n v="32008.566200000001"/>
    <x v="0"/>
    <x v="13"/>
    <s v="SUL"/>
  </r>
  <r>
    <x v="13"/>
    <x v="13"/>
    <x v="2"/>
    <n v="54431907162.5625"/>
    <n v="54431.907200000001"/>
    <x v="0"/>
    <x v="13"/>
    <s v="SUL"/>
  </r>
  <r>
    <x v="13"/>
    <x v="13"/>
    <x v="3"/>
    <n v="59598328905.259201"/>
    <n v="59598.3289"/>
    <x v="0"/>
    <x v="13"/>
    <s v="SUL"/>
  </r>
  <r>
    <x v="13"/>
    <x v="13"/>
    <x v="4"/>
    <n v="36993673757.936699"/>
    <n v="36993.673799999997"/>
    <x v="0"/>
    <x v="13"/>
    <s v="SUL"/>
  </r>
  <r>
    <x v="13"/>
    <x v="13"/>
    <x v="5"/>
    <n v="54714850130.800598"/>
    <n v="54714.850100000003"/>
    <x v="0"/>
    <x v="13"/>
    <s v="SUL"/>
  </r>
  <r>
    <x v="13"/>
    <x v="13"/>
    <x v="6"/>
    <n v="39530274588.344704"/>
    <n v="39530.274599999997"/>
    <x v="0"/>
    <x v="13"/>
    <s v="SUL"/>
  </r>
  <r>
    <x v="13"/>
    <x v="13"/>
    <x v="7"/>
    <n v="43495046467.809097"/>
    <n v="43495.046499999997"/>
    <x v="0"/>
    <x v="13"/>
    <s v="SUL"/>
  </r>
  <r>
    <x v="13"/>
    <x v="13"/>
    <x v="8"/>
    <n v="42716273774.224503"/>
    <n v="42716.273800000003"/>
    <x v="0"/>
    <x v="13"/>
    <s v="SUL"/>
  </r>
  <r>
    <x v="21"/>
    <x v="13"/>
    <x v="0"/>
    <n v="5064614738.7622995"/>
    <n v="5064.6147000000001"/>
    <x v="0"/>
    <x v="21"/>
    <s v="SUL"/>
  </r>
  <r>
    <x v="21"/>
    <x v="13"/>
    <x v="1"/>
    <n v="4833616455.7775002"/>
    <n v="4833.6165000000001"/>
    <x v="0"/>
    <x v="21"/>
    <s v="SUL"/>
  </r>
  <r>
    <x v="21"/>
    <x v="13"/>
    <x v="2"/>
    <n v="5947152518.6267996"/>
    <n v="5947.1525000000001"/>
    <x v="0"/>
    <x v="21"/>
    <s v="SUL"/>
  </r>
  <r>
    <x v="21"/>
    <x v="13"/>
    <x v="3"/>
    <n v="7116202079.0948"/>
    <n v="7116.2021000000004"/>
    <x v="0"/>
    <x v="21"/>
    <s v="SUL"/>
  </r>
  <r>
    <x v="21"/>
    <x v="13"/>
    <x v="4"/>
    <n v="6713698832.3555002"/>
    <n v="6713.6988000000001"/>
    <x v="0"/>
    <x v="21"/>
    <s v="SUL"/>
  </r>
  <r>
    <x v="21"/>
    <x v="13"/>
    <x v="5"/>
    <n v="7430228883.1198997"/>
    <n v="7430.2289000000001"/>
    <x v="0"/>
    <x v="21"/>
    <s v="SUL"/>
  </r>
  <r>
    <x v="21"/>
    <x v="13"/>
    <x v="6"/>
    <n v="5930934662.6321001"/>
    <n v="5930.9346999999998"/>
    <x v="0"/>
    <x v="21"/>
    <s v="SUL"/>
  </r>
  <r>
    <x v="21"/>
    <x v="13"/>
    <x v="7"/>
    <n v="6639465597.1768999"/>
    <n v="6639.4656000000004"/>
    <x v="0"/>
    <x v="21"/>
    <s v="SUL"/>
  </r>
  <r>
    <x v="21"/>
    <x v="13"/>
    <x v="8"/>
    <n v="6229365355.3924999"/>
    <n v="6229.3653999999997"/>
    <x v="0"/>
    <x v="21"/>
    <s v="SUL"/>
  </r>
  <r>
    <x v="22"/>
    <x v="13"/>
    <x v="0"/>
    <n v="37530472365.478401"/>
    <n v="37530.472399999999"/>
    <x v="0"/>
    <x v="22"/>
    <s v="SUL"/>
  </r>
  <r>
    <x v="22"/>
    <x v="13"/>
    <x v="1"/>
    <n v="36974840950.864998"/>
    <n v="36974.841"/>
    <x v="0"/>
    <x v="22"/>
    <s v="SUL"/>
  </r>
  <r>
    <x v="22"/>
    <x v="13"/>
    <x v="2"/>
    <n v="30524831632.823898"/>
    <n v="30524.831600000001"/>
    <x v="0"/>
    <x v="22"/>
    <s v="SUL"/>
  </r>
  <r>
    <x v="22"/>
    <x v="13"/>
    <x v="3"/>
    <n v="62092362842.1558"/>
    <n v="62092.362800000003"/>
    <x v="0"/>
    <x v="22"/>
    <s v="SUL"/>
  </r>
  <r>
    <x v="22"/>
    <x v="13"/>
    <x v="4"/>
    <n v="29138216304.3741"/>
    <n v="29138.2163"/>
    <x v="0"/>
    <x v="22"/>
    <s v="SUL"/>
  </r>
  <r>
    <x v="22"/>
    <x v="13"/>
    <x v="5"/>
    <n v="32525147221.271599"/>
    <n v="32525.147199999999"/>
    <x v="0"/>
    <x v="22"/>
    <s v="SUL"/>
  </r>
  <r>
    <x v="22"/>
    <x v="13"/>
    <x v="6"/>
    <n v="38724477843.689697"/>
    <n v="38724.477800000001"/>
    <x v="0"/>
    <x v="22"/>
    <s v="SUL"/>
  </r>
  <r>
    <x v="22"/>
    <x v="13"/>
    <x v="7"/>
    <n v="28724958852.525101"/>
    <n v="28724.958900000001"/>
    <x v="0"/>
    <x v="22"/>
    <s v="SUL"/>
  </r>
  <r>
    <x v="22"/>
    <x v="13"/>
    <x v="8"/>
    <n v="37155636546.209801"/>
    <n v="37155.636500000001"/>
    <x v="0"/>
    <x v="22"/>
    <s v="SUL"/>
  </r>
  <r>
    <x v="14"/>
    <x v="13"/>
    <x v="0"/>
    <n v="20682407498.721699"/>
    <n v="20682.407500000001"/>
    <x v="0"/>
    <x v="14"/>
    <s v="CENTRO-OESTE"/>
  </r>
  <r>
    <x v="14"/>
    <x v="13"/>
    <x v="1"/>
    <n v="16958285614.7391"/>
    <n v="16958.285599999999"/>
    <x v="0"/>
    <x v="14"/>
    <s v="CENTRO-OESTE"/>
  </r>
  <r>
    <x v="14"/>
    <x v="13"/>
    <x v="2"/>
    <n v="29374779077.179699"/>
    <n v="29374.7791"/>
    <x v="0"/>
    <x v="14"/>
    <s v="CENTRO-OESTE"/>
  </r>
  <r>
    <x v="14"/>
    <x v="13"/>
    <x v="3"/>
    <n v="36548891013.134903"/>
    <n v="36548.891000000003"/>
    <x v="0"/>
    <x v="14"/>
    <s v="CENTRO-OESTE"/>
  </r>
  <r>
    <x v="14"/>
    <x v="13"/>
    <x v="4"/>
    <n v="25798967683.584202"/>
    <n v="25798.967700000001"/>
    <x v="0"/>
    <x v="14"/>
    <s v="CENTRO-OESTE"/>
  </r>
  <r>
    <x v="14"/>
    <x v="13"/>
    <x v="5"/>
    <n v="33547863119.082199"/>
    <n v="33547.863100000002"/>
    <x v="0"/>
    <x v="14"/>
    <s v="CENTRO-OESTE"/>
  </r>
  <r>
    <x v="14"/>
    <x v="13"/>
    <x v="6"/>
    <n v="24462873584.2155"/>
    <n v="24462.873599999999"/>
    <x v="0"/>
    <x v="14"/>
    <s v="CENTRO-OESTE"/>
  </r>
  <r>
    <x v="14"/>
    <x v="13"/>
    <x v="7"/>
    <n v="27100868890.969898"/>
    <n v="27100.868900000001"/>
    <x v="0"/>
    <x v="14"/>
    <s v="CENTRO-OESTE"/>
  </r>
  <r>
    <x v="14"/>
    <x v="13"/>
    <x v="8"/>
    <n v="31015978460.599701"/>
    <n v="31015.978500000001"/>
    <x v="0"/>
    <x v="14"/>
    <s v="CENTRO-OESTE"/>
  </r>
  <r>
    <x v="15"/>
    <x v="13"/>
    <x v="0"/>
    <n v="62174775597.438103"/>
    <n v="62174.775600000001"/>
    <x v="0"/>
    <x v="15"/>
    <s v="CENTRO-OESTE"/>
  </r>
  <r>
    <x v="15"/>
    <x v="13"/>
    <x v="1"/>
    <n v="60286582958.251999"/>
    <n v="60286.582999999999"/>
    <x v="0"/>
    <x v="15"/>
    <s v="CENTRO-OESTE"/>
  </r>
  <r>
    <x v="15"/>
    <x v="13"/>
    <x v="2"/>
    <n v="95597184231.122498"/>
    <n v="95597.184200000003"/>
    <x v="0"/>
    <x v="15"/>
    <s v="CENTRO-OESTE"/>
  </r>
  <r>
    <x v="15"/>
    <x v="13"/>
    <x v="3"/>
    <n v="106805282170.133"/>
    <n v="106805.2822"/>
    <x v="0"/>
    <x v="15"/>
    <s v="CENTRO-OESTE"/>
  </r>
  <r>
    <x v="15"/>
    <x v="13"/>
    <x v="4"/>
    <n v="109847309043.26401"/>
    <n v="109847.30899999999"/>
    <x v="0"/>
    <x v="15"/>
    <s v="CENTRO-OESTE"/>
  </r>
  <r>
    <x v="15"/>
    <x v="13"/>
    <x v="5"/>
    <n v="100352562081.283"/>
    <n v="100352.5621"/>
    <x v="0"/>
    <x v="15"/>
    <s v="CENTRO-OESTE"/>
  </r>
  <r>
    <x v="15"/>
    <x v="13"/>
    <x v="6"/>
    <n v="82683264667.325195"/>
    <n v="82683.2647"/>
    <x v="0"/>
    <x v="15"/>
    <s v="CENTRO-OESTE"/>
  </r>
  <r>
    <x v="15"/>
    <x v="13"/>
    <x v="7"/>
    <n v="98373724692.4673"/>
    <n v="98373.724700000006"/>
    <x v="0"/>
    <x v="15"/>
    <s v="CENTRO-OESTE"/>
  </r>
  <r>
    <x v="15"/>
    <x v="13"/>
    <x v="8"/>
    <n v="89769181025.3461"/>
    <n v="89769.180999999997"/>
    <x v="0"/>
    <x v="15"/>
    <s v="CENTRO-OESTE"/>
  </r>
  <r>
    <x v="16"/>
    <x v="13"/>
    <x v="0"/>
    <n v="22773402103.5592"/>
    <n v="22773.402099999999"/>
    <x v="0"/>
    <x v="16"/>
    <s v="CENTRO-OESTE"/>
  </r>
  <r>
    <x v="16"/>
    <x v="13"/>
    <x v="1"/>
    <n v="20626843208.8536"/>
    <n v="20626.843199999999"/>
    <x v="0"/>
    <x v="16"/>
    <s v="CENTRO-OESTE"/>
  </r>
  <r>
    <x v="16"/>
    <x v="13"/>
    <x v="2"/>
    <n v="31929718433.218899"/>
    <n v="31929.718400000002"/>
    <x v="0"/>
    <x v="16"/>
    <s v="CENTRO-OESTE"/>
  </r>
  <r>
    <x v="16"/>
    <x v="13"/>
    <x v="3"/>
    <n v="38925535669.987999"/>
    <n v="38925.5357"/>
    <x v="0"/>
    <x v="16"/>
    <s v="CENTRO-OESTE"/>
  </r>
  <r>
    <x v="16"/>
    <x v="13"/>
    <x v="4"/>
    <n v="43448197330.713799"/>
    <n v="43448.1973"/>
    <x v="0"/>
    <x v="16"/>
    <s v="CENTRO-OESTE"/>
  </r>
  <r>
    <x v="16"/>
    <x v="13"/>
    <x v="5"/>
    <n v="38207689674.814903"/>
    <n v="38207.689700000003"/>
    <x v="0"/>
    <x v="16"/>
    <s v="CENTRO-OESTE"/>
  </r>
  <r>
    <x v="16"/>
    <x v="13"/>
    <x v="6"/>
    <n v="35242010001.767899"/>
    <n v="35242.01"/>
    <x v="0"/>
    <x v="16"/>
    <s v="CENTRO-OESTE"/>
  </r>
  <r>
    <x v="16"/>
    <x v="13"/>
    <x v="7"/>
    <n v="40386698282.804298"/>
    <n v="40386.698299999996"/>
    <x v="0"/>
    <x v="16"/>
    <s v="CENTRO-OESTE"/>
  </r>
  <r>
    <x v="16"/>
    <x v="13"/>
    <x v="8"/>
    <n v="37001911767.4095"/>
    <n v="37001.911800000002"/>
    <x v="0"/>
    <x v="16"/>
    <s v="CENTRO-OESTE"/>
  </r>
  <r>
    <x v="27"/>
    <x v="13"/>
    <x v="0"/>
    <n v="540178750.18770003"/>
    <n v="540.17880000000002"/>
    <x v="0"/>
    <x v="27"/>
    <s v="CENTRO-OESTE"/>
  </r>
  <r>
    <x v="27"/>
    <x v="13"/>
    <x v="1"/>
    <n v="525316589.84539998"/>
    <n v="525.31659999999999"/>
    <x v="0"/>
    <x v="27"/>
    <s v="CENTRO-OESTE"/>
  </r>
  <r>
    <x v="27"/>
    <x v="13"/>
    <x v="2"/>
    <n v="782678531.83519995"/>
    <n v="782.67849999999999"/>
    <x v="0"/>
    <x v="27"/>
    <s v="CENTRO-OESTE"/>
  </r>
  <r>
    <x v="27"/>
    <x v="13"/>
    <x v="3"/>
    <n v="959302523.07780004"/>
    <n v="959.30250000000001"/>
    <x v="0"/>
    <x v="27"/>
    <s v="CENTRO-OESTE"/>
  </r>
  <r>
    <x v="27"/>
    <x v="13"/>
    <x v="4"/>
    <n v="907000977.29680002"/>
    <n v="907.00099999999998"/>
    <x v="0"/>
    <x v="27"/>
    <s v="CENTRO-OESTE"/>
  </r>
  <r>
    <x v="27"/>
    <x v="13"/>
    <x v="5"/>
    <n v="612768998.36829996"/>
    <n v="612.76900000000001"/>
    <x v="0"/>
    <x v="27"/>
    <s v="CENTRO-OESTE"/>
  </r>
  <r>
    <x v="27"/>
    <x v="13"/>
    <x v="6"/>
    <n v="614790739.3118"/>
    <n v="614.79070000000002"/>
    <x v="0"/>
    <x v="27"/>
    <s v="CENTRO-OESTE"/>
  </r>
  <r>
    <x v="27"/>
    <x v="13"/>
    <x v="7"/>
    <n v="673959839.14950001"/>
    <n v="673.95979999999997"/>
    <x v="0"/>
    <x v="27"/>
    <s v="CENTRO-OESTE"/>
  </r>
  <r>
    <x v="27"/>
    <x v="13"/>
    <x v="8"/>
    <n v="679652866.76629996"/>
    <n v="679.65290000000005"/>
    <x v="0"/>
    <x v="27"/>
    <s v="CENTRO-OESTE"/>
  </r>
  <r>
    <x v="17"/>
    <x v="13"/>
    <x v="0"/>
    <n v="245215609106.23901"/>
    <n v="245215.6091"/>
    <x v="0"/>
    <x v="17"/>
    <s v="BRASIL"/>
  </r>
  <r>
    <x v="17"/>
    <x v="13"/>
    <x v="1"/>
    <n v="221661743196.009"/>
    <n v="221661.7432"/>
    <x v="0"/>
    <x v="17"/>
    <s v="BRASIL"/>
  </r>
  <r>
    <x v="17"/>
    <x v="13"/>
    <x v="2"/>
    <n v="316641302548.896"/>
    <n v="316641.30249999999"/>
    <x v="0"/>
    <x v="17"/>
    <s v="BRASIL"/>
  </r>
  <r>
    <x v="17"/>
    <x v="13"/>
    <x v="3"/>
    <n v="403955510215.862"/>
    <n v="403955.51020000002"/>
    <x v="0"/>
    <x v="17"/>
    <s v="BRASIL"/>
  </r>
  <r>
    <x v="17"/>
    <x v="13"/>
    <x v="4"/>
    <n v="355329923148.79303"/>
    <n v="355329.92310000001"/>
    <x v="0"/>
    <x v="17"/>
    <s v="BRASIL"/>
  </r>
  <r>
    <x v="17"/>
    <x v="13"/>
    <x v="5"/>
    <n v="363789739130.32599"/>
    <n v="363789.73910000001"/>
    <x v="0"/>
    <x v="17"/>
    <s v="BRASIL"/>
  </r>
  <r>
    <x v="17"/>
    <x v="13"/>
    <x v="6"/>
    <n v="305960659577.28802"/>
    <n v="305960.65960000001"/>
    <x v="0"/>
    <x v="17"/>
    <s v="BRASIL"/>
  </r>
  <r>
    <x v="17"/>
    <x v="13"/>
    <x v="7"/>
    <n v="338718325193.63599"/>
    <n v="338718.32520000002"/>
    <x v="0"/>
    <x v="17"/>
    <s v="BRASIL"/>
  </r>
  <r>
    <x v="17"/>
    <x v="13"/>
    <x v="8"/>
    <n v="337034910961.54498"/>
    <n v="337034.91100000002"/>
    <x v="0"/>
    <x v="17"/>
    <s v="BRASIL"/>
  </r>
  <r>
    <x v="0"/>
    <x v="14"/>
    <x v="0"/>
    <n v="6089488.0400999999"/>
    <n v="6.0895000000000001"/>
    <x v="0"/>
    <x v="0"/>
    <s v="NORTE"/>
  </r>
  <r>
    <x v="0"/>
    <x v="14"/>
    <x v="1"/>
    <n v="6221268.1933000004"/>
    <n v="6.2213000000000003"/>
    <x v="0"/>
    <x v="0"/>
    <s v="NORTE"/>
  </r>
  <r>
    <x v="0"/>
    <x v="14"/>
    <x v="2"/>
    <n v="4944605.4466000004"/>
    <n v="4.9446000000000003"/>
    <x v="0"/>
    <x v="0"/>
    <s v="NORTE"/>
  </r>
  <r>
    <x v="0"/>
    <x v="14"/>
    <x v="3"/>
    <n v="5803857.3427999998"/>
    <n v="5.8038999999999996"/>
    <x v="0"/>
    <x v="0"/>
    <s v="NORTE"/>
  </r>
  <r>
    <x v="0"/>
    <x v="14"/>
    <x v="4"/>
    <n v="4079473.2837999999"/>
    <n v="4.0795000000000003"/>
    <x v="0"/>
    <x v="0"/>
    <s v="NORTE"/>
  </r>
  <r>
    <x v="0"/>
    <x v="14"/>
    <x v="5"/>
    <n v="28800696.107500002"/>
    <n v="28.800699999999999"/>
    <x v="0"/>
    <x v="0"/>
    <s v="NORTE"/>
  </r>
  <r>
    <x v="0"/>
    <x v="14"/>
    <x v="6"/>
    <n v="20655881.7896"/>
    <n v="20.655899999999999"/>
    <x v="0"/>
    <x v="0"/>
    <s v="NORTE"/>
  </r>
  <r>
    <x v="0"/>
    <x v="14"/>
    <x v="7"/>
    <n v="19083972.626200002"/>
    <n v="19.084"/>
    <x v="0"/>
    <x v="0"/>
    <s v="NORTE"/>
  </r>
  <r>
    <x v="0"/>
    <x v="14"/>
    <x v="8"/>
    <n v="16595585.8463"/>
    <n v="16.595600000000001"/>
    <x v="0"/>
    <x v="0"/>
    <s v="NORTE"/>
  </r>
  <r>
    <x v="23"/>
    <x v="14"/>
    <x v="5"/>
    <n v="326718.10639999999"/>
    <n v="0.32669999999999999"/>
    <x v="0"/>
    <x v="23"/>
    <s v="NORTE"/>
  </r>
  <r>
    <x v="23"/>
    <x v="14"/>
    <x v="6"/>
    <n v="518312.54759999999"/>
    <n v="0.51829999999999998"/>
    <x v="0"/>
    <x v="23"/>
    <s v="NORTE"/>
  </r>
  <r>
    <x v="23"/>
    <x v="14"/>
    <x v="7"/>
    <n v="3072617.2771999999"/>
    <n v="3.0726"/>
    <x v="0"/>
    <x v="23"/>
    <s v="NORTE"/>
  </r>
  <r>
    <x v="23"/>
    <x v="14"/>
    <x v="8"/>
    <n v="3231656.9013"/>
    <n v="3.2317"/>
    <x v="0"/>
    <x v="23"/>
    <s v="NORTE"/>
  </r>
  <r>
    <x v="24"/>
    <x v="14"/>
    <x v="0"/>
    <n v="33445202.706099998"/>
    <n v="33.4452"/>
    <x v="0"/>
    <x v="24"/>
    <s v="NORTE"/>
  </r>
  <r>
    <x v="24"/>
    <x v="14"/>
    <x v="1"/>
    <n v="34130175.3772"/>
    <n v="34.130200000000002"/>
    <x v="0"/>
    <x v="24"/>
    <s v="NORTE"/>
  </r>
  <r>
    <x v="24"/>
    <x v="14"/>
    <x v="2"/>
    <n v="31177330.304099999"/>
    <n v="31.177299999999999"/>
    <x v="0"/>
    <x v="24"/>
    <s v="NORTE"/>
  </r>
  <r>
    <x v="24"/>
    <x v="14"/>
    <x v="3"/>
    <n v="23672443.4619"/>
    <n v="23.6724"/>
    <x v="0"/>
    <x v="24"/>
    <s v="NORTE"/>
  </r>
  <r>
    <x v="24"/>
    <x v="14"/>
    <x v="4"/>
    <n v="32424580.869600002"/>
    <n v="32.424599999999998"/>
    <x v="0"/>
    <x v="24"/>
    <s v="NORTE"/>
  </r>
  <r>
    <x v="24"/>
    <x v="14"/>
    <x v="5"/>
    <n v="29789912.679000001"/>
    <n v="29.789899999999999"/>
    <x v="0"/>
    <x v="24"/>
    <s v="NORTE"/>
  </r>
  <r>
    <x v="24"/>
    <x v="14"/>
    <x v="6"/>
    <n v="35579292.299699999"/>
    <n v="35.579300000000003"/>
    <x v="0"/>
    <x v="24"/>
    <s v="NORTE"/>
  </r>
  <r>
    <x v="24"/>
    <x v="14"/>
    <x v="7"/>
    <n v="27868060.5167"/>
    <n v="27.868099999999998"/>
    <x v="0"/>
    <x v="24"/>
    <s v="NORTE"/>
  </r>
  <r>
    <x v="24"/>
    <x v="14"/>
    <x v="8"/>
    <n v="16924710.544"/>
    <n v="16.924700000000001"/>
    <x v="0"/>
    <x v="24"/>
    <s v="NORTE"/>
  </r>
  <r>
    <x v="2"/>
    <x v="14"/>
    <x v="0"/>
    <n v="24998534.6686"/>
    <n v="24.9985"/>
    <x v="0"/>
    <x v="2"/>
    <s v="NORTE"/>
  </r>
  <r>
    <x v="2"/>
    <x v="14"/>
    <x v="1"/>
    <n v="22946294.9142"/>
    <n v="22.946300000000001"/>
    <x v="0"/>
    <x v="2"/>
    <s v="NORTE"/>
  </r>
  <r>
    <x v="2"/>
    <x v="14"/>
    <x v="2"/>
    <n v="21059407.653299998"/>
    <n v="21.0594"/>
    <x v="0"/>
    <x v="2"/>
    <s v="NORTE"/>
  </r>
  <r>
    <x v="2"/>
    <x v="14"/>
    <x v="3"/>
    <n v="18890471.125"/>
    <n v="18.890499999999999"/>
    <x v="0"/>
    <x v="2"/>
    <s v="NORTE"/>
  </r>
  <r>
    <x v="2"/>
    <x v="14"/>
    <x v="4"/>
    <n v="16595297.318600001"/>
    <n v="16.595300000000002"/>
    <x v="0"/>
    <x v="2"/>
    <s v="NORTE"/>
  </r>
  <r>
    <x v="2"/>
    <x v="14"/>
    <x v="5"/>
    <n v="18751639.198199999"/>
    <n v="18.7516"/>
    <x v="0"/>
    <x v="2"/>
    <s v="NORTE"/>
  </r>
  <r>
    <x v="2"/>
    <x v="14"/>
    <x v="6"/>
    <n v="12628797.899700001"/>
    <n v="12.6288"/>
    <x v="0"/>
    <x v="2"/>
    <s v="NORTE"/>
  </r>
  <r>
    <x v="2"/>
    <x v="14"/>
    <x v="7"/>
    <n v="7459533.2741"/>
    <n v="7.4595000000000002"/>
    <x v="0"/>
    <x v="2"/>
    <s v="NORTE"/>
  </r>
  <r>
    <x v="2"/>
    <x v="14"/>
    <x v="8"/>
    <n v="10508351.196"/>
    <n v="10.5084"/>
    <x v="0"/>
    <x v="2"/>
    <s v="NORTE"/>
  </r>
  <r>
    <x v="4"/>
    <x v="14"/>
    <x v="0"/>
    <n v="17722782.724599998"/>
    <n v="17.722799999999999"/>
    <x v="0"/>
    <x v="4"/>
    <s v="NORDESTE"/>
  </r>
  <r>
    <x v="4"/>
    <x v="14"/>
    <x v="1"/>
    <n v="15567486.353499999"/>
    <n v="15.567500000000001"/>
    <x v="0"/>
    <x v="4"/>
    <s v="NORDESTE"/>
  </r>
  <r>
    <x v="4"/>
    <x v="14"/>
    <x v="2"/>
    <n v="13278333.5013"/>
    <n v="13.2783"/>
    <x v="0"/>
    <x v="4"/>
    <s v="NORDESTE"/>
  </r>
  <r>
    <x v="4"/>
    <x v="14"/>
    <x v="3"/>
    <n v="10496897.142200001"/>
    <n v="10.4969"/>
    <x v="0"/>
    <x v="4"/>
    <s v="NORDESTE"/>
  </r>
  <r>
    <x v="4"/>
    <x v="14"/>
    <x v="4"/>
    <n v="12748354.0119"/>
    <n v="12.7484"/>
    <x v="0"/>
    <x v="4"/>
    <s v="NORDESTE"/>
  </r>
  <r>
    <x v="4"/>
    <x v="14"/>
    <x v="5"/>
    <n v="18672434.808800001"/>
    <n v="18.6724"/>
    <x v="0"/>
    <x v="4"/>
    <s v="NORDESTE"/>
  </r>
  <r>
    <x v="4"/>
    <x v="14"/>
    <x v="6"/>
    <n v="12583727.2434"/>
    <n v="12.5837"/>
    <x v="0"/>
    <x v="4"/>
    <s v="NORDESTE"/>
  </r>
  <r>
    <x v="4"/>
    <x v="14"/>
    <x v="7"/>
    <n v="14075428.8564"/>
    <n v="14.0754"/>
    <x v="0"/>
    <x v="4"/>
    <s v="NORDESTE"/>
  </r>
  <r>
    <x v="4"/>
    <x v="14"/>
    <x v="8"/>
    <n v="15795324.394400001"/>
    <n v="15.795299999999999"/>
    <x v="0"/>
    <x v="4"/>
    <s v="NORDESTE"/>
  </r>
  <r>
    <x v="5"/>
    <x v="14"/>
    <x v="0"/>
    <n v="17404033.2478"/>
    <n v="17.404"/>
    <x v="0"/>
    <x v="5"/>
    <s v="NORDESTE"/>
  </r>
  <r>
    <x v="5"/>
    <x v="14"/>
    <x v="1"/>
    <n v="12816971.5298"/>
    <n v="12.817"/>
    <x v="0"/>
    <x v="5"/>
    <s v="NORDESTE"/>
  </r>
  <r>
    <x v="5"/>
    <x v="14"/>
    <x v="2"/>
    <n v="9999784.9375"/>
    <n v="9.9998000000000005"/>
    <x v="0"/>
    <x v="5"/>
    <s v="NORDESTE"/>
  </r>
  <r>
    <x v="5"/>
    <x v="14"/>
    <x v="3"/>
    <n v="7262372.0356000001"/>
    <n v="7.2624000000000004"/>
    <x v="0"/>
    <x v="5"/>
    <s v="NORDESTE"/>
  </r>
  <r>
    <x v="5"/>
    <x v="14"/>
    <x v="4"/>
    <n v="7817704.7175000003"/>
    <n v="7.8177000000000003"/>
    <x v="0"/>
    <x v="5"/>
    <s v="NORDESTE"/>
  </r>
  <r>
    <x v="5"/>
    <x v="14"/>
    <x v="5"/>
    <n v="21324608.400699999"/>
    <n v="21.3246"/>
    <x v="0"/>
    <x v="5"/>
    <s v="NORDESTE"/>
  </r>
  <r>
    <x v="5"/>
    <x v="14"/>
    <x v="6"/>
    <n v="5056636.0817"/>
    <n v="5.0566000000000004"/>
    <x v="0"/>
    <x v="5"/>
    <s v="NORDESTE"/>
  </r>
  <r>
    <x v="5"/>
    <x v="14"/>
    <x v="7"/>
    <n v="12985032.0285"/>
    <n v="12.984999999999999"/>
    <x v="0"/>
    <x v="5"/>
    <s v="NORDESTE"/>
  </r>
  <r>
    <x v="5"/>
    <x v="14"/>
    <x v="8"/>
    <n v="12920559.975400001"/>
    <n v="12.9206"/>
    <x v="0"/>
    <x v="5"/>
    <s v="NORDESTE"/>
  </r>
  <r>
    <x v="6"/>
    <x v="14"/>
    <x v="0"/>
    <n v="474322546.58590001"/>
    <n v="474.32249999999999"/>
    <x v="0"/>
    <x v="6"/>
    <s v="NORDESTE"/>
  </r>
  <r>
    <x v="6"/>
    <x v="14"/>
    <x v="1"/>
    <n v="581908379.02769995"/>
    <n v="581.90840000000003"/>
    <x v="0"/>
    <x v="6"/>
    <s v="NORDESTE"/>
  </r>
  <r>
    <x v="6"/>
    <x v="14"/>
    <x v="2"/>
    <n v="426861663.3847"/>
    <n v="426.86169999999998"/>
    <x v="0"/>
    <x v="6"/>
    <s v="NORDESTE"/>
  </r>
  <r>
    <x v="6"/>
    <x v="14"/>
    <x v="3"/>
    <n v="289624842.4734"/>
    <n v="289.62479999999999"/>
    <x v="0"/>
    <x v="6"/>
    <s v="NORDESTE"/>
  </r>
  <r>
    <x v="6"/>
    <x v="14"/>
    <x v="4"/>
    <n v="465117967.31959999"/>
    <n v="465.11799999999999"/>
    <x v="0"/>
    <x v="6"/>
    <s v="NORDESTE"/>
  </r>
  <r>
    <x v="6"/>
    <x v="14"/>
    <x v="5"/>
    <n v="610189317.57309997"/>
    <n v="610.1893"/>
    <x v="0"/>
    <x v="6"/>
    <s v="NORDESTE"/>
  </r>
  <r>
    <x v="6"/>
    <x v="14"/>
    <x v="6"/>
    <n v="564537198.64639997"/>
    <n v="564.53719999999998"/>
    <x v="0"/>
    <x v="6"/>
    <s v="NORDESTE"/>
  </r>
  <r>
    <x v="6"/>
    <x v="14"/>
    <x v="7"/>
    <n v="740401785.35399997"/>
    <n v="740.40179999999998"/>
    <x v="0"/>
    <x v="6"/>
    <s v="NORDESTE"/>
  </r>
  <r>
    <x v="6"/>
    <x v="14"/>
    <x v="8"/>
    <n v="748512294.42910004"/>
    <n v="748.51229999999998"/>
    <x v="0"/>
    <x v="6"/>
    <s v="NORDESTE"/>
  </r>
  <r>
    <x v="7"/>
    <x v="14"/>
    <x v="0"/>
    <n v="20714060.3506"/>
    <n v="20.714099999999998"/>
    <x v="0"/>
    <x v="7"/>
    <s v="NORDESTE"/>
  </r>
  <r>
    <x v="7"/>
    <x v="14"/>
    <x v="1"/>
    <n v="11885638.2149"/>
    <n v="11.8856"/>
    <x v="0"/>
    <x v="7"/>
    <s v="NORDESTE"/>
  </r>
  <r>
    <x v="7"/>
    <x v="14"/>
    <x v="3"/>
    <n v="16810153.0627"/>
    <n v="16.810199999999998"/>
    <x v="0"/>
    <x v="7"/>
    <s v="NORDESTE"/>
  </r>
  <r>
    <x v="7"/>
    <x v="14"/>
    <x v="4"/>
    <n v="11639196.4493"/>
    <n v="11.639200000000001"/>
    <x v="0"/>
    <x v="7"/>
    <s v="NORDESTE"/>
  </r>
  <r>
    <x v="7"/>
    <x v="14"/>
    <x v="5"/>
    <n v="28324599.0055"/>
    <n v="28.3246"/>
    <x v="0"/>
    <x v="7"/>
    <s v="NORDESTE"/>
  </r>
  <r>
    <x v="7"/>
    <x v="14"/>
    <x v="6"/>
    <n v="28555269.454"/>
    <n v="28.555299999999999"/>
    <x v="0"/>
    <x v="7"/>
    <s v="NORDESTE"/>
  </r>
  <r>
    <x v="7"/>
    <x v="14"/>
    <x v="7"/>
    <n v="25951274.439800002"/>
    <n v="25.9513"/>
    <x v="0"/>
    <x v="7"/>
    <s v="NORDESTE"/>
  </r>
  <r>
    <x v="7"/>
    <x v="14"/>
    <x v="8"/>
    <n v="34870084.758599997"/>
    <n v="34.870100000000001"/>
    <x v="0"/>
    <x v="7"/>
    <s v="NORDESTE"/>
  </r>
  <r>
    <x v="8"/>
    <x v="14"/>
    <x v="0"/>
    <n v="70772504.5079"/>
    <n v="70.772499999999994"/>
    <x v="0"/>
    <x v="8"/>
    <s v="NORDESTE"/>
  </r>
  <r>
    <x v="8"/>
    <x v="14"/>
    <x v="1"/>
    <n v="59635825.284999996"/>
    <n v="59.635800000000003"/>
    <x v="0"/>
    <x v="8"/>
    <s v="NORDESTE"/>
  </r>
  <r>
    <x v="8"/>
    <x v="14"/>
    <x v="2"/>
    <n v="51287014.154700004"/>
    <n v="51.286999999999999"/>
    <x v="0"/>
    <x v="8"/>
    <s v="NORDESTE"/>
  </r>
  <r>
    <x v="8"/>
    <x v="14"/>
    <x v="3"/>
    <n v="47163735.406099997"/>
    <n v="47.163699999999999"/>
    <x v="0"/>
    <x v="8"/>
    <s v="NORDESTE"/>
  </r>
  <r>
    <x v="8"/>
    <x v="14"/>
    <x v="4"/>
    <n v="77750681.316300005"/>
    <n v="77.750699999999995"/>
    <x v="0"/>
    <x v="8"/>
    <s v="NORDESTE"/>
  </r>
  <r>
    <x v="8"/>
    <x v="14"/>
    <x v="5"/>
    <n v="125801321.79080001"/>
    <n v="125.8013"/>
    <x v="0"/>
    <x v="8"/>
    <s v="NORDESTE"/>
  </r>
  <r>
    <x v="8"/>
    <x v="14"/>
    <x v="6"/>
    <n v="106506467.9402"/>
    <n v="106.5065"/>
    <x v="0"/>
    <x v="8"/>
    <s v="NORDESTE"/>
  </r>
  <r>
    <x v="8"/>
    <x v="14"/>
    <x v="7"/>
    <n v="96671999.073200002"/>
    <n v="96.671999999999997"/>
    <x v="0"/>
    <x v="8"/>
    <s v="NORDESTE"/>
  </r>
  <r>
    <x v="8"/>
    <x v="14"/>
    <x v="8"/>
    <n v="82724294.454400003"/>
    <n v="82.724299999999999"/>
    <x v="0"/>
    <x v="8"/>
    <s v="NORDESTE"/>
  </r>
  <r>
    <x v="18"/>
    <x v="14"/>
    <x v="0"/>
    <n v="136115328.2252"/>
    <n v="136.11529999999999"/>
    <x v="0"/>
    <x v="18"/>
    <s v="NORDESTE"/>
  </r>
  <r>
    <x v="18"/>
    <x v="14"/>
    <x v="1"/>
    <n v="224267188.69220001"/>
    <n v="224.2672"/>
    <x v="0"/>
    <x v="18"/>
    <s v="NORDESTE"/>
  </r>
  <r>
    <x v="18"/>
    <x v="14"/>
    <x v="3"/>
    <n v="295364610.33560002"/>
    <n v="295.3646"/>
    <x v="0"/>
    <x v="18"/>
    <s v="NORDESTE"/>
  </r>
  <r>
    <x v="18"/>
    <x v="14"/>
    <x v="4"/>
    <n v="181699740.06130001"/>
    <n v="181.69970000000001"/>
    <x v="0"/>
    <x v="18"/>
    <s v="NORDESTE"/>
  </r>
  <r>
    <x v="18"/>
    <x v="14"/>
    <x v="5"/>
    <n v="389155916.65450001"/>
    <n v="389.15589999999997"/>
    <x v="0"/>
    <x v="18"/>
    <s v="NORDESTE"/>
  </r>
  <r>
    <x v="18"/>
    <x v="14"/>
    <x v="6"/>
    <n v="590565316.77320004"/>
    <n v="590.56529999999998"/>
    <x v="0"/>
    <x v="18"/>
    <s v="NORDESTE"/>
  </r>
  <r>
    <x v="18"/>
    <x v="14"/>
    <x v="7"/>
    <n v="563660983.02170002"/>
    <n v="563.66099999999994"/>
    <x v="0"/>
    <x v="18"/>
    <s v="NORDESTE"/>
  </r>
  <r>
    <x v="18"/>
    <x v="14"/>
    <x v="8"/>
    <n v="542074367.83179998"/>
    <n v="542.07439999999997"/>
    <x v="0"/>
    <x v="18"/>
    <s v="NORDESTE"/>
  </r>
  <r>
    <x v="9"/>
    <x v="14"/>
    <x v="0"/>
    <n v="35750039.851199999"/>
    <n v="35.75"/>
    <x v="0"/>
    <x v="9"/>
    <s v="NORDESTE"/>
  </r>
  <r>
    <x v="9"/>
    <x v="14"/>
    <x v="1"/>
    <n v="34889820.965800002"/>
    <n v="34.889800000000001"/>
    <x v="0"/>
    <x v="9"/>
    <s v="NORDESTE"/>
  </r>
  <r>
    <x v="9"/>
    <x v="14"/>
    <x v="2"/>
    <n v="27200819.8957"/>
    <n v="27.200800000000001"/>
    <x v="0"/>
    <x v="9"/>
    <s v="NORDESTE"/>
  </r>
  <r>
    <x v="9"/>
    <x v="14"/>
    <x v="3"/>
    <n v="29002854.502099998"/>
    <n v="29.0029"/>
    <x v="0"/>
    <x v="9"/>
    <s v="NORDESTE"/>
  </r>
  <r>
    <x v="9"/>
    <x v="14"/>
    <x v="4"/>
    <n v="37951339.959399998"/>
    <n v="37.951300000000003"/>
    <x v="0"/>
    <x v="9"/>
    <s v="NORDESTE"/>
  </r>
  <r>
    <x v="9"/>
    <x v="14"/>
    <x v="5"/>
    <n v="39082415.910700001"/>
    <n v="39.0824"/>
    <x v="0"/>
    <x v="9"/>
    <s v="NORDESTE"/>
  </r>
  <r>
    <x v="9"/>
    <x v="14"/>
    <x v="6"/>
    <n v="53057176.615099996"/>
    <n v="53.057200000000002"/>
    <x v="0"/>
    <x v="9"/>
    <s v="NORDESTE"/>
  </r>
  <r>
    <x v="9"/>
    <x v="14"/>
    <x v="7"/>
    <n v="54334707.544500001"/>
    <n v="54.334699999999998"/>
    <x v="0"/>
    <x v="9"/>
    <s v="NORDESTE"/>
  </r>
  <r>
    <x v="9"/>
    <x v="14"/>
    <x v="8"/>
    <n v="55401706.742200002"/>
    <n v="55.401699999999998"/>
    <x v="0"/>
    <x v="9"/>
    <s v="NORDESTE"/>
  </r>
  <r>
    <x v="10"/>
    <x v="14"/>
    <x v="0"/>
    <n v="616147574.90890002"/>
    <n v="616.14760000000001"/>
    <x v="0"/>
    <x v="10"/>
    <s v="NORDESTE"/>
  </r>
  <r>
    <x v="10"/>
    <x v="14"/>
    <x v="1"/>
    <n v="978455608.11940002"/>
    <n v="978.4556"/>
    <x v="0"/>
    <x v="10"/>
    <s v="NORDESTE"/>
  </r>
  <r>
    <x v="10"/>
    <x v="14"/>
    <x v="2"/>
    <n v="818488022.50279999"/>
    <n v="818.48800000000006"/>
    <x v="0"/>
    <x v="10"/>
    <s v="NORDESTE"/>
  </r>
  <r>
    <x v="10"/>
    <x v="14"/>
    <x v="3"/>
    <n v="600766363.11759996"/>
    <n v="600.76639999999998"/>
    <x v="0"/>
    <x v="10"/>
    <s v="NORDESTE"/>
  </r>
  <r>
    <x v="10"/>
    <x v="14"/>
    <x v="4"/>
    <n v="557819149.77740002"/>
    <n v="557.81910000000005"/>
    <x v="0"/>
    <x v="10"/>
    <s v="NORDESTE"/>
  </r>
  <r>
    <x v="10"/>
    <x v="14"/>
    <x v="5"/>
    <n v="717137879.12269998"/>
    <n v="717.13789999999995"/>
    <x v="0"/>
    <x v="10"/>
    <s v="NORDESTE"/>
  </r>
  <r>
    <x v="10"/>
    <x v="14"/>
    <x v="6"/>
    <n v="1029226167.5012"/>
    <n v="1029.2262000000001"/>
    <x v="0"/>
    <x v="10"/>
    <s v="NORDESTE"/>
  </r>
  <r>
    <x v="10"/>
    <x v="14"/>
    <x v="7"/>
    <n v="518735805.21799999"/>
    <n v="518.73580000000004"/>
    <x v="0"/>
    <x v="10"/>
    <s v="NORDESTE"/>
  </r>
  <r>
    <x v="10"/>
    <x v="14"/>
    <x v="8"/>
    <n v="671867862.801"/>
    <n v="671.86789999999996"/>
    <x v="0"/>
    <x v="10"/>
    <s v="NORDESTE"/>
  </r>
  <r>
    <x v="11"/>
    <x v="14"/>
    <x v="0"/>
    <n v="2119086478.9821"/>
    <n v="2119.0864999999999"/>
    <x v="0"/>
    <x v="11"/>
    <s v="SUDESTE"/>
  </r>
  <r>
    <x v="11"/>
    <x v="14"/>
    <x v="1"/>
    <n v="2141347423.3426001"/>
    <n v="2141.3474000000001"/>
    <x v="0"/>
    <x v="11"/>
    <s v="SUDESTE"/>
  </r>
  <r>
    <x v="11"/>
    <x v="14"/>
    <x v="2"/>
    <n v="1896748453.3357999"/>
    <n v="1896.7484999999999"/>
    <x v="0"/>
    <x v="11"/>
    <s v="SUDESTE"/>
  </r>
  <r>
    <x v="11"/>
    <x v="14"/>
    <x v="3"/>
    <n v="1890234604.5567"/>
    <n v="1890.2346"/>
    <x v="0"/>
    <x v="11"/>
    <s v="SUDESTE"/>
  </r>
  <r>
    <x v="11"/>
    <x v="14"/>
    <x v="4"/>
    <n v="2430128418.2364998"/>
    <n v="2430.1284000000001"/>
    <x v="0"/>
    <x v="11"/>
    <s v="SUDESTE"/>
  </r>
  <r>
    <x v="11"/>
    <x v="14"/>
    <x v="5"/>
    <n v="3032068830.7182999"/>
    <n v="3032.0688"/>
    <x v="0"/>
    <x v="11"/>
    <s v="SUDESTE"/>
  </r>
  <r>
    <x v="11"/>
    <x v="14"/>
    <x v="6"/>
    <n v="2271261949.4011002"/>
    <n v="2271.2619"/>
    <x v="0"/>
    <x v="11"/>
    <s v="SUDESTE"/>
  </r>
  <r>
    <x v="11"/>
    <x v="14"/>
    <x v="7"/>
    <n v="2418893693.3081999"/>
    <n v="2418.8937000000001"/>
    <x v="0"/>
    <x v="11"/>
    <s v="SUDESTE"/>
  </r>
  <r>
    <x v="11"/>
    <x v="14"/>
    <x v="8"/>
    <n v="2464988938.3438001"/>
    <n v="2464.9888999999998"/>
    <x v="0"/>
    <x v="11"/>
    <s v="SUDESTE"/>
  </r>
  <r>
    <x v="20"/>
    <x v="14"/>
    <x v="0"/>
    <n v="661056869.81570005"/>
    <n v="661.05690000000004"/>
    <x v="0"/>
    <x v="20"/>
    <s v="SUDESTE"/>
  </r>
  <r>
    <x v="20"/>
    <x v="14"/>
    <x v="1"/>
    <n v="690638459.64690006"/>
    <n v="690.63850000000002"/>
    <x v="0"/>
    <x v="20"/>
    <s v="SUDESTE"/>
  </r>
  <r>
    <x v="20"/>
    <x v="14"/>
    <x v="2"/>
    <n v="641791311.7744"/>
    <n v="641.79129999999998"/>
    <x v="0"/>
    <x v="20"/>
    <s v="SUDESTE"/>
  </r>
  <r>
    <x v="20"/>
    <x v="14"/>
    <x v="3"/>
    <n v="556824552.76199996"/>
    <n v="556.82460000000003"/>
    <x v="0"/>
    <x v="20"/>
    <s v="SUDESTE"/>
  </r>
  <r>
    <x v="20"/>
    <x v="14"/>
    <x v="4"/>
    <n v="583902050.15250003"/>
    <n v="583.90210000000002"/>
    <x v="0"/>
    <x v="20"/>
    <s v="SUDESTE"/>
  </r>
  <r>
    <x v="20"/>
    <x v="14"/>
    <x v="5"/>
    <n v="693746726.87199998"/>
    <n v="693.74670000000003"/>
    <x v="0"/>
    <x v="20"/>
    <s v="SUDESTE"/>
  </r>
  <r>
    <x v="20"/>
    <x v="14"/>
    <x v="6"/>
    <n v="575669210.59749997"/>
    <n v="575.66920000000005"/>
    <x v="0"/>
    <x v="20"/>
    <s v="SUDESTE"/>
  </r>
  <r>
    <x v="20"/>
    <x v="14"/>
    <x v="7"/>
    <n v="586216103.90709996"/>
    <n v="586.21609999999998"/>
    <x v="0"/>
    <x v="20"/>
    <s v="SUDESTE"/>
  </r>
  <r>
    <x v="20"/>
    <x v="14"/>
    <x v="8"/>
    <n v="503811120.37660003"/>
    <n v="503.81110000000001"/>
    <x v="0"/>
    <x v="20"/>
    <s v="SUDESTE"/>
  </r>
  <r>
    <x v="26"/>
    <x v="14"/>
    <x v="0"/>
    <n v="531052997.48699999"/>
    <n v="531.053"/>
    <x v="0"/>
    <x v="26"/>
    <s v="SUDESTE"/>
  </r>
  <r>
    <x v="26"/>
    <x v="14"/>
    <x v="1"/>
    <n v="564751381.01750004"/>
    <n v="564.75139999999999"/>
    <x v="0"/>
    <x v="26"/>
    <s v="SUDESTE"/>
  </r>
  <r>
    <x v="26"/>
    <x v="14"/>
    <x v="2"/>
    <n v="458552900.36680001"/>
    <n v="458.55290000000002"/>
    <x v="0"/>
    <x v="26"/>
    <s v="SUDESTE"/>
  </r>
  <r>
    <x v="26"/>
    <x v="14"/>
    <x v="3"/>
    <n v="450051020.6972"/>
    <n v="450.05099999999999"/>
    <x v="0"/>
    <x v="26"/>
    <s v="SUDESTE"/>
  </r>
  <r>
    <x v="26"/>
    <x v="14"/>
    <x v="4"/>
    <n v="464613040.41540003"/>
    <n v="464.613"/>
    <x v="0"/>
    <x v="26"/>
    <s v="SUDESTE"/>
  </r>
  <r>
    <x v="26"/>
    <x v="14"/>
    <x v="5"/>
    <n v="458549451.71179998"/>
    <n v="458.54950000000002"/>
    <x v="0"/>
    <x v="26"/>
    <s v="SUDESTE"/>
  </r>
  <r>
    <x v="26"/>
    <x v="14"/>
    <x v="6"/>
    <n v="416396347.15100002"/>
    <n v="416.3963"/>
    <x v="0"/>
    <x v="26"/>
    <s v="SUDESTE"/>
  </r>
  <r>
    <x v="26"/>
    <x v="14"/>
    <x v="7"/>
    <n v="358400548.73940003"/>
    <n v="358.40050000000002"/>
    <x v="0"/>
    <x v="26"/>
    <s v="SUDESTE"/>
  </r>
  <r>
    <x v="26"/>
    <x v="14"/>
    <x v="8"/>
    <n v="479418579.34600002"/>
    <n v="479.41860000000003"/>
    <x v="0"/>
    <x v="26"/>
    <s v="SUDESTE"/>
  </r>
  <r>
    <x v="12"/>
    <x v="14"/>
    <x v="0"/>
    <n v="2825503415.6268001"/>
    <n v="2825.5034000000001"/>
    <x v="0"/>
    <x v="12"/>
    <s v="SUDESTE"/>
  </r>
  <r>
    <x v="12"/>
    <x v="14"/>
    <x v="1"/>
    <n v="3478741682.4903998"/>
    <n v="3478.7417"/>
    <x v="0"/>
    <x v="12"/>
    <s v="SUDESTE"/>
  </r>
  <r>
    <x v="12"/>
    <x v="14"/>
    <x v="2"/>
    <n v="3282099183.3765998"/>
    <n v="3282.0992000000001"/>
    <x v="0"/>
    <x v="12"/>
    <s v="SUDESTE"/>
  </r>
  <r>
    <x v="12"/>
    <x v="14"/>
    <x v="3"/>
    <n v="2643699471.6712999"/>
    <n v="2643.6995000000002"/>
    <x v="0"/>
    <x v="12"/>
    <s v="SUDESTE"/>
  </r>
  <r>
    <x v="12"/>
    <x v="14"/>
    <x v="4"/>
    <n v="2976080221.0474"/>
    <n v="2976.0801999999999"/>
    <x v="0"/>
    <x v="12"/>
    <s v="SUDESTE"/>
  </r>
  <r>
    <x v="12"/>
    <x v="14"/>
    <x v="5"/>
    <n v="4638124910.4049997"/>
    <n v="4638.1248999999998"/>
    <x v="0"/>
    <x v="12"/>
    <s v="SUDESTE"/>
  </r>
  <r>
    <x v="12"/>
    <x v="14"/>
    <x v="6"/>
    <n v="4393038016.0443001"/>
    <n v="4393.0379999999996"/>
    <x v="0"/>
    <x v="12"/>
    <s v="SUDESTE"/>
  </r>
  <r>
    <x v="12"/>
    <x v="14"/>
    <x v="7"/>
    <n v="3324398025.8855"/>
    <n v="3324.3980000000001"/>
    <x v="0"/>
    <x v="12"/>
    <s v="SUDESTE"/>
  </r>
  <r>
    <x v="12"/>
    <x v="14"/>
    <x v="8"/>
    <n v="3471426233.8257999"/>
    <n v="3471.4261999999999"/>
    <x v="0"/>
    <x v="12"/>
    <s v="SUDESTE"/>
  </r>
  <r>
    <x v="13"/>
    <x v="14"/>
    <x v="0"/>
    <n v="1123424436.5125"/>
    <n v="1123.4244000000001"/>
    <x v="0"/>
    <x v="13"/>
    <s v="SUL"/>
  </r>
  <r>
    <x v="13"/>
    <x v="14"/>
    <x v="1"/>
    <n v="1063026920.2659"/>
    <n v="1063.0269000000001"/>
    <x v="0"/>
    <x v="13"/>
    <s v="SUL"/>
  </r>
  <r>
    <x v="13"/>
    <x v="14"/>
    <x v="2"/>
    <n v="872478038.19819999"/>
    <n v="872.47799999999995"/>
    <x v="0"/>
    <x v="13"/>
    <s v="SUL"/>
  </r>
  <r>
    <x v="13"/>
    <x v="14"/>
    <x v="3"/>
    <n v="769453637.83539999"/>
    <n v="769.45360000000005"/>
    <x v="0"/>
    <x v="13"/>
    <s v="SUL"/>
  </r>
  <r>
    <x v="13"/>
    <x v="14"/>
    <x v="4"/>
    <n v="1035072173.8851"/>
    <n v="1035.0722000000001"/>
    <x v="0"/>
    <x v="13"/>
    <s v="SUL"/>
  </r>
  <r>
    <x v="13"/>
    <x v="14"/>
    <x v="5"/>
    <n v="1173376199.0897"/>
    <n v="1173.3761999999999"/>
    <x v="0"/>
    <x v="13"/>
    <s v="SUL"/>
  </r>
  <r>
    <x v="13"/>
    <x v="14"/>
    <x v="6"/>
    <n v="996057676.79460001"/>
    <n v="996.05769999999995"/>
    <x v="0"/>
    <x v="13"/>
    <s v="SUL"/>
  </r>
  <r>
    <x v="13"/>
    <x v="14"/>
    <x v="7"/>
    <n v="953160276.58560002"/>
    <n v="953.16030000000001"/>
    <x v="0"/>
    <x v="13"/>
    <s v="SUL"/>
  </r>
  <r>
    <x v="13"/>
    <x v="14"/>
    <x v="8"/>
    <n v="1062874675.4096"/>
    <n v="1062.8747000000001"/>
    <x v="0"/>
    <x v="13"/>
    <s v="SUL"/>
  </r>
  <r>
    <x v="21"/>
    <x v="14"/>
    <x v="0"/>
    <n v="470804485.53729999"/>
    <n v="470.80450000000002"/>
    <x v="0"/>
    <x v="21"/>
    <s v="SUL"/>
  </r>
  <r>
    <x v="21"/>
    <x v="14"/>
    <x v="1"/>
    <n v="433873106.78149998"/>
    <n v="433.87310000000002"/>
    <x v="0"/>
    <x v="21"/>
    <s v="SUL"/>
  </r>
  <r>
    <x v="21"/>
    <x v="14"/>
    <x v="2"/>
    <n v="460408024.34930003"/>
    <n v="460.40800000000002"/>
    <x v="0"/>
    <x v="21"/>
    <s v="SUL"/>
  </r>
  <r>
    <x v="21"/>
    <x v="14"/>
    <x v="3"/>
    <n v="288705747.83660001"/>
    <n v="288.70569999999998"/>
    <x v="0"/>
    <x v="21"/>
    <s v="SUL"/>
  </r>
  <r>
    <x v="21"/>
    <x v="14"/>
    <x v="4"/>
    <n v="355806729.08770001"/>
    <n v="355.80669999999998"/>
    <x v="0"/>
    <x v="21"/>
    <s v="SUL"/>
  </r>
  <r>
    <x v="21"/>
    <x v="14"/>
    <x v="5"/>
    <n v="452761829.71520001"/>
    <n v="452.76179999999999"/>
    <x v="0"/>
    <x v="21"/>
    <s v="SUL"/>
  </r>
  <r>
    <x v="21"/>
    <x v="14"/>
    <x v="6"/>
    <n v="446736752.84560001"/>
    <n v="446.73680000000002"/>
    <x v="0"/>
    <x v="21"/>
    <s v="SUL"/>
  </r>
  <r>
    <x v="21"/>
    <x v="14"/>
    <x v="7"/>
    <n v="378993520.13730001"/>
    <n v="378.99349999999998"/>
    <x v="0"/>
    <x v="21"/>
    <s v="SUL"/>
  </r>
  <r>
    <x v="21"/>
    <x v="14"/>
    <x v="8"/>
    <n v="384886894.95359999"/>
    <n v="384.88690000000003"/>
    <x v="0"/>
    <x v="21"/>
    <s v="SUL"/>
  </r>
  <r>
    <x v="22"/>
    <x v="14"/>
    <x v="0"/>
    <n v="342190780.1645"/>
    <n v="342.19080000000002"/>
    <x v="0"/>
    <x v="22"/>
    <s v="SUL"/>
  </r>
  <r>
    <x v="22"/>
    <x v="14"/>
    <x v="1"/>
    <n v="471131683.29170001"/>
    <n v="471.13170000000002"/>
    <x v="0"/>
    <x v="22"/>
    <s v="SUL"/>
  </r>
  <r>
    <x v="22"/>
    <x v="14"/>
    <x v="2"/>
    <n v="272428897.14069998"/>
    <n v="272.4289"/>
    <x v="0"/>
    <x v="22"/>
    <s v="SUL"/>
  </r>
  <r>
    <x v="22"/>
    <x v="14"/>
    <x v="3"/>
    <n v="272032673.65329999"/>
    <n v="272.03269999999998"/>
    <x v="0"/>
    <x v="22"/>
    <s v="SUL"/>
  </r>
  <r>
    <x v="22"/>
    <x v="14"/>
    <x v="4"/>
    <n v="421682707.97240001"/>
    <n v="421.68270000000001"/>
    <x v="0"/>
    <x v="22"/>
    <s v="SUL"/>
  </r>
  <r>
    <x v="22"/>
    <x v="14"/>
    <x v="5"/>
    <n v="320319707.47039998"/>
    <n v="320.31970000000001"/>
    <x v="0"/>
    <x v="22"/>
    <s v="SUL"/>
  </r>
  <r>
    <x v="22"/>
    <x v="14"/>
    <x v="6"/>
    <n v="510145156.54259998"/>
    <n v="510.14519999999999"/>
    <x v="0"/>
    <x v="22"/>
    <s v="SUL"/>
  </r>
  <r>
    <x v="22"/>
    <x v="14"/>
    <x v="7"/>
    <n v="378881120.62660003"/>
    <n v="378.8811"/>
    <x v="0"/>
    <x v="22"/>
    <s v="SUL"/>
  </r>
  <r>
    <x v="22"/>
    <x v="14"/>
    <x v="8"/>
    <n v="361044395.57349998"/>
    <n v="361.0444"/>
    <x v="0"/>
    <x v="22"/>
    <s v="SUL"/>
  </r>
  <r>
    <x v="14"/>
    <x v="14"/>
    <x v="0"/>
    <n v="10222669.9033"/>
    <n v="10.2227"/>
    <x v="0"/>
    <x v="14"/>
    <s v="CENTRO-OESTE"/>
  </r>
  <r>
    <x v="14"/>
    <x v="14"/>
    <x v="1"/>
    <n v="15122699.828600001"/>
    <n v="15.1227"/>
    <x v="0"/>
    <x v="14"/>
    <s v="CENTRO-OESTE"/>
  </r>
  <r>
    <x v="14"/>
    <x v="14"/>
    <x v="2"/>
    <n v="8080879.0341999996"/>
    <n v="8.0808999999999997"/>
    <x v="0"/>
    <x v="14"/>
    <s v="CENTRO-OESTE"/>
  </r>
  <r>
    <x v="14"/>
    <x v="14"/>
    <x v="3"/>
    <n v="5551409.3406999996"/>
    <n v="5.5514000000000001"/>
    <x v="0"/>
    <x v="14"/>
    <s v="CENTRO-OESTE"/>
  </r>
  <r>
    <x v="14"/>
    <x v="14"/>
    <x v="4"/>
    <n v="8985971.7852999996"/>
    <n v="8.9860000000000007"/>
    <x v="0"/>
    <x v="14"/>
    <s v="CENTRO-OESTE"/>
  </r>
  <r>
    <x v="14"/>
    <x v="14"/>
    <x v="5"/>
    <n v="9928768.2367000002"/>
    <n v="9.9288000000000007"/>
    <x v="0"/>
    <x v="14"/>
    <s v="CENTRO-OESTE"/>
  </r>
  <r>
    <x v="14"/>
    <x v="14"/>
    <x v="6"/>
    <n v="10131725.909"/>
    <n v="10.1317"/>
    <x v="0"/>
    <x v="14"/>
    <s v="CENTRO-OESTE"/>
  </r>
  <r>
    <x v="14"/>
    <x v="14"/>
    <x v="7"/>
    <n v="10539694.918199999"/>
    <n v="10.5397"/>
    <x v="0"/>
    <x v="14"/>
    <s v="CENTRO-OESTE"/>
  </r>
  <r>
    <x v="14"/>
    <x v="14"/>
    <x v="8"/>
    <n v="8780042.5441999994"/>
    <n v="8.7799999999999994"/>
    <x v="0"/>
    <x v="14"/>
    <s v="CENTRO-OESTE"/>
  </r>
  <r>
    <x v="15"/>
    <x v="14"/>
    <x v="0"/>
    <n v="28658186.252799999"/>
    <n v="28.658200000000001"/>
    <x v="0"/>
    <x v="15"/>
    <s v="CENTRO-OESTE"/>
  </r>
  <r>
    <x v="15"/>
    <x v="14"/>
    <x v="1"/>
    <n v="11773989.4012"/>
    <n v="11.773999999999999"/>
    <x v="0"/>
    <x v="15"/>
    <s v="CENTRO-OESTE"/>
  </r>
  <r>
    <x v="15"/>
    <x v="14"/>
    <x v="2"/>
    <n v="11661519.369999999"/>
    <n v="11.6615"/>
    <x v="0"/>
    <x v="15"/>
    <s v="CENTRO-OESTE"/>
  </r>
  <r>
    <x v="15"/>
    <x v="14"/>
    <x v="3"/>
    <n v="9937254.1908999998"/>
    <n v="9.9373000000000005"/>
    <x v="0"/>
    <x v="15"/>
    <s v="CENTRO-OESTE"/>
  </r>
  <r>
    <x v="15"/>
    <x v="14"/>
    <x v="4"/>
    <n v="12159242.317399999"/>
    <n v="12.1592"/>
    <x v="0"/>
    <x v="15"/>
    <s v="CENTRO-OESTE"/>
  </r>
  <r>
    <x v="15"/>
    <x v="14"/>
    <x v="5"/>
    <n v="12886754.852700001"/>
    <n v="12.886799999999999"/>
    <x v="0"/>
    <x v="15"/>
    <s v="CENTRO-OESTE"/>
  </r>
  <r>
    <x v="15"/>
    <x v="14"/>
    <x v="6"/>
    <n v="11514282.4888"/>
    <n v="11.5143"/>
    <x v="0"/>
    <x v="15"/>
    <s v="CENTRO-OESTE"/>
  </r>
  <r>
    <x v="15"/>
    <x v="14"/>
    <x v="7"/>
    <n v="8652967.7094999999"/>
    <n v="8.6530000000000005"/>
    <x v="0"/>
    <x v="15"/>
    <s v="CENTRO-OESTE"/>
  </r>
  <r>
    <x v="15"/>
    <x v="14"/>
    <x v="8"/>
    <n v="11054181.949100001"/>
    <n v="11.0542"/>
    <x v="0"/>
    <x v="15"/>
    <s v="CENTRO-OESTE"/>
  </r>
  <r>
    <x v="16"/>
    <x v="14"/>
    <x v="0"/>
    <n v="5618348376.2859001"/>
    <n v="5618.3483999999999"/>
    <x v="0"/>
    <x v="16"/>
    <s v="CENTRO-OESTE"/>
  </r>
  <r>
    <x v="16"/>
    <x v="14"/>
    <x v="1"/>
    <n v="5596648386.3058004"/>
    <n v="5596.6484"/>
    <x v="0"/>
    <x v="16"/>
    <s v="CENTRO-OESTE"/>
  </r>
  <r>
    <x v="16"/>
    <x v="14"/>
    <x v="2"/>
    <n v="3563531531.0795999"/>
    <n v="3563.5315000000001"/>
    <x v="0"/>
    <x v="16"/>
    <s v="CENTRO-OESTE"/>
  </r>
  <r>
    <x v="16"/>
    <x v="14"/>
    <x v="3"/>
    <n v="3615941663.0876999"/>
    <n v="3615.9416999999999"/>
    <x v="0"/>
    <x v="16"/>
    <s v="CENTRO-OESTE"/>
  </r>
  <r>
    <x v="16"/>
    <x v="14"/>
    <x v="4"/>
    <n v="4803015796.9462996"/>
    <n v="4803.0158000000001"/>
    <x v="0"/>
    <x v="16"/>
    <s v="CENTRO-OESTE"/>
  </r>
  <r>
    <x v="16"/>
    <x v="14"/>
    <x v="5"/>
    <n v="5608418211.4946003"/>
    <n v="5608.4182000000001"/>
    <x v="0"/>
    <x v="16"/>
    <s v="CENTRO-OESTE"/>
  </r>
  <r>
    <x v="16"/>
    <x v="14"/>
    <x v="6"/>
    <n v="6782552435.4761"/>
    <n v="6782.5523999999996"/>
    <x v="0"/>
    <x v="16"/>
    <s v="CENTRO-OESTE"/>
  </r>
  <r>
    <x v="16"/>
    <x v="14"/>
    <x v="7"/>
    <n v="8606230067.0650005"/>
    <n v="8606.2301000000007"/>
    <x v="0"/>
    <x v="16"/>
    <s v="CENTRO-OESTE"/>
  </r>
  <r>
    <x v="16"/>
    <x v="14"/>
    <x v="8"/>
    <n v="9310049750.7639008"/>
    <n v="9310.0498000000007"/>
    <x v="0"/>
    <x v="16"/>
    <s v="CENTRO-OESTE"/>
  </r>
  <r>
    <x v="27"/>
    <x v="14"/>
    <x v="0"/>
    <n v="121507576.5862"/>
    <n v="121.5076"/>
    <x v="0"/>
    <x v="27"/>
    <s v="CENTRO-OESTE"/>
  </r>
  <r>
    <x v="27"/>
    <x v="14"/>
    <x v="1"/>
    <n v="109156195.053"/>
    <n v="109.1562"/>
    <x v="0"/>
    <x v="27"/>
    <s v="CENTRO-OESTE"/>
  </r>
  <r>
    <x v="27"/>
    <x v="14"/>
    <x v="2"/>
    <n v="136684542.14669999"/>
    <n v="136.68450000000001"/>
    <x v="0"/>
    <x v="27"/>
    <s v="CENTRO-OESTE"/>
  </r>
  <r>
    <x v="27"/>
    <x v="14"/>
    <x v="3"/>
    <n v="148314191.87779999"/>
    <n v="148.3142"/>
    <x v="0"/>
    <x v="27"/>
    <s v="CENTRO-OESTE"/>
  </r>
  <r>
    <x v="27"/>
    <x v="14"/>
    <x v="4"/>
    <n v="175676202.13330001"/>
    <n v="175.67619999999999"/>
    <x v="0"/>
    <x v="27"/>
    <s v="CENTRO-OESTE"/>
  </r>
  <r>
    <x v="27"/>
    <x v="14"/>
    <x v="5"/>
    <n v="224660487.29730001"/>
    <n v="224.66050000000001"/>
    <x v="0"/>
    <x v="27"/>
    <s v="CENTRO-OESTE"/>
  </r>
  <r>
    <x v="27"/>
    <x v="14"/>
    <x v="6"/>
    <n v="162189053.77320001"/>
    <n v="162.1891"/>
    <x v="0"/>
    <x v="27"/>
    <s v="CENTRO-OESTE"/>
  </r>
  <r>
    <x v="27"/>
    <x v="14"/>
    <x v="7"/>
    <n v="160998539.84380001"/>
    <n v="160.99850000000001"/>
    <x v="0"/>
    <x v="27"/>
    <s v="CENTRO-OESTE"/>
  </r>
  <r>
    <x v="27"/>
    <x v="14"/>
    <x v="8"/>
    <n v="155556612.46239999"/>
    <n v="155.5566"/>
    <x v="0"/>
    <x v="27"/>
    <s v="CENTRO-OESTE"/>
  </r>
  <r>
    <x v="17"/>
    <x v="14"/>
    <x v="0"/>
    <n v="16152604279.218"/>
    <n v="16152.604300000001"/>
    <x v="0"/>
    <x v="17"/>
    <s v="BRASIL"/>
  </r>
  <r>
    <x v="17"/>
    <x v="14"/>
    <x v="1"/>
    <n v="16671403561.1061"/>
    <n v="16671.403600000001"/>
    <x v="0"/>
    <x v="17"/>
    <s v="BRASIL"/>
  </r>
  <r>
    <x v="17"/>
    <x v="14"/>
    <x v="2"/>
    <n v="14480846174.056999"/>
    <n v="14480.8462"/>
    <x v="0"/>
    <x v="17"/>
    <s v="BRASIL"/>
  </r>
  <r>
    <x v="17"/>
    <x v="14"/>
    <x v="3"/>
    <n v="12771144886.2006"/>
    <n v="12771.144899999999"/>
    <x v="0"/>
    <x v="17"/>
    <s v="BRASIL"/>
  </r>
  <r>
    <x v="17"/>
    <x v="14"/>
    <x v="4"/>
    <n v="15732203155.917999"/>
    <n v="15732.2032"/>
    <x v="0"/>
    <x v="17"/>
    <s v="BRASIL"/>
  </r>
  <r>
    <x v="17"/>
    <x v="14"/>
    <x v="5"/>
    <n v="19381358646.646301"/>
    <n v="19381.3586"/>
    <x v="0"/>
    <x v="17"/>
    <s v="BRASIL"/>
  </r>
  <r>
    <x v="17"/>
    <x v="14"/>
    <x v="6"/>
    <n v="21034132765.655899"/>
    <n v="21034.132799999999"/>
    <x v="0"/>
    <x v="17"/>
    <s v="BRASIL"/>
  </r>
  <r>
    <x v="17"/>
    <x v="14"/>
    <x v="7"/>
    <n v="21116615519.7682"/>
    <n v="21116.6155"/>
    <x v="0"/>
    <x v="17"/>
    <s v="BRASIL"/>
  </r>
  <r>
    <x v="17"/>
    <x v="14"/>
    <x v="8"/>
    <n v="20698670619.5168"/>
    <n v="20698.670600000001"/>
    <x v="0"/>
    <x v="17"/>
    <s v="BRASIL"/>
  </r>
  <r>
    <x v="10"/>
    <x v="15"/>
    <x v="0"/>
    <n v="42749918.205399998"/>
    <n v="42.749899999999997"/>
    <x v="0"/>
    <x v="10"/>
    <s v="NORDESTE"/>
  </r>
  <r>
    <x v="10"/>
    <x v="15"/>
    <x v="1"/>
    <n v="41447869.121200003"/>
    <n v="41.447899999999997"/>
    <x v="0"/>
    <x v="10"/>
    <s v="NORDESTE"/>
  </r>
  <r>
    <x v="10"/>
    <x v="15"/>
    <x v="2"/>
    <n v="28727233.2355"/>
    <n v="28.7272"/>
    <x v="0"/>
    <x v="10"/>
    <s v="NORDESTE"/>
  </r>
  <r>
    <x v="10"/>
    <x v="15"/>
    <x v="3"/>
    <n v="56445849.139399998"/>
    <n v="56.445799999999998"/>
    <x v="0"/>
    <x v="10"/>
    <s v="NORDESTE"/>
  </r>
  <r>
    <x v="10"/>
    <x v="15"/>
    <x v="4"/>
    <n v="68277313.282199994"/>
    <n v="68.277299999999997"/>
    <x v="0"/>
    <x v="10"/>
    <s v="NORDESTE"/>
  </r>
  <r>
    <x v="10"/>
    <x v="15"/>
    <x v="5"/>
    <n v="51240601.439499997"/>
    <n v="51.240600000000001"/>
    <x v="0"/>
    <x v="10"/>
    <s v="NORDESTE"/>
  </r>
  <r>
    <x v="10"/>
    <x v="15"/>
    <x v="6"/>
    <n v="49895735.360399999"/>
    <n v="49.895699999999998"/>
    <x v="0"/>
    <x v="10"/>
    <s v="NORDESTE"/>
  </r>
  <r>
    <x v="10"/>
    <x v="15"/>
    <x v="7"/>
    <n v="47514476.713799998"/>
    <n v="47.514499999999998"/>
    <x v="0"/>
    <x v="10"/>
    <s v="NORDESTE"/>
  </r>
  <r>
    <x v="10"/>
    <x v="15"/>
    <x v="8"/>
    <n v="41558974.418099999"/>
    <n v="41.558999999999997"/>
    <x v="0"/>
    <x v="10"/>
    <s v="NORDESTE"/>
  </r>
  <r>
    <x v="11"/>
    <x v="15"/>
    <x v="0"/>
    <n v="283199683.14649999"/>
    <n v="283.19970000000001"/>
    <x v="0"/>
    <x v="11"/>
    <s v="SUDESTE"/>
  </r>
  <r>
    <x v="11"/>
    <x v="15"/>
    <x v="1"/>
    <n v="334853189.84310001"/>
    <n v="334.85320000000002"/>
    <x v="0"/>
    <x v="11"/>
    <s v="SUDESTE"/>
  </r>
  <r>
    <x v="11"/>
    <x v="15"/>
    <x v="2"/>
    <n v="501493000.42979997"/>
    <n v="501.49299999999999"/>
    <x v="0"/>
    <x v="11"/>
    <s v="SUDESTE"/>
  </r>
  <r>
    <x v="11"/>
    <x v="15"/>
    <x v="3"/>
    <n v="365596237.0104"/>
    <n v="365.59620000000001"/>
    <x v="0"/>
    <x v="11"/>
    <s v="SUDESTE"/>
  </r>
  <r>
    <x v="11"/>
    <x v="15"/>
    <x v="4"/>
    <n v="617434909.18400002"/>
    <n v="617.43489999999997"/>
    <x v="0"/>
    <x v="11"/>
    <s v="SUDESTE"/>
  </r>
  <r>
    <x v="11"/>
    <x v="15"/>
    <x v="5"/>
    <n v="670174588.70039999"/>
    <n v="670.17460000000005"/>
    <x v="0"/>
    <x v="11"/>
    <s v="SUDESTE"/>
  </r>
  <r>
    <x v="11"/>
    <x v="15"/>
    <x v="6"/>
    <n v="577622885.7098"/>
    <n v="577.62289999999996"/>
    <x v="0"/>
    <x v="11"/>
    <s v="SUDESTE"/>
  </r>
  <r>
    <x v="11"/>
    <x v="15"/>
    <x v="7"/>
    <n v="634068101.31389999"/>
    <n v="634.06809999999996"/>
    <x v="0"/>
    <x v="11"/>
    <s v="SUDESTE"/>
  </r>
  <r>
    <x v="11"/>
    <x v="15"/>
    <x v="8"/>
    <n v="507758632.02359998"/>
    <n v="507.7586"/>
    <x v="0"/>
    <x v="11"/>
    <s v="SUDESTE"/>
  </r>
  <r>
    <x v="12"/>
    <x v="15"/>
    <x v="0"/>
    <n v="335729357.6401"/>
    <n v="335.7294"/>
    <x v="0"/>
    <x v="12"/>
    <s v="SUDESTE"/>
  </r>
  <r>
    <x v="12"/>
    <x v="15"/>
    <x v="1"/>
    <n v="363912290.884"/>
    <n v="363.91230000000002"/>
    <x v="0"/>
    <x v="12"/>
    <s v="SUDESTE"/>
  </r>
  <r>
    <x v="12"/>
    <x v="15"/>
    <x v="2"/>
    <n v="558913670.1559"/>
    <n v="558.91369999999995"/>
    <x v="0"/>
    <x v="12"/>
    <s v="SUDESTE"/>
  </r>
  <r>
    <x v="12"/>
    <x v="15"/>
    <x v="3"/>
    <n v="638014488.55400002"/>
    <n v="638.0145"/>
    <x v="0"/>
    <x v="12"/>
    <s v="SUDESTE"/>
  </r>
  <r>
    <x v="12"/>
    <x v="15"/>
    <x v="4"/>
    <n v="819119066.63"/>
    <n v="819.1191"/>
    <x v="0"/>
    <x v="12"/>
    <s v="SUDESTE"/>
  </r>
  <r>
    <x v="12"/>
    <x v="15"/>
    <x v="5"/>
    <n v="597612923.60660005"/>
    <n v="597.61289999999997"/>
    <x v="0"/>
    <x v="12"/>
    <s v="SUDESTE"/>
  </r>
  <r>
    <x v="12"/>
    <x v="15"/>
    <x v="6"/>
    <n v="584391153.79260004"/>
    <n v="584.39120000000003"/>
    <x v="0"/>
    <x v="12"/>
    <s v="SUDESTE"/>
  </r>
  <r>
    <x v="12"/>
    <x v="15"/>
    <x v="7"/>
    <n v="582208691.50269997"/>
    <n v="582.20870000000002"/>
    <x v="0"/>
    <x v="12"/>
    <s v="SUDESTE"/>
  </r>
  <r>
    <x v="12"/>
    <x v="15"/>
    <x v="8"/>
    <n v="607960347.45210004"/>
    <n v="607.96029999999996"/>
    <x v="0"/>
    <x v="12"/>
    <s v="SUDESTE"/>
  </r>
  <r>
    <x v="13"/>
    <x v="15"/>
    <x v="0"/>
    <n v="4211705290.9187002"/>
    <n v="4211.7052999999996"/>
    <x v="0"/>
    <x v="13"/>
    <s v="SUL"/>
  </r>
  <r>
    <x v="13"/>
    <x v="15"/>
    <x v="1"/>
    <n v="3086118274.2038002"/>
    <n v="3086.1183000000001"/>
    <x v="0"/>
    <x v="13"/>
    <s v="SUL"/>
  </r>
  <r>
    <x v="13"/>
    <x v="15"/>
    <x v="2"/>
    <n v="5420226888.3566999"/>
    <n v="5420.2268999999997"/>
    <x v="0"/>
    <x v="13"/>
    <s v="SUL"/>
  </r>
  <r>
    <x v="13"/>
    <x v="15"/>
    <x v="3"/>
    <n v="5820035030.3737001"/>
    <n v="5820.0349999999999"/>
    <x v="0"/>
    <x v="13"/>
    <s v="SUL"/>
  </r>
  <r>
    <x v="13"/>
    <x v="15"/>
    <x v="4"/>
    <n v="6680138867.1784"/>
    <n v="6680.1388999999999"/>
    <x v="0"/>
    <x v="13"/>
    <s v="SUL"/>
  </r>
  <r>
    <x v="13"/>
    <x v="15"/>
    <x v="5"/>
    <n v="5422837069.8400002"/>
    <n v="5422.8370999999997"/>
    <x v="0"/>
    <x v="13"/>
    <s v="SUL"/>
  </r>
  <r>
    <x v="13"/>
    <x v="15"/>
    <x v="6"/>
    <n v="3511067739.7419"/>
    <n v="3511.0677000000001"/>
    <x v="0"/>
    <x v="13"/>
    <s v="SUL"/>
  </r>
  <r>
    <x v="13"/>
    <x v="15"/>
    <x v="7"/>
    <n v="4032732649.7680998"/>
    <n v="4032.7325999999998"/>
    <x v="0"/>
    <x v="13"/>
    <s v="SUL"/>
  </r>
  <r>
    <x v="13"/>
    <x v="15"/>
    <x v="8"/>
    <n v="3047868321.0545998"/>
    <n v="3047.8683000000001"/>
    <x v="0"/>
    <x v="13"/>
    <s v="SUL"/>
  </r>
  <r>
    <x v="21"/>
    <x v="15"/>
    <x v="0"/>
    <n v="240271640.28189999"/>
    <n v="240.27160000000001"/>
    <x v="0"/>
    <x v="21"/>
    <s v="SUL"/>
  </r>
  <r>
    <x v="21"/>
    <x v="15"/>
    <x v="1"/>
    <n v="203178836.02770001"/>
    <n v="203.1788"/>
    <x v="0"/>
    <x v="21"/>
    <s v="SUL"/>
  </r>
  <r>
    <x v="21"/>
    <x v="15"/>
    <x v="2"/>
    <n v="293046506.23559999"/>
    <n v="293.04649999999998"/>
    <x v="0"/>
    <x v="21"/>
    <s v="SUL"/>
  </r>
  <r>
    <x v="21"/>
    <x v="15"/>
    <x v="3"/>
    <n v="580884233.49370003"/>
    <n v="580.88419999999996"/>
    <x v="0"/>
    <x v="21"/>
    <s v="SUL"/>
  </r>
  <r>
    <x v="21"/>
    <x v="15"/>
    <x v="4"/>
    <n v="832201010.676"/>
    <n v="832.20100000000002"/>
    <x v="0"/>
    <x v="21"/>
    <s v="SUL"/>
  </r>
  <r>
    <x v="21"/>
    <x v="15"/>
    <x v="5"/>
    <n v="529077597.63819999"/>
    <n v="529.07759999999996"/>
    <x v="0"/>
    <x v="21"/>
    <s v="SUL"/>
  </r>
  <r>
    <x v="21"/>
    <x v="15"/>
    <x v="6"/>
    <n v="610757735.29920006"/>
    <n v="610.7577"/>
    <x v="0"/>
    <x v="21"/>
    <s v="SUL"/>
  </r>
  <r>
    <x v="21"/>
    <x v="15"/>
    <x v="7"/>
    <n v="509352886.2403"/>
    <n v="509.35289999999998"/>
    <x v="0"/>
    <x v="21"/>
    <s v="SUL"/>
  </r>
  <r>
    <x v="21"/>
    <x v="15"/>
    <x v="8"/>
    <n v="401658069.62379998"/>
    <n v="401.65809999999999"/>
    <x v="0"/>
    <x v="21"/>
    <s v="SUL"/>
  </r>
  <r>
    <x v="22"/>
    <x v="15"/>
    <x v="0"/>
    <n v="2379109957.3035002"/>
    <n v="2379.11"/>
    <x v="0"/>
    <x v="22"/>
    <s v="SUL"/>
  </r>
  <r>
    <x v="22"/>
    <x v="15"/>
    <x v="1"/>
    <n v="3009899316.1718998"/>
    <n v="3009.8993"/>
    <x v="0"/>
    <x v="22"/>
    <s v="SUL"/>
  </r>
  <r>
    <x v="22"/>
    <x v="15"/>
    <x v="2"/>
    <n v="3456153595.8801999"/>
    <n v="3456.1536000000001"/>
    <x v="0"/>
    <x v="22"/>
    <s v="SUL"/>
  </r>
  <r>
    <x v="22"/>
    <x v="15"/>
    <x v="3"/>
    <n v="6084629601.6335001"/>
    <n v="6084.6296000000002"/>
    <x v="0"/>
    <x v="22"/>
    <s v="SUL"/>
  </r>
  <r>
    <x v="22"/>
    <x v="15"/>
    <x v="4"/>
    <n v="10006257139.455601"/>
    <n v="10006.257100000001"/>
    <x v="0"/>
    <x v="22"/>
    <s v="SUL"/>
  </r>
  <r>
    <x v="22"/>
    <x v="15"/>
    <x v="5"/>
    <n v="3702042280.1602001"/>
    <n v="3702.0423000000001"/>
    <x v="0"/>
    <x v="22"/>
    <s v="SUL"/>
  </r>
  <r>
    <x v="22"/>
    <x v="15"/>
    <x v="6"/>
    <n v="5108293110.5586996"/>
    <n v="5108.2930999999999"/>
    <x v="0"/>
    <x v="22"/>
    <s v="SUL"/>
  </r>
  <r>
    <x v="22"/>
    <x v="15"/>
    <x v="7"/>
    <n v="4514610210.0735998"/>
    <n v="4514.6102000000001"/>
    <x v="0"/>
    <x v="22"/>
    <s v="SUL"/>
  </r>
  <r>
    <x v="22"/>
    <x v="15"/>
    <x v="8"/>
    <n v="3736168576.4320998"/>
    <n v="3736.1686"/>
    <x v="0"/>
    <x v="22"/>
    <s v="SUL"/>
  </r>
  <r>
    <x v="14"/>
    <x v="15"/>
    <x v="0"/>
    <n v="49310605.6527"/>
    <n v="49.310600000000001"/>
    <x v="0"/>
    <x v="14"/>
    <s v="CENTRO-OESTE"/>
  </r>
  <r>
    <x v="14"/>
    <x v="15"/>
    <x v="1"/>
    <n v="59997172.148599997"/>
    <n v="59.997199999999999"/>
    <x v="0"/>
    <x v="14"/>
    <s v="CENTRO-OESTE"/>
  </r>
  <r>
    <x v="14"/>
    <x v="15"/>
    <x v="2"/>
    <n v="122619660.31"/>
    <n v="122.61969999999999"/>
    <x v="0"/>
    <x v="14"/>
    <s v="CENTRO-OESTE"/>
  </r>
  <r>
    <x v="14"/>
    <x v="15"/>
    <x v="3"/>
    <n v="37871636.906999998"/>
    <n v="37.871600000000001"/>
    <x v="0"/>
    <x v="14"/>
    <s v="CENTRO-OESTE"/>
  </r>
  <r>
    <x v="14"/>
    <x v="15"/>
    <x v="4"/>
    <n v="100676863.62469999"/>
    <n v="100.6769"/>
    <x v="0"/>
    <x v="14"/>
    <s v="CENTRO-OESTE"/>
  </r>
  <r>
    <x v="14"/>
    <x v="15"/>
    <x v="5"/>
    <n v="187930363.73809999"/>
    <n v="187.93039999999999"/>
    <x v="0"/>
    <x v="14"/>
    <s v="CENTRO-OESTE"/>
  </r>
  <r>
    <x v="14"/>
    <x v="15"/>
    <x v="6"/>
    <n v="61835860.210199997"/>
    <n v="61.835900000000002"/>
    <x v="0"/>
    <x v="14"/>
    <s v="CENTRO-OESTE"/>
  </r>
  <r>
    <x v="14"/>
    <x v="15"/>
    <x v="7"/>
    <n v="77422922.438800007"/>
    <n v="77.422899999999998"/>
    <x v="0"/>
    <x v="14"/>
    <s v="CENTRO-OESTE"/>
  </r>
  <r>
    <x v="14"/>
    <x v="15"/>
    <x v="8"/>
    <n v="59608397.042499997"/>
    <n v="59.608400000000003"/>
    <x v="0"/>
    <x v="14"/>
    <s v="CENTRO-OESTE"/>
  </r>
  <r>
    <x v="16"/>
    <x v="15"/>
    <x v="0"/>
    <n v="79301098.2711"/>
    <n v="79.301100000000005"/>
    <x v="0"/>
    <x v="16"/>
    <s v="CENTRO-OESTE"/>
  </r>
  <r>
    <x v="16"/>
    <x v="15"/>
    <x v="1"/>
    <n v="108648680.92299999"/>
    <n v="108.64870000000001"/>
    <x v="0"/>
    <x v="16"/>
    <s v="CENTRO-OESTE"/>
  </r>
  <r>
    <x v="16"/>
    <x v="15"/>
    <x v="2"/>
    <n v="145636933.4806"/>
    <n v="145.6369"/>
    <x v="0"/>
    <x v="16"/>
    <s v="CENTRO-OESTE"/>
  </r>
  <r>
    <x v="16"/>
    <x v="15"/>
    <x v="3"/>
    <n v="170443533.2748"/>
    <n v="170.4435"/>
    <x v="0"/>
    <x v="16"/>
    <s v="CENTRO-OESTE"/>
  </r>
  <r>
    <x v="16"/>
    <x v="15"/>
    <x v="4"/>
    <n v="174606272.37720001"/>
    <n v="174.6063"/>
    <x v="0"/>
    <x v="16"/>
    <s v="CENTRO-OESTE"/>
  </r>
  <r>
    <x v="16"/>
    <x v="15"/>
    <x v="5"/>
    <n v="184503816.34169999"/>
    <n v="184.50380000000001"/>
    <x v="0"/>
    <x v="16"/>
    <s v="CENTRO-OESTE"/>
  </r>
  <r>
    <x v="16"/>
    <x v="15"/>
    <x v="6"/>
    <n v="189524403.71689999"/>
    <n v="189.52440000000001"/>
    <x v="0"/>
    <x v="16"/>
    <s v="CENTRO-OESTE"/>
  </r>
  <r>
    <x v="16"/>
    <x v="15"/>
    <x v="7"/>
    <n v="242295852.5043"/>
    <n v="242.29589999999999"/>
    <x v="0"/>
    <x v="16"/>
    <s v="CENTRO-OESTE"/>
  </r>
  <r>
    <x v="16"/>
    <x v="15"/>
    <x v="8"/>
    <n v="189461713.49590001"/>
    <n v="189.46170000000001"/>
    <x v="0"/>
    <x v="16"/>
    <s v="CENTRO-OESTE"/>
  </r>
  <r>
    <x v="27"/>
    <x v="15"/>
    <x v="0"/>
    <n v="10858479.224199999"/>
    <n v="10.858499999999999"/>
    <x v="0"/>
    <x v="27"/>
    <s v="CENTRO-OESTE"/>
  </r>
  <r>
    <x v="27"/>
    <x v="15"/>
    <x v="1"/>
    <n v="9491562.0287999995"/>
    <n v="9.4916"/>
    <x v="0"/>
    <x v="27"/>
    <s v="CENTRO-OESTE"/>
  </r>
  <r>
    <x v="27"/>
    <x v="15"/>
    <x v="2"/>
    <n v="19264144.640299998"/>
    <n v="19.264099999999999"/>
    <x v="0"/>
    <x v="27"/>
    <s v="CENTRO-OESTE"/>
  </r>
  <r>
    <x v="27"/>
    <x v="15"/>
    <x v="3"/>
    <n v="18521294.2489"/>
    <n v="18.5213"/>
    <x v="0"/>
    <x v="27"/>
    <s v="CENTRO-OESTE"/>
  </r>
  <r>
    <x v="27"/>
    <x v="15"/>
    <x v="4"/>
    <n v="30260449.595199998"/>
    <n v="30.260400000000001"/>
    <x v="0"/>
    <x v="27"/>
    <s v="CENTRO-OESTE"/>
  </r>
  <r>
    <x v="27"/>
    <x v="15"/>
    <x v="5"/>
    <n v="15936072.218"/>
    <n v="15.9361"/>
    <x v="0"/>
    <x v="27"/>
    <s v="CENTRO-OESTE"/>
  </r>
  <r>
    <x v="27"/>
    <x v="15"/>
    <x v="6"/>
    <n v="27428467.309900001"/>
    <n v="27.4285"/>
    <x v="0"/>
    <x v="27"/>
    <s v="CENTRO-OESTE"/>
  </r>
  <r>
    <x v="27"/>
    <x v="15"/>
    <x v="7"/>
    <n v="23864215.8763"/>
    <n v="23.8642"/>
    <x v="0"/>
    <x v="27"/>
    <s v="CENTRO-OESTE"/>
  </r>
  <r>
    <x v="27"/>
    <x v="15"/>
    <x v="8"/>
    <n v="35493223.935000002"/>
    <n v="35.493200000000002"/>
    <x v="0"/>
    <x v="27"/>
    <s v="CENTRO-OESTE"/>
  </r>
  <r>
    <x v="17"/>
    <x v="15"/>
    <x v="0"/>
    <n v="7559706010.8126001"/>
    <n v="7559.7060000000001"/>
    <x v="0"/>
    <x v="17"/>
    <s v="BRASIL"/>
  </r>
  <r>
    <x v="17"/>
    <x v="15"/>
    <x v="1"/>
    <n v="7227590995.2314997"/>
    <n v="7227.5910000000003"/>
    <x v="0"/>
    <x v="17"/>
    <s v="BRASIL"/>
  </r>
  <r>
    <x v="17"/>
    <x v="15"/>
    <x v="2"/>
    <n v="10498019279.449699"/>
    <n v="10498.0193"/>
    <x v="0"/>
    <x v="17"/>
    <s v="BRASIL"/>
  </r>
  <r>
    <x v="17"/>
    <x v="15"/>
    <x v="3"/>
    <n v="13788427982.027399"/>
    <n v="13788.428"/>
    <x v="0"/>
    <x v="17"/>
    <s v="BRASIL"/>
  </r>
  <r>
    <x v="17"/>
    <x v="15"/>
    <x v="4"/>
    <n v="19405201216.111198"/>
    <n v="19405.2012"/>
    <x v="0"/>
    <x v="17"/>
    <s v="BRASIL"/>
  </r>
  <r>
    <x v="17"/>
    <x v="15"/>
    <x v="5"/>
    <n v="11315648870.703199"/>
    <n v="11315.6489"/>
    <x v="0"/>
    <x v="17"/>
    <s v="BRASIL"/>
  </r>
  <r>
    <x v="17"/>
    <x v="15"/>
    <x v="6"/>
    <n v="10791180174.095301"/>
    <n v="10791.180200000001"/>
    <x v="0"/>
    <x v="17"/>
    <s v="BRASIL"/>
  </r>
  <r>
    <x v="17"/>
    <x v="15"/>
    <x v="7"/>
    <n v="10707135793.123199"/>
    <n v="10707.1358"/>
    <x v="0"/>
    <x v="17"/>
    <s v="BRASIL"/>
  </r>
  <r>
    <x v="17"/>
    <x v="15"/>
    <x v="8"/>
    <n v="8678174319.5291996"/>
    <n v="8678.1743000000006"/>
    <x v="0"/>
    <x v="17"/>
    <s v="BRASIL"/>
  </r>
  <r>
    <x v="0"/>
    <x v="16"/>
    <x v="0"/>
    <n v="1056113.7324999999"/>
    <n v="1.0561"/>
    <x v="0"/>
    <x v="0"/>
    <s v="NORTE"/>
  </r>
  <r>
    <x v="0"/>
    <x v="16"/>
    <x v="1"/>
    <n v="1329029.2711"/>
    <n v="1.329"/>
    <x v="0"/>
    <x v="0"/>
    <s v="NORTE"/>
  </r>
  <r>
    <x v="0"/>
    <x v="16"/>
    <x v="2"/>
    <n v="1064288.2438000001"/>
    <n v="1.0643"/>
    <x v="0"/>
    <x v="0"/>
    <s v="NORTE"/>
  </r>
  <r>
    <x v="0"/>
    <x v="16"/>
    <x v="3"/>
    <n v="545927.83459999994"/>
    <n v="0.54590000000000005"/>
    <x v="0"/>
    <x v="0"/>
    <s v="NORTE"/>
  </r>
  <r>
    <x v="0"/>
    <x v="16"/>
    <x v="4"/>
    <n v="346247.10639999999"/>
    <n v="0.34620000000000001"/>
    <x v="0"/>
    <x v="0"/>
    <s v="NORTE"/>
  </r>
  <r>
    <x v="3"/>
    <x v="16"/>
    <x v="0"/>
    <n v="67772.004199999996"/>
    <n v="6.7799999999999999E-2"/>
    <x v="0"/>
    <x v="3"/>
    <s v="NORTE"/>
  </r>
  <r>
    <x v="3"/>
    <x v="16"/>
    <x v="1"/>
    <n v="72823.521699999998"/>
    <n v="7.2800000000000004E-2"/>
    <x v="0"/>
    <x v="3"/>
    <s v="NORTE"/>
  </r>
  <r>
    <x v="3"/>
    <x v="16"/>
    <x v="2"/>
    <n v="65288.1685"/>
    <n v="6.5299999999999997E-2"/>
    <x v="0"/>
    <x v="3"/>
    <s v="NORTE"/>
  </r>
  <r>
    <x v="3"/>
    <x v="16"/>
    <x v="3"/>
    <n v="52831.725899999998"/>
    <n v="5.28E-2"/>
    <x v="0"/>
    <x v="3"/>
    <s v="NORTE"/>
  </r>
  <r>
    <x v="3"/>
    <x v="16"/>
    <x v="4"/>
    <n v="45558.8298"/>
    <n v="4.5600000000000002E-2"/>
    <x v="0"/>
    <x v="3"/>
    <s v="NORTE"/>
  </r>
  <r>
    <x v="3"/>
    <x v="16"/>
    <x v="5"/>
    <n v="53048.723400000003"/>
    <n v="5.2999999999999999E-2"/>
    <x v="0"/>
    <x v="3"/>
    <s v="NORTE"/>
  </r>
  <r>
    <x v="3"/>
    <x v="16"/>
    <x v="6"/>
    <n v="6509.6234999999997"/>
    <n v="6.4999999999999997E-3"/>
    <x v="0"/>
    <x v="3"/>
    <s v="NORTE"/>
  </r>
  <r>
    <x v="3"/>
    <x v="16"/>
    <x v="7"/>
    <n v="124318.7795"/>
    <n v="0.12429999999999999"/>
    <x v="0"/>
    <x v="3"/>
    <s v="NORTE"/>
  </r>
  <r>
    <x v="3"/>
    <x v="16"/>
    <x v="8"/>
    <n v="5452.2097000000003"/>
    <n v="5.4999999999999997E-3"/>
    <x v="0"/>
    <x v="3"/>
    <s v="NORTE"/>
  </r>
  <r>
    <x v="5"/>
    <x v="16"/>
    <x v="0"/>
    <n v="288031.01799999998"/>
    <n v="0.28799999999999998"/>
    <x v="0"/>
    <x v="5"/>
    <s v="NORDESTE"/>
  </r>
  <r>
    <x v="5"/>
    <x v="16"/>
    <x v="1"/>
    <n v="145647.0434"/>
    <n v="0.14560000000000001"/>
    <x v="0"/>
    <x v="5"/>
    <s v="NORDESTE"/>
  </r>
  <r>
    <x v="5"/>
    <x v="16"/>
    <x v="2"/>
    <n v="648297.40740000003"/>
    <n v="0.64829999999999999"/>
    <x v="0"/>
    <x v="5"/>
    <s v="NORDESTE"/>
  </r>
  <r>
    <x v="5"/>
    <x v="16"/>
    <x v="3"/>
    <n v="422653.80739999999"/>
    <n v="0.42270000000000002"/>
    <x v="0"/>
    <x v="5"/>
    <s v="NORDESTE"/>
  </r>
  <r>
    <x v="5"/>
    <x v="16"/>
    <x v="4"/>
    <n v="109341.1915"/>
    <n v="0.10929999999999999"/>
    <x v="0"/>
    <x v="5"/>
    <s v="NORDESTE"/>
  </r>
  <r>
    <x v="5"/>
    <x v="16"/>
    <x v="5"/>
    <n v="385808.89750000002"/>
    <n v="0.38579999999999998"/>
    <x v="0"/>
    <x v="5"/>
    <s v="NORDESTE"/>
  </r>
  <r>
    <x v="5"/>
    <x v="16"/>
    <x v="6"/>
    <n v="416615.90429999999"/>
    <n v="0.41660000000000003"/>
    <x v="0"/>
    <x v="5"/>
    <s v="NORDESTE"/>
  </r>
  <r>
    <x v="5"/>
    <x v="16"/>
    <x v="7"/>
    <n v="396636.10600000003"/>
    <n v="0.39660000000000001"/>
    <x v="0"/>
    <x v="5"/>
    <s v="NORDESTE"/>
  </r>
  <r>
    <x v="5"/>
    <x v="16"/>
    <x v="8"/>
    <n v="376202.47039999999"/>
    <n v="0.37619999999999998"/>
    <x v="0"/>
    <x v="5"/>
    <s v="NORDESTE"/>
  </r>
  <r>
    <x v="6"/>
    <x v="16"/>
    <x v="0"/>
    <n v="1974711.3529000001"/>
    <n v="1.9746999999999999"/>
    <x v="0"/>
    <x v="6"/>
    <s v="NORDESTE"/>
  </r>
  <r>
    <x v="6"/>
    <x v="16"/>
    <x v="1"/>
    <n v="2812943.1483999998"/>
    <n v="2.8129"/>
    <x v="0"/>
    <x v="6"/>
    <s v="NORDESTE"/>
  </r>
  <r>
    <x v="6"/>
    <x v="16"/>
    <x v="2"/>
    <n v="4452004.6046000002"/>
    <n v="4.452"/>
    <x v="0"/>
    <x v="6"/>
    <s v="NORDESTE"/>
  </r>
  <r>
    <x v="6"/>
    <x v="16"/>
    <x v="3"/>
    <n v="2293777.4339999999"/>
    <n v="2.2938000000000001"/>
    <x v="0"/>
    <x v="6"/>
    <s v="NORDESTE"/>
  </r>
  <r>
    <x v="6"/>
    <x v="16"/>
    <x v="4"/>
    <n v="2656079.7766999998"/>
    <n v="2.6560999999999999"/>
    <x v="0"/>
    <x v="6"/>
    <s v="NORDESTE"/>
  </r>
  <r>
    <x v="6"/>
    <x v="16"/>
    <x v="5"/>
    <n v="4451270.1549000004"/>
    <n v="4.4512999999999998"/>
    <x v="0"/>
    <x v="6"/>
    <s v="NORDESTE"/>
  </r>
  <r>
    <x v="6"/>
    <x v="16"/>
    <x v="6"/>
    <n v="4511169.0883999998"/>
    <n v="4.5111999999999997"/>
    <x v="0"/>
    <x v="6"/>
    <s v="NORDESTE"/>
  </r>
  <r>
    <x v="6"/>
    <x v="16"/>
    <x v="7"/>
    <n v="3398046.6392999999"/>
    <n v="3.3980000000000001"/>
    <x v="0"/>
    <x v="6"/>
    <s v="NORDESTE"/>
  </r>
  <r>
    <x v="6"/>
    <x v="16"/>
    <x v="8"/>
    <n v="3636623.8804000001"/>
    <n v="3.6366000000000001"/>
    <x v="0"/>
    <x v="6"/>
    <s v="NORDESTE"/>
  </r>
  <r>
    <x v="8"/>
    <x v="16"/>
    <x v="0"/>
    <n v="13260040.344000001"/>
    <n v="13.26"/>
    <x v="0"/>
    <x v="8"/>
    <s v="NORDESTE"/>
  </r>
  <r>
    <x v="8"/>
    <x v="16"/>
    <x v="1"/>
    <n v="13969941.035"/>
    <n v="13.969900000000001"/>
    <x v="0"/>
    <x v="8"/>
    <s v="NORDESTE"/>
  </r>
  <r>
    <x v="8"/>
    <x v="16"/>
    <x v="2"/>
    <n v="10307656.305199999"/>
    <n v="10.307700000000001"/>
    <x v="0"/>
    <x v="8"/>
    <s v="NORDESTE"/>
  </r>
  <r>
    <x v="8"/>
    <x v="16"/>
    <x v="3"/>
    <n v="13732857.566199999"/>
    <n v="13.732900000000001"/>
    <x v="0"/>
    <x v="8"/>
    <s v="NORDESTE"/>
  </r>
  <r>
    <x v="8"/>
    <x v="16"/>
    <x v="4"/>
    <n v="8871895.2202000003"/>
    <n v="8.8719000000000001"/>
    <x v="0"/>
    <x v="8"/>
    <s v="NORDESTE"/>
  </r>
  <r>
    <x v="8"/>
    <x v="16"/>
    <x v="5"/>
    <n v="5595048.9170000004"/>
    <n v="5.5949999999999998"/>
    <x v="0"/>
    <x v="8"/>
    <s v="NORDESTE"/>
  </r>
  <r>
    <x v="8"/>
    <x v="16"/>
    <x v="6"/>
    <n v="6155221.3272000002"/>
    <n v="6.1551999999999998"/>
    <x v="0"/>
    <x v="8"/>
    <s v="NORDESTE"/>
  </r>
  <r>
    <x v="8"/>
    <x v="16"/>
    <x v="7"/>
    <n v="6294188.4018999999"/>
    <n v="6.2942"/>
    <x v="0"/>
    <x v="8"/>
    <s v="NORDESTE"/>
  </r>
  <r>
    <x v="8"/>
    <x v="16"/>
    <x v="8"/>
    <n v="7023348.8843999999"/>
    <n v="7.0232999999999999"/>
    <x v="0"/>
    <x v="8"/>
    <s v="NORDESTE"/>
  </r>
  <r>
    <x v="18"/>
    <x v="16"/>
    <x v="0"/>
    <n v="2428653954.0022001"/>
    <n v="2428.654"/>
    <x v="0"/>
    <x v="18"/>
    <s v="NORDESTE"/>
  </r>
  <r>
    <x v="18"/>
    <x v="16"/>
    <x v="1"/>
    <n v="2469344317.1554999"/>
    <n v="2469.3443000000002"/>
    <x v="0"/>
    <x v="18"/>
    <s v="NORDESTE"/>
  </r>
  <r>
    <x v="18"/>
    <x v="16"/>
    <x v="2"/>
    <n v="1971270238.9347999"/>
    <n v="1971.2701999999999"/>
    <x v="0"/>
    <x v="18"/>
    <s v="NORDESTE"/>
  </r>
  <r>
    <x v="18"/>
    <x v="16"/>
    <x v="3"/>
    <n v="1540207297.7804"/>
    <n v="1540.2073"/>
    <x v="0"/>
    <x v="18"/>
    <s v="NORDESTE"/>
  </r>
  <r>
    <x v="18"/>
    <x v="16"/>
    <x v="4"/>
    <n v="2059667601.6594999"/>
    <n v="2059.6676000000002"/>
    <x v="0"/>
    <x v="18"/>
    <s v="NORDESTE"/>
  </r>
  <r>
    <x v="18"/>
    <x v="16"/>
    <x v="5"/>
    <n v="2377827432.8888998"/>
    <n v="2377.8274000000001"/>
    <x v="0"/>
    <x v="18"/>
    <s v="NORDESTE"/>
  </r>
  <r>
    <x v="18"/>
    <x v="16"/>
    <x v="6"/>
    <n v="5270273856.7219"/>
    <n v="5270.2739000000001"/>
    <x v="0"/>
    <x v="18"/>
    <s v="NORDESTE"/>
  </r>
  <r>
    <x v="18"/>
    <x v="16"/>
    <x v="7"/>
    <n v="5298400479.3806"/>
    <n v="5298.4004999999997"/>
    <x v="0"/>
    <x v="18"/>
    <s v="NORDESTE"/>
  </r>
  <r>
    <x v="18"/>
    <x v="16"/>
    <x v="8"/>
    <n v="4471711922.8851995"/>
    <n v="4471.7119000000002"/>
    <x v="0"/>
    <x v="18"/>
    <s v="NORDESTE"/>
  </r>
  <r>
    <x v="10"/>
    <x v="16"/>
    <x v="0"/>
    <n v="384097565.35009998"/>
    <n v="384.0976"/>
    <x v="0"/>
    <x v="10"/>
    <s v="NORDESTE"/>
  </r>
  <r>
    <x v="10"/>
    <x v="16"/>
    <x v="1"/>
    <n v="447038038.49299997"/>
    <n v="447.03800000000001"/>
    <x v="0"/>
    <x v="10"/>
    <s v="NORDESTE"/>
  </r>
  <r>
    <x v="10"/>
    <x v="16"/>
    <x v="2"/>
    <n v="285683211.50819999"/>
    <n v="285.6832"/>
    <x v="0"/>
    <x v="10"/>
    <s v="NORDESTE"/>
  </r>
  <r>
    <x v="10"/>
    <x v="16"/>
    <x v="3"/>
    <n v="272329357.05970001"/>
    <n v="272.32940000000002"/>
    <x v="0"/>
    <x v="10"/>
    <s v="NORDESTE"/>
  </r>
  <r>
    <x v="10"/>
    <x v="16"/>
    <x v="4"/>
    <n v="338868395.65390003"/>
    <n v="338.86840000000001"/>
    <x v="0"/>
    <x v="10"/>
    <s v="NORDESTE"/>
  </r>
  <r>
    <x v="10"/>
    <x v="16"/>
    <x v="5"/>
    <n v="421931263.62550002"/>
    <n v="421.93130000000002"/>
    <x v="0"/>
    <x v="10"/>
    <s v="NORDESTE"/>
  </r>
  <r>
    <x v="10"/>
    <x v="16"/>
    <x v="6"/>
    <n v="442065624.37339997"/>
    <n v="442.06560000000002"/>
    <x v="0"/>
    <x v="10"/>
    <s v="NORDESTE"/>
  </r>
  <r>
    <x v="10"/>
    <x v="16"/>
    <x v="7"/>
    <n v="714630594.35839999"/>
    <n v="714.63059999999996"/>
    <x v="0"/>
    <x v="10"/>
    <s v="NORDESTE"/>
  </r>
  <r>
    <x v="10"/>
    <x v="16"/>
    <x v="8"/>
    <n v="804121229.76890004"/>
    <n v="804.12120000000004"/>
    <x v="0"/>
    <x v="10"/>
    <s v="NORDESTE"/>
  </r>
  <r>
    <x v="11"/>
    <x v="16"/>
    <x v="0"/>
    <n v="89024175.219799995"/>
    <n v="89.024199999999993"/>
    <x v="0"/>
    <x v="11"/>
    <s v="SUDESTE"/>
  </r>
  <r>
    <x v="11"/>
    <x v="16"/>
    <x v="1"/>
    <n v="105029724.1793"/>
    <n v="105.02970000000001"/>
    <x v="0"/>
    <x v="11"/>
    <s v="SUDESTE"/>
  </r>
  <r>
    <x v="11"/>
    <x v="16"/>
    <x v="2"/>
    <n v="100251107.7862"/>
    <n v="100.25109999999999"/>
    <x v="0"/>
    <x v="11"/>
    <s v="SUDESTE"/>
  </r>
  <r>
    <x v="11"/>
    <x v="16"/>
    <x v="3"/>
    <n v="100037740.4024"/>
    <n v="100.0377"/>
    <x v="0"/>
    <x v="11"/>
    <s v="SUDESTE"/>
  </r>
  <r>
    <x v="11"/>
    <x v="16"/>
    <x v="4"/>
    <n v="99090655.929900005"/>
    <n v="99.090699999999998"/>
    <x v="0"/>
    <x v="11"/>
    <s v="SUDESTE"/>
  </r>
  <r>
    <x v="11"/>
    <x v="16"/>
    <x v="5"/>
    <n v="110647394.6178"/>
    <n v="110.6474"/>
    <x v="0"/>
    <x v="11"/>
    <s v="SUDESTE"/>
  </r>
  <r>
    <x v="11"/>
    <x v="16"/>
    <x v="6"/>
    <n v="92202225.248699993"/>
    <n v="92.202200000000005"/>
    <x v="0"/>
    <x v="11"/>
    <s v="SUDESTE"/>
  </r>
  <r>
    <x v="11"/>
    <x v="16"/>
    <x v="7"/>
    <n v="86023059.1664"/>
    <n v="86.023099999999999"/>
    <x v="0"/>
    <x v="11"/>
    <s v="SUDESTE"/>
  </r>
  <r>
    <x v="11"/>
    <x v="16"/>
    <x v="8"/>
    <n v="105782424.027"/>
    <n v="105.7824"/>
    <x v="0"/>
    <x v="11"/>
    <s v="SUDESTE"/>
  </r>
  <r>
    <x v="20"/>
    <x v="16"/>
    <x v="0"/>
    <n v="17451291.088599999"/>
    <n v="17.4513"/>
    <x v="0"/>
    <x v="20"/>
    <s v="SUDESTE"/>
  </r>
  <r>
    <x v="20"/>
    <x v="16"/>
    <x v="1"/>
    <n v="19462086.175700001"/>
    <n v="19.4621"/>
    <x v="0"/>
    <x v="20"/>
    <s v="SUDESTE"/>
  </r>
  <r>
    <x v="20"/>
    <x v="16"/>
    <x v="2"/>
    <n v="16462470.6216"/>
    <n v="16.462499999999999"/>
    <x v="0"/>
    <x v="20"/>
    <s v="SUDESTE"/>
  </r>
  <r>
    <x v="20"/>
    <x v="16"/>
    <x v="3"/>
    <n v="13384037.234999999"/>
    <n v="13.384"/>
    <x v="0"/>
    <x v="20"/>
    <s v="SUDESTE"/>
  </r>
  <r>
    <x v="20"/>
    <x v="16"/>
    <x v="4"/>
    <n v="14601604.9476"/>
    <n v="14.601599999999999"/>
    <x v="0"/>
    <x v="20"/>
    <s v="SUDESTE"/>
  </r>
  <r>
    <x v="20"/>
    <x v="16"/>
    <x v="5"/>
    <n v="14250816.1514"/>
    <n v="14.2508"/>
    <x v="0"/>
    <x v="20"/>
    <s v="SUDESTE"/>
  </r>
  <r>
    <x v="20"/>
    <x v="16"/>
    <x v="6"/>
    <n v="17797310.660500001"/>
    <n v="17.7973"/>
    <x v="0"/>
    <x v="20"/>
    <s v="SUDESTE"/>
  </r>
  <r>
    <x v="20"/>
    <x v="16"/>
    <x v="7"/>
    <n v="14953773.1897"/>
    <n v="14.953799999999999"/>
    <x v="0"/>
    <x v="20"/>
    <s v="SUDESTE"/>
  </r>
  <r>
    <x v="20"/>
    <x v="16"/>
    <x v="8"/>
    <n v="12207497.5535"/>
    <n v="12.2075"/>
    <x v="0"/>
    <x v="20"/>
    <s v="SUDESTE"/>
  </r>
  <r>
    <x v="26"/>
    <x v="16"/>
    <x v="0"/>
    <n v="960103.39320000005"/>
    <n v="0.96009999999999995"/>
    <x v="0"/>
    <x v="26"/>
    <s v="SUDESTE"/>
  </r>
  <r>
    <x v="26"/>
    <x v="16"/>
    <x v="1"/>
    <n v="1250137.1225999999"/>
    <n v="1.2501"/>
    <x v="0"/>
    <x v="26"/>
    <s v="SUDESTE"/>
  </r>
  <r>
    <x v="26"/>
    <x v="16"/>
    <x v="2"/>
    <n v="1031873.3734"/>
    <n v="1.0319"/>
    <x v="0"/>
    <x v="26"/>
    <s v="SUDESTE"/>
  </r>
  <r>
    <x v="26"/>
    <x v="16"/>
    <x v="3"/>
    <n v="277366.56109999999"/>
    <n v="0.27739999999999998"/>
    <x v="0"/>
    <x v="26"/>
    <s v="SUDESTE"/>
  </r>
  <r>
    <x v="26"/>
    <x v="16"/>
    <x v="4"/>
    <n v="574041.25540000002"/>
    <n v="0.57399999999999995"/>
    <x v="0"/>
    <x v="26"/>
    <s v="SUDESTE"/>
  </r>
  <r>
    <x v="26"/>
    <x v="16"/>
    <x v="5"/>
    <n v="400276.73119999998"/>
    <n v="0.40029999999999999"/>
    <x v="0"/>
    <x v="26"/>
    <s v="SUDESTE"/>
  </r>
  <r>
    <x v="26"/>
    <x v="16"/>
    <x v="6"/>
    <n v="852760.67909999995"/>
    <n v="0.8528"/>
    <x v="0"/>
    <x v="26"/>
    <s v="SUDESTE"/>
  </r>
  <r>
    <x v="26"/>
    <x v="16"/>
    <x v="7"/>
    <n v="1112949.0734999999"/>
    <n v="1.1129"/>
    <x v="0"/>
    <x v="26"/>
    <s v="SUDESTE"/>
  </r>
  <r>
    <x v="26"/>
    <x v="16"/>
    <x v="8"/>
    <n v="616099.69790000003"/>
    <n v="0.61609999999999998"/>
    <x v="0"/>
    <x v="26"/>
    <s v="SUDESTE"/>
  </r>
  <r>
    <x v="12"/>
    <x v="16"/>
    <x v="0"/>
    <n v="945313765.23440003"/>
    <n v="945.31380000000001"/>
    <x v="0"/>
    <x v="12"/>
    <s v="SUDESTE"/>
  </r>
  <r>
    <x v="12"/>
    <x v="16"/>
    <x v="1"/>
    <n v="1068411302.7716"/>
    <n v="1068.4113"/>
    <x v="0"/>
    <x v="12"/>
    <s v="SUDESTE"/>
  </r>
  <r>
    <x v="12"/>
    <x v="16"/>
    <x v="2"/>
    <n v="1009719935.6703"/>
    <n v="1009.7199000000001"/>
    <x v="0"/>
    <x v="12"/>
    <s v="SUDESTE"/>
  </r>
  <r>
    <x v="12"/>
    <x v="16"/>
    <x v="3"/>
    <n v="783283844.40960002"/>
    <n v="783.28380000000004"/>
    <x v="0"/>
    <x v="12"/>
    <s v="SUDESTE"/>
  </r>
  <r>
    <x v="12"/>
    <x v="16"/>
    <x v="4"/>
    <n v="925778269.25100005"/>
    <n v="925.77829999999994"/>
    <x v="0"/>
    <x v="12"/>
    <s v="SUDESTE"/>
  </r>
  <r>
    <x v="12"/>
    <x v="16"/>
    <x v="5"/>
    <n v="983440449.13030005"/>
    <n v="983.44039999999995"/>
    <x v="0"/>
    <x v="12"/>
    <s v="SUDESTE"/>
  </r>
  <r>
    <x v="12"/>
    <x v="16"/>
    <x v="6"/>
    <n v="1298604783.9965"/>
    <n v="1298.6048000000001"/>
    <x v="0"/>
    <x v="12"/>
    <s v="SUDESTE"/>
  </r>
  <r>
    <x v="12"/>
    <x v="16"/>
    <x v="7"/>
    <n v="955292928.14139998"/>
    <n v="955.29290000000003"/>
    <x v="0"/>
    <x v="12"/>
    <s v="SUDESTE"/>
  </r>
  <r>
    <x v="12"/>
    <x v="16"/>
    <x v="8"/>
    <n v="754727582.10839999"/>
    <n v="754.72760000000005"/>
    <x v="0"/>
    <x v="12"/>
    <s v="SUDESTE"/>
  </r>
  <r>
    <x v="13"/>
    <x v="16"/>
    <x v="0"/>
    <n v="460979850.81800002"/>
    <n v="460.97989999999999"/>
    <x v="0"/>
    <x v="13"/>
    <s v="SUL"/>
  </r>
  <r>
    <x v="13"/>
    <x v="16"/>
    <x v="1"/>
    <n v="386727237.57749999"/>
    <n v="386.72719999999998"/>
    <x v="0"/>
    <x v="13"/>
    <s v="SUL"/>
  </r>
  <r>
    <x v="13"/>
    <x v="16"/>
    <x v="2"/>
    <n v="451223257.35960001"/>
    <n v="451.22329999999999"/>
    <x v="0"/>
    <x v="13"/>
    <s v="SUL"/>
  </r>
  <r>
    <x v="13"/>
    <x v="16"/>
    <x v="3"/>
    <n v="363414626.48729998"/>
    <n v="363.41460000000001"/>
    <x v="0"/>
    <x v="13"/>
    <s v="SUL"/>
  </r>
  <r>
    <x v="13"/>
    <x v="16"/>
    <x v="4"/>
    <n v="352603094.70749998"/>
    <n v="352.60309999999998"/>
    <x v="0"/>
    <x v="13"/>
    <s v="SUL"/>
  </r>
  <r>
    <x v="13"/>
    <x v="16"/>
    <x v="5"/>
    <n v="373759040.91729999"/>
    <n v="373.75900000000001"/>
    <x v="0"/>
    <x v="13"/>
    <s v="SUL"/>
  </r>
  <r>
    <x v="13"/>
    <x v="16"/>
    <x v="6"/>
    <n v="513631346.03399998"/>
    <n v="513.63130000000001"/>
    <x v="0"/>
    <x v="13"/>
    <s v="SUL"/>
  </r>
  <r>
    <x v="13"/>
    <x v="16"/>
    <x v="7"/>
    <n v="542105244.97010005"/>
    <n v="542.10519999999997"/>
    <x v="0"/>
    <x v="13"/>
    <s v="SUL"/>
  </r>
  <r>
    <x v="13"/>
    <x v="16"/>
    <x v="8"/>
    <n v="488992770.87809998"/>
    <n v="488.99279999999999"/>
    <x v="0"/>
    <x v="13"/>
    <s v="SUL"/>
  </r>
  <r>
    <x v="21"/>
    <x v="16"/>
    <x v="0"/>
    <n v="98031021.020300001"/>
    <n v="98.031000000000006"/>
    <x v="0"/>
    <x v="21"/>
    <s v="SUL"/>
  </r>
  <r>
    <x v="21"/>
    <x v="16"/>
    <x v="1"/>
    <n v="99700421.119100004"/>
    <n v="99.700400000000002"/>
    <x v="0"/>
    <x v="21"/>
    <s v="SUL"/>
  </r>
  <r>
    <x v="21"/>
    <x v="16"/>
    <x v="2"/>
    <n v="97224575.106199995"/>
    <n v="97.224599999999995"/>
    <x v="0"/>
    <x v="21"/>
    <s v="SUL"/>
  </r>
  <r>
    <x v="21"/>
    <x v="16"/>
    <x v="3"/>
    <n v="78807288.078099996"/>
    <n v="78.807299999999998"/>
    <x v="0"/>
    <x v="21"/>
    <s v="SUL"/>
  </r>
  <r>
    <x v="21"/>
    <x v="16"/>
    <x v="4"/>
    <n v="78045627.373999998"/>
    <n v="78.045599999999993"/>
    <x v="0"/>
    <x v="21"/>
    <s v="SUL"/>
  </r>
  <r>
    <x v="21"/>
    <x v="16"/>
    <x v="5"/>
    <n v="83352851.165999994"/>
    <n v="83.352900000000005"/>
    <x v="0"/>
    <x v="21"/>
    <s v="SUL"/>
  </r>
  <r>
    <x v="21"/>
    <x v="16"/>
    <x v="6"/>
    <n v="67131976.036799997"/>
    <n v="67.132000000000005"/>
    <x v="0"/>
    <x v="21"/>
    <s v="SUL"/>
  </r>
  <r>
    <x v="21"/>
    <x v="16"/>
    <x v="7"/>
    <n v="111133305.207"/>
    <n v="111.13330000000001"/>
    <x v="0"/>
    <x v="21"/>
    <s v="SUL"/>
  </r>
  <r>
    <x v="21"/>
    <x v="16"/>
    <x v="8"/>
    <n v="89569863.574900001"/>
    <n v="89.569900000000004"/>
    <x v="0"/>
    <x v="21"/>
    <s v="SUL"/>
  </r>
  <r>
    <x v="22"/>
    <x v="16"/>
    <x v="0"/>
    <n v="1331058114.6034999"/>
    <n v="1331.0581"/>
    <x v="0"/>
    <x v="22"/>
    <s v="SUL"/>
  </r>
  <r>
    <x v="22"/>
    <x v="16"/>
    <x v="1"/>
    <n v="4044272483.7789998"/>
    <n v="4044.2725"/>
    <x v="0"/>
    <x v="22"/>
    <s v="SUL"/>
  </r>
  <r>
    <x v="22"/>
    <x v="16"/>
    <x v="2"/>
    <n v="1523341075.2195001"/>
    <n v="1523.3411000000001"/>
    <x v="0"/>
    <x v="22"/>
    <s v="SUL"/>
  </r>
  <r>
    <x v="22"/>
    <x v="16"/>
    <x v="3"/>
    <n v="1661582044.0372"/>
    <n v="1661.5820000000001"/>
    <x v="0"/>
    <x v="22"/>
    <s v="SUL"/>
  </r>
  <r>
    <x v="22"/>
    <x v="16"/>
    <x v="4"/>
    <n v="1355546782.1517"/>
    <n v="1355.5468000000001"/>
    <x v="0"/>
    <x v="22"/>
    <s v="SUL"/>
  </r>
  <r>
    <x v="22"/>
    <x v="16"/>
    <x v="5"/>
    <n v="1931985992.8217001"/>
    <n v="1931.9860000000001"/>
    <x v="0"/>
    <x v="22"/>
    <s v="SUL"/>
  </r>
  <r>
    <x v="22"/>
    <x v="16"/>
    <x v="6"/>
    <n v="1850778054.8534"/>
    <n v="1850.7781"/>
    <x v="0"/>
    <x v="22"/>
    <s v="SUL"/>
  </r>
  <r>
    <x v="22"/>
    <x v="16"/>
    <x v="7"/>
    <n v="2407768862.1241002"/>
    <n v="2407.7689"/>
    <x v="0"/>
    <x v="22"/>
    <s v="SUL"/>
  </r>
  <r>
    <x v="22"/>
    <x v="16"/>
    <x v="8"/>
    <n v="2578665048.6391001"/>
    <n v="2578.665"/>
    <x v="0"/>
    <x v="22"/>
    <s v="SUL"/>
  </r>
  <r>
    <x v="14"/>
    <x v="16"/>
    <x v="0"/>
    <n v="406632.02539999998"/>
    <n v="0.40660000000000002"/>
    <x v="0"/>
    <x v="14"/>
    <s v="CENTRO-OESTE"/>
  </r>
  <r>
    <x v="14"/>
    <x v="16"/>
    <x v="1"/>
    <n v="436941.13020000001"/>
    <n v="0.43690000000000001"/>
    <x v="0"/>
    <x v="14"/>
    <s v="CENTRO-OESTE"/>
  </r>
  <r>
    <x v="14"/>
    <x v="16"/>
    <x v="2"/>
    <n v="318746.22529999999"/>
    <n v="0.31869999999999998"/>
    <x v="0"/>
    <x v="14"/>
    <s v="CENTRO-OESTE"/>
  </r>
  <r>
    <x v="14"/>
    <x v="16"/>
    <x v="3"/>
    <n v="250950.69820000001"/>
    <n v="0.251"/>
    <x v="0"/>
    <x v="14"/>
    <s v="CENTRO-OESTE"/>
  </r>
  <r>
    <x v="14"/>
    <x v="16"/>
    <x v="4"/>
    <n v="287020.62770000001"/>
    <n v="0.28699999999999998"/>
    <x v="0"/>
    <x v="14"/>
    <s v="CENTRO-OESTE"/>
  </r>
  <r>
    <x v="14"/>
    <x v="16"/>
    <x v="5"/>
    <n v="255598.3946"/>
    <n v="0.25559999999999999"/>
    <x v="0"/>
    <x v="14"/>
    <s v="CENTRO-OESTE"/>
  </r>
  <r>
    <x v="14"/>
    <x v="16"/>
    <x v="6"/>
    <n v="403596.65730000002"/>
    <n v="0.40360000000000001"/>
    <x v="0"/>
    <x v="14"/>
    <s v="CENTRO-OESTE"/>
  </r>
  <r>
    <x v="14"/>
    <x v="16"/>
    <x v="7"/>
    <n v="544634.65300000005"/>
    <n v="0.54459999999999997"/>
    <x v="0"/>
    <x v="14"/>
    <s v="CENTRO-OESTE"/>
  </r>
  <r>
    <x v="14"/>
    <x v="16"/>
    <x v="8"/>
    <n v="398011.30920000002"/>
    <n v="0.39800000000000002"/>
    <x v="0"/>
    <x v="14"/>
    <s v="CENTRO-OESTE"/>
  </r>
  <r>
    <x v="15"/>
    <x v="16"/>
    <x v="0"/>
    <n v="7325024.1235999996"/>
    <n v="7.3250000000000002"/>
    <x v="0"/>
    <x v="15"/>
    <s v="CENTRO-OESTE"/>
  </r>
  <r>
    <x v="15"/>
    <x v="16"/>
    <x v="1"/>
    <n v="7913489.3585999999"/>
    <n v="7.9135"/>
    <x v="0"/>
    <x v="15"/>
    <s v="CENTRO-OESTE"/>
  </r>
  <r>
    <x v="15"/>
    <x v="16"/>
    <x v="2"/>
    <n v="6952989.6941"/>
    <n v="6.9530000000000003"/>
    <x v="0"/>
    <x v="15"/>
    <s v="CENTRO-OESTE"/>
  </r>
  <r>
    <x v="15"/>
    <x v="16"/>
    <x v="3"/>
    <n v="5679410.5372000001"/>
    <n v="5.6794000000000002"/>
    <x v="0"/>
    <x v="15"/>
    <s v="CENTRO-OESTE"/>
  </r>
  <r>
    <x v="15"/>
    <x v="16"/>
    <x v="4"/>
    <n v="5867977.2768999999"/>
    <n v="5.8680000000000003"/>
    <x v="0"/>
    <x v="15"/>
    <s v="CENTRO-OESTE"/>
  </r>
  <r>
    <x v="15"/>
    <x v="16"/>
    <x v="5"/>
    <n v="872892.63060000003"/>
    <n v="0.87290000000000001"/>
    <x v="0"/>
    <x v="15"/>
    <s v="CENTRO-OESTE"/>
  </r>
  <r>
    <x v="15"/>
    <x v="16"/>
    <x v="6"/>
    <n v="1093616.7487000001"/>
    <n v="1.0935999999999999"/>
    <x v="0"/>
    <x v="15"/>
    <s v="CENTRO-OESTE"/>
  </r>
  <r>
    <x v="15"/>
    <x v="16"/>
    <x v="7"/>
    <n v="982710.35210000002"/>
    <n v="0.98270000000000002"/>
    <x v="0"/>
    <x v="15"/>
    <s v="CENTRO-OESTE"/>
  </r>
  <r>
    <x v="15"/>
    <x v="16"/>
    <x v="8"/>
    <n v="894162.39339999994"/>
    <n v="0.89419999999999999"/>
    <x v="0"/>
    <x v="15"/>
    <s v="CENTRO-OESTE"/>
  </r>
  <r>
    <x v="16"/>
    <x v="16"/>
    <x v="0"/>
    <n v="11978701.747199999"/>
    <n v="11.9787"/>
    <x v="0"/>
    <x v="16"/>
    <s v="CENTRO-OESTE"/>
  </r>
  <r>
    <x v="16"/>
    <x v="16"/>
    <x v="1"/>
    <n v="10049645.995300001"/>
    <n v="10.0496"/>
    <x v="0"/>
    <x v="16"/>
    <s v="CENTRO-OESTE"/>
  </r>
  <r>
    <x v="16"/>
    <x v="16"/>
    <x v="2"/>
    <n v="7622897.0149999997"/>
    <n v="7.6228999999999996"/>
    <x v="0"/>
    <x v="16"/>
    <s v="CENTRO-OESTE"/>
  </r>
  <r>
    <x v="16"/>
    <x v="16"/>
    <x v="3"/>
    <n v="6586355.1656999998"/>
    <n v="6.5864000000000003"/>
    <x v="0"/>
    <x v="16"/>
    <s v="CENTRO-OESTE"/>
  </r>
  <r>
    <x v="16"/>
    <x v="16"/>
    <x v="4"/>
    <n v="8865748.2771000005"/>
    <n v="8.8657000000000004"/>
    <x v="0"/>
    <x v="16"/>
    <s v="CENTRO-OESTE"/>
  </r>
  <r>
    <x v="16"/>
    <x v="16"/>
    <x v="5"/>
    <n v="10908746.5768"/>
    <n v="10.9087"/>
    <x v="0"/>
    <x v="16"/>
    <s v="CENTRO-OESTE"/>
  </r>
  <r>
    <x v="16"/>
    <x v="16"/>
    <x v="6"/>
    <n v="15310634.481899999"/>
    <n v="15.310600000000001"/>
    <x v="0"/>
    <x v="16"/>
    <s v="CENTRO-OESTE"/>
  </r>
  <r>
    <x v="16"/>
    <x v="16"/>
    <x v="7"/>
    <n v="21838665.5966"/>
    <n v="21.838699999999999"/>
    <x v="0"/>
    <x v="16"/>
    <s v="CENTRO-OESTE"/>
  </r>
  <r>
    <x v="16"/>
    <x v="16"/>
    <x v="8"/>
    <n v="19753355.800099999"/>
    <n v="19.753399999999999"/>
    <x v="0"/>
    <x v="16"/>
    <s v="CENTRO-OESTE"/>
  </r>
  <r>
    <x v="27"/>
    <x v="16"/>
    <x v="0"/>
    <n v="8047925.5020000003"/>
    <n v="8.0479000000000003"/>
    <x v="0"/>
    <x v="27"/>
    <s v="CENTRO-OESTE"/>
  </r>
  <r>
    <x v="27"/>
    <x v="16"/>
    <x v="1"/>
    <n v="7494754.1087999996"/>
    <n v="7.4947999999999997"/>
    <x v="0"/>
    <x v="27"/>
    <s v="CENTRO-OESTE"/>
  </r>
  <r>
    <x v="27"/>
    <x v="16"/>
    <x v="2"/>
    <n v="6844940.1261999998"/>
    <n v="6.8449"/>
    <x v="0"/>
    <x v="27"/>
    <s v="CENTRO-OESTE"/>
  </r>
  <r>
    <x v="27"/>
    <x v="16"/>
    <x v="3"/>
    <n v="5763060.7699999996"/>
    <n v="5.7630999999999997"/>
    <x v="0"/>
    <x v="27"/>
    <s v="CENTRO-OESTE"/>
  </r>
  <r>
    <x v="27"/>
    <x v="16"/>
    <x v="4"/>
    <n v="6077547.8938999996"/>
    <n v="6.0774999999999997"/>
    <x v="0"/>
    <x v="27"/>
    <s v="CENTRO-OESTE"/>
  </r>
  <r>
    <x v="27"/>
    <x v="16"/>
    <x v="5"/>
    <n v="6283862.4179999996"/>
    <n v="6.2839"/>
    <x v="0"/>
    <x v="27"/>
    <s v="CENTRO-OESTE"/>
  </r>
  <r>
    <x v="27"/>
    <x v="16"/>
    <x v="6"/>
    <n v="8416943.1908999998"/>
    <n v="8.4169"/>
    <x v="0"/>
    <x v="27"/>
    <s v="CENTRO-OESTE"/>
  </r>
  <r>
    <x v="27"/>
    <x v="16"/>
    <x v="7"/>
    <n v="7707764.3282000003"/>
    <n v="7.7077999999999998"/>
    <x v="0"/>
    <x v="27"/>
    <s v="CENTRO-OESTE"/>
  </r>
  <r>
    <x v="27"/>
    <x v="16"/>
    <x v="8"/>
    <n v="7115133.6789999995"/>
    <n v="7.1151"/>
    <x v="0"/>
    <x v="27"/>
    <s v="CENTRO-OESTE"/>
  </r>
  <r>
    <x v="17"/>
    <x v="16"/>
    <x v="0"/>
    <n v="8992452629.5988007"/>
    <n v="8992.4526000000005"/>
    <x v="0"/>
    <x v="17"/>
    <s v="BRASIL"/>
  </r>
  <r>
    <x v="17"/>
    <x v="16"/>
    <x v="1"/>
    <n v="8773444120.5685005"/>
    <n v="8773.4441000000006"/>
    <x v="0"/>
    <x v="17"/>
    <s v="BRASIL"/>
  </r>
  <r>
    <x v="17"/>
    <x v="16"/>
    <x v="2"/>
    <n v="7652059593.3924999"/>
    <n v="7652.0595999999996"/>
    <x v="0"/>
    <x v="17"/>
    <s v="BRASIL"/>
  </r>
  <r>
    <x v="17"/>
    <x v="16"/>
    <x v="3"/>
    <n v="7496205539.0121002"/>
    <n v="7496.2055"/>
    <x v="0"/>
    <x v="17"/>
    <s v="BRASIL"/>
  </r>
  <r>
    <x v="17"/>
    <x v="16"/>
    <x v="4"/>
    <n v="6844626467.0014"/>
    <n v="6844.6265000000003"/>
    <x v="0"/>
    <x v="17"/>
    <s v="BRASIL"/>
  </r>
  <r>
    <x v="17"/>
    <x v="16"/>
    <x v="5"/>
    <n v="8293106930.0698004"/>
    <n v="8293.1069000000007"/>
    <x v="0"/>
    <x v="17"/>
    <s v="BRASIL"/>
  </r>
  <r>
    <x v="17"/>
    <x v="16"/>
    <x v="6"/>
    <n v="11479050558.4562"/>
    <n v="11479.0506"/>
    <x v="0"/>
    <x v="17"/>
    <s v="BRASIL"/>
  </r>
  <r>
    <x v="17"/>
    <x v="16"/>
    <x v="7"/>
    <n v="13077767287.621"/>
    <n v="13077.7673"/>
    <x v="0"/>
    <x v="17"/>
    <s v="BRASIL"/>
  </r>
  <r>
    <x v="17"/>
    <x v="16"/>
    <x v="8"/>
    <n v="11879072796.8533"/>
    <n v="11879.0728"/>
    <x v="0"/>
    <x v="17"/>
    <s v="BRASIL"/>
  </r>
  <r>
    <x v="0"/>
    <x v="17"/>
    <x v="0"/>
    <n v="9818417710.8537006"/>
    <n v="9818.4177"/>
    <x v="1"/>
    <x v="0"/>
    <s v="NORTE"/>
  </r>
  <r>
    <x v="0"/>
    <x v="17"/>
    <x v="1"/>
    <n v="10206044139.399099"/>
    <n v="10206.044099999999"/>
    <x v="1"/>
    <x v="0"/>
    <s v="NORTE"/>
  </r>
  <r>
    <x v="0"/>
    <x v="17"/>
    <x v="2"/>
    <n v="11700901423.830799"/>
    <n v="11700.901400000001"/>
    <x v="1"/>
    <x v="0"/>
    <s v="NORTE"/>
  </r>
  <r>
    <x v="0"/>
    <x v="17"/>
    <x v="3"/>
    <n v="11240231549.9195"/>
    <n v="11240.2315"/>
    <x v="1"/>
    <x v="0"/>
    <s v="NORTE"/>
  </r>
  <r>
    <x v="0"/>
    <x v="17"/>
    <x v="4"/>
    <n v="11028917864.4694"/>
    <n v="11028.9179"/>
    <x v="1"/>
    <x v="0"/>
    <s v="NORTE"/>
  </r>
  <r>
    <x v="0"/>
    <x v="17"/>
    <x v="5"/>
    <n v="12545200310.0812"/>
    <n v="12545.2003"/>
    <x v="1"/>
    <x v="0"/>
    <s v="NORTE"/>
  </r>
  <r>
    <x v="0"/>
    <x v="17"/>
    <x v="6"/>
    <n v="13621976867.6"/>
    <n v="13621.9769"/>
    <x v="1"/>
    <x v="0"/>
    <s v="NORTE"/>
  </r>
  <r>
    <x v="0"/>
    <x v="17"/>
    <x v="7"/>
    <n v="18039151023.391602"/>
    <n v="18039.151000000002"/>
    <x v="1"/>
    <x v="0"/>
    <s v="NORTE"/>
  </r>
  <r>
    <x v="0"/>
    <x v="17"/>
    <x v="8"/>
    <n v="19629940075.451"/>
    <n v="19629.9401"/>
    <x v="1"/>
    <x v="0"/>
    <s v="NORTE"/>
  </r>
  <r>
    <x v="1"/>
    <x v="17"/>
    <x v="0"/>
    <n v="1551833085.6245"/>
    <n v="1551.8331000000001"/>
    <x v="1"/>
    <x v="1"/>
    <s v="NORTE"/>
  </r>
  <r>
    <x v="1"/>
    <x v="17"/>
    <x v="1"/>
    <n v="1473558346.6582999"/>
    <n v="1473.5582999999999"/>
    <x v="1"/>
    <x v="1"/>
    <s v="NORTE"/>
  </r>
  <r>
    <x v="1"/>
    <x v="17"/>
    <x v="2"/>
    <n v="1713965837.9091001"/>
    <n v="1713.9657999999999"/>
    <x v="1"/>
    <x v="1"/>
    <s v="NORTE"/>
  </r>
  <r>
    <x v="1"/>
    <x v="17"/>
    <x v="3"/>
    <n v="1752500939.0910001"/>
    <n v="1752.5009"/>
    <x v="1"/>
    <x v="1"/>
    <s v="NORTE"/>
  </r>
  <r>
    <x v="1"/>
    <x v="17"/>
    <x v="4"/>
    <n v="1697630032.4272001"/>
    <n v="1697.63"/>
    <x v="1"/>
    <x v="1"/>
    <s v="NORTE"/>
  </r>
  <r>
    <x v="1"/>
    <x v="17"/>
    <x v="5"/>
    <n v="1975125262.1891999"/>
    <n v="1975.1252999999999"/>
    <x v="1"/>
    <x v="1"/>
    <s v="NORTE"/>
  </r>
  <r>
    <x v="1"/>
    <x v="17"/>
    <x v="6"/>
    <n v="2286636607.2136998"/>
    <n v="2286.6365999999998"/>
    <x v="1"/>
    <x v="1"/>
    <s v="NORTE"/>
  </r>
  <r>
    <x v="1"/>
    <x v="17"/>
    <x v="7"/>
    <n v="3096351139.2677999"/>
    <n v="3096.3510999999999"/>
    <x v="1"/>
    <x v="1"/>
    <s v="NORTE"/>
  </r>
  <r>
    <x v="1"/>
    <x v="17"/>
    <x v="8"/>
    <n v="3369403983.4561"/>
    <n v="3369.404"/>
    <x v="1"/>
    <x v="1"/>
    <s v="NORTE"/>
  </r>
  <r>
    <x v="23"/>
    <x v="17"/>
    <x v="0"/>
    <n v="906674008.03579998"/>
    <n v="906.67399999999998"/>
    <x v="1"/>
    <x v="23"/>
    <s v="NORTE"/>
  </r>
  <r>
    <x v="23"/>
    <x v="17"/>
    <x v="1"/>
    <n v="944628058.45449996"/>
    <n v="944.62810000000002"/>
    <x v="1"/>
    <x v="23"/>
    <s v="NORTE"/>
  </r>
  <r>
    <x v="23"/>
    <x v="17"/>
    <x v="2"/>
    <n v="994809168.20500004"/>
    <n v="994.80920000000003"/>
    <x v="1"/>
    <x v="23"/>
    <s v="NORTE"/>
  </r>
  <r>
    <x v="23"/>
    <x v="17"/>
    <x v="3"/>
    <n v="777312239.41240001"/>
    <n v="777.31219999999996"/>
    <x v="1"/>
    <x v="23"/>
    <s v="NORTE"/>
  </r>
  <r>
    <x v="23"/>
    <x v="17"/>
    <x v="4"/>
    <n v="739377039.58099997"/>
    <n v="739.37699999999995"/>
    <x v="1"/>
    <x v="23"/>
    <s v="NORTE"/>
  </r>
  <r>
    <x v="23"/>
    <x v="17"/>
    <x v="5"/>
    <n v="605850011.32290006"/>
    <n v="605.85"/>
    <x v="1"/>
    <x v="23"/>
    <s v="NORTE"/>
  </r>
  <r>
    <x v="23"/>
    <x v="17"/>
    <x v="6"/>
    <n v="987168452.25639999"/>
    <n v="987.16849999999999"/>
    <x v="1"/>
    <x v="23"/>
    <s v="NORTE"/>
  </r>
  <r>
    <x v="23"/>
    <x v="17"/>
    <x v="7"/>
    <n v="1574235358.9172001"/>
    <n v="1574.2354"/>
    <x v="1"/>
    <x v="23"/>
    <s v="NORTE"/>
  </r>
  <r>
    <x v="23"/>
    <x v="17"/>
    <x v="8"/>
    <n v="1713059872.9468999"/>
    <n v="1713.0599"/>
    <x v="1"/>
    <x v="23"/>
    <s v="NORTE"/>
  </r>
  <r>
    <x v="24"/>
    <x v="17"/>
    <x v="0"/>
    <n v="310907819.11580002"/>
    <n v="310.90780000000001"/>
    <x v="1"/>
    <x v="24"/>
    <s v="NORTE"/>
  </r>
  <r>
    <x v="24"/>
    <x v="17"/>
    <x v="1"/>
    <n v="327092077.93349999"/>
    <n v="327.09210000000002"/>
    <x v="1"/>
    <x v="24"/>
    <s v="NORTE"/>
  </r>
  <r>
    <x v="24"/>
    <x v="17"/>
    <x v="2"/>
    <n v="411334049.97820002"/>
    <n v="411.334"/>
    <x v="1"/>
    <x v="24"/>
    <s v="NORTE"/>
  </r>
  <r>
    <x v="24"/>
    <x v="17"/>
    <x v="3"/>
    <n v="461097002.74629998"/>
    <n v="461.09699999999998"/>
    <x v="1"/>
    <x v="24"/>
    <s v="NORTE"/>
  </r>
  <r>
    <x v="24"/>
    <x v="17"/>
    <x v="4"/>
    <n v="415208659.4386"/>
    <n v="415.20870000000002"/>
    <x v="1"/>
    <x v="24"/>
    <s v="NORTE"/>
  </r>
  <r>
    <x v="24"/>
    <x v="17"/>
    <x v="5"/>
    <n v="388458092.41750002"/>
    <n v="388.4581"/>
    <x v="1"/>
    <x v="24"/>
    <s v="NORTE"/>
  </r>
  <r>
    <x v="24"/>
    <x v="17"/>
    <x v="6"/>
    <n v="435333591.5223"/>
    <n v="435.33359999999999"/>
    <x v="1"/>
    <x v="24"/>
    <s v="NORTE"/>
  </r>
  <r>
    <x v="24"/>
    <x v="17"/>
    <x v="7"/>
    <n v="668099072.48160005"/>
    <n v="668.09910000000002"/>
    <x v="1"/>
    <x v="24"/>
    <s v="NORTE"/>
  </r>
  <r>
    <x v="24"/>
    <x v="17"/>
    <x v="8"/>
    <n v="727015630.62870002"/>
    <n v="727.01559999999995"/>
    <x v="1"/>
    <x v="24"/>
    <s v="NORTE"/>
  </r>
  <r>
    <x v="2"/>
    <x v="17"/>
    <x v="0"/>
    <n v="10534474681.5907"/>
    <n v="10534.474700000001"/>
    <x v="1"/>
    <x v="2"/>
    <s v="NORTE"/>
  </r>
  <r>
    <x v="2"/>
    <x v="17"/>
    <x v="1"/>
    <n v="10196009501.153999"/>
    <n v="10196.0095"/>
    <x v="1"/>
    <x v="2"/>
    <s v="NORTE"/>
  </r>
  <r>
    <x v="2"/>
    <x v="17"/>
    <x v="2"/>
    <n v="12416448613.978001"/>
    <n v="12416.4486"/>
    <x v="1"/>
    <x v="2"/>
    <s v="NORTE"/>
  </r>
  <r>
    <x v="2"/>
    <x v="17"/>
    <x v="3"/>
    <n v="13172362086.7952"/>
    <n v="13172.3621"/>
    <x v="1"/>
    <x v="2"/>
    <s v="NORTE"/>
  </r>
  <r>
    <x v="2"/>
    <x v="17"/>
    <x v="4"/>
    <n v="12588541521.886"/>
    <n v="12588.541499999999"/>
    <x v="1"/>
    <x v="2"/>
    <s v="NORTE"/>
  </r>
  <r>
    <x v="2"/>
    <x v="17"/>
    <x v="5"/>
    <n v="11939927639.872499"/>
    <n v="11939.927600000001"/>
    <x v="1"/>
    <x v="2"/>
    <s v="NORTE"/>
  </r>
  <r>
    <x v="2"/>
    <x v="17"/>
    <x v="6"/>
    <n v="14490205680.1915"/>
    <n v="14490.2057"/>
    <x v="1"/>
    <x v="2"/>
    <s v="NORTE"/>
  </r>
  <r>
    <x v="2"/>
    <x v="17"/>
    <x v="7"/>
    <n v="19715478173.5882"/>
    <n v="19715.478200000001"/>
    <x v="1"/>
    <x v="2"/>
    <s v="NORTE"/>
  </r>
  <r>
    <x v="2"/>
    <x v="17"/>
    <x v="8"/>
    <n v="21626731105.242001"/>
    <n v="21626.731100000001"/>
    <x v="1"/>
    <x v="2"/>
    <s v="NORTE"/>
  </r>
  <r>
    <x v="3"/>
    <x v="17"/>
    <x v="0"/>
    <n v="3931429320.9380999"/>
    <n v="3931.4292999999998"/>
    <x v="1"/>
    <x v="3"/>
    <s v="NORTE"/>
  </r>
  <r>
    <x v="3"/>
    <x v="17"/>
    <x v="1"/>
    <n v="4321546461.9827995"/>
    <n v="4321.5465000000004"/>
    <x v="1"/>
    <x v="3"/>
    <s v="NORTE"/>
  </r>
  <r>
    <x v="3"/>
    <x v="17"/>
    <x v="2"/>
    <n v="5133820632.4635"/>
    <n v="5133.8206"/>
    <x v="1"/>
    <x v="3"/>
    <s v="NORTE"/>
  </r>
  <r>
    <x v="3"/>
    <x v="17"/>
    <x v="3"/>
    <n v="5862659428.5651999"/>
    <n v="5862.6593999999996"/>
    <x v="1"/>
    <x v="3"/>
    <s v="NORTE"/>
  </r>
  <r>
    <x v="3"/>
    <x v="17"/>
    <x v="4"/>
    <n v="5883079234.7664003"/>
    <n v="5883.0792000000001"/>
    <x v="1"/>
    <x v="3"/>
    <s v="NORTE"/>
  </r>
  <r>
    <x v="3"/>
    <x v="17"/>
    <x v="5"/>
    <n v="5213868828.7082005"/>
    <n v="5213.8688000000002"/>
    <x v="1"/>
    <x v="3"/>
    <s v="NORTE"/>
  </r>
  <r>
    <x v="3"/>
    <x v="17"/>
    <x v="6"/>
    <n v="5617111375.3259001"/>
    <n v="5617.1113999999998"/>
    <x v="1"/>
    <x v="3"/>
    <s v="NORTE"/>
  </r>
  <r>
    <x v="3"/>
    <x v="17"/>
    <x v="7"/>
    <n v="7601877332.0816002"/>
    <n v="7601.8773000000001"/>
    <x v="1"/>
    <x v="3"/>
    <s v="NORTE"/>
  </r>
  <r>
    <x v="3"/>
    <x v="17"/>
    <x v="8"/>
    <n v="8352095344.6596003"/>
    <n v="8352.0953000000009"/>
    <x v="1"/>
    <x v="3"/>
    <s v="NORTE"/>
  </r>
  <r>
    <x v="4"/>
    <x v="17"/>
    <x v="0"/>
    <n v="2823553873.4871998"/>
    <n v="2823.5538999999999"/>
    <x v="1"/>
    <x v="4"/>
    <s v="NORDESTE"/>
  </r>
  <r>
    <x v="4"/>
    <x v="17"/>
    <x v="1"/>
    <n v="2896295297.9710999"/>
    <n v="2896.2953000000002"/>
    <x v="1"/>
    <x v="4"/>
    <s v="NORDESTE"/>
  </r>
  <r>
    <x v="4"/>
    <x v="17"/>
    <x v="2"/>
    <n v="2967915290.8119998"/>
    <n v="2967.9153000000001"/>
    <x v="1"/>
    <x v="4"/>
    <s v="NORDESTE"/>
  </r>
  <r>
    <x v="4"/>
    <x v="17"/>
    <x v="3"/>
    <n v="3293991844.9180002"/>
    <n v="3293.9917999999998"/>
    <x v="1"/>
    <x v="4"/>
    <s v="NORDESTE"/>
  </r>
  <r>
    <x v="4"/>
    <x v="17"/>
    <x v="4"/>
    <n v="3304639453.8576999"/>
    <n v="3304.6395000000002"/>
    <x v="1"/>
    <x v="4"/>
    <s v="NORDESTE"/>
  </r>
  <r>
    <x v="4"/>
    <x v="17"/>
    <x v="5"/>
    <n v="2980835031.4688001"/>
    <n v="2980.835"/>
    <x v="1"/>
    <x v="4"/>
    <s v="NORDESTE"/>
  </r>
  <r>
    <x v="4"/>
    <x v="17"/>
    <x v="6"/>
    <n v="3260232535.5932999"/>
    <n v="3260.2325000000001"/>
    <x v="1"/>
    <x v="4"/>
    <s v="NORDESTE"/>
  </r>
  <r>
    <x v="4"/>
    <x v="17"/>
    <x v="7"/>
    <n v="4258423013.9485998"/>
    <n v="4258.4229999999998"/>
    <x v="1"/>
    <x v="4"/>
    <s v="NORDESTE"/>
  </r>
  <r>
    <x v="4"/>
    <x v="17"/>
    <x v="8"/>
    <n v="4633953586.3599005"/>
    <n v="4633.9535999999998"/>
    <x v="1"/>
    <x v="4"/>
    <s v="NORDESTE"/>
  </r>
  <r>
    <x v="5"/>
    <x v="17"/>
    <x v="0"/>
    <n v="418995115.82309997"/>
    <n v="418.99509999999998"/>
    <x v="1"/>
    <x v="5"/>
    <s v="NORDESTE"/>
  </r>
  <r>
    <x v="5"/>
    <x v="17"/>
    <x v="1"/>
    <n v="438928850.85390002"/>
    <n v="438.9289"/>
    <x v="1"/>
    <x v="5"/>
    <s v="NORDESTE"/>
  </r>
  <r>
    <x v="5"/>
    <x v="17"/>
    <x v="2"/>
    <n v="439131189.82440001"/>
    <n v="439.13119999999998"/>
    <x v="1"/>
    <x v="5"/>
    <s v="NORDESTE"/>
  </r>
  <r>
    <x v="5"/>
    <x v="17"/>
    <x v="3"/>
    <n v="334763967.1918"/>
    <n v="334.76400000000001"/>
    <x v="1"/>
    <x v="5"/>
    <s v="NORDESTE"/>
  </r>
  <r>
    <x v="5"/>
    <x v="17"/>
    <x v="4"/>
    <n v="339013567.88200003"/>
    <n v="339.0136"/>
    <x v="1"/>
    <x v="5"/>
    <s v="NORDESTE"/>
  </r>
  <r>
    <x v="5"/>
    <x v="17"/>
    <x v="5"/>
    <n v="276233190.15679997"/>
    <n v="276.23320000000001"/>
    <x v="1"/>
    <x v="5"/>
    <s v="NORDESTE"/>
  </r>
  <r>
    <x v="5"/>
    <x v="17"/>
    <x v="6"/>
    <n v="345735743.12849998"/>
    <n v="345.73570000000001"/>
    <x v="1"/>
    <x v="5"/>
    <s v="NORDESTE"/>
  </r>
  <r>
    <x v="5"/>
    <x v="17"/>
    <x v="7"/>
    <n v="570073607.96420002"/>
    <n v="570.07360000000006"/>
    <x v="1"/>
    <x v="5"/>
    <s v="NORDESTE"/>
  </r>
  <r>
    <x v="5"/>
    <x v="17"/>
    <x v="8"/>
    <n v="620345755.09800005"/>
    <n v="620.34580000000005"/>
    <x v="1"/>
    <x v="5"/>
    <s v="NORDESTE"/>
  </r>
  <r>
    <x v="6"/>
    <x v="17"/>
    <x v="0"/>
    <n v="525871945.36470002"/>
    <n v="525.87189999999998"/>
    <x v="1"/>
    <x v="6"/>
    <s v="NORDESTE"/>
  </r>
  <r>
    <x v="6"/>
    <x v="17"/>
    <x v="1"/>
    <n v="540428142.7256"/>
    <n v="540.42809999999997"/>
    <x v="1"/>
    <x v="6"/>
    <s v="NORDESTE"/>
  </r>
  <r>
    <x v="6"/>
    <x v="17"/>
    <x v="2"/>
    <n v="543698973.32599998"/>
    <n v="543.69899999999996"/>
    <x v="1"/>
    <x v="6"/>
    <s v="NORDESTE"/>
  </r>
  <r>
    <x v="6"/>
    <x v="17"/>
    <x v="3"/>
    <n v="514952669.64399999"/>
    <n v="514.95270000000005"/>
    <x v="1"/>
    <x v="6"/>
    <s v="NORDESTE"/>
  </r>
  <r>
    <x v="6"/>
    <x v="17"/>
    <x v="4"/>
    <n v="535293558.97719997"/>
    <n v="535.29359999999997"/>
    <x v="1"/>
    <x v="6"/>
    <s v="NORDESTE"/>
  </r>
  <r>
    <x v="6"/>
    <x v="17"/>
    <x v="5"/>
    <n v="470495021.13080001"/>
    <n v="470.495"/>
    <x v="1"/>
    <x v="6"/>
    <s v="NORDESTE"/>
  </r>
  <r>
    <x v="6"/>
    <x v="17"/>
    <x v="6"/>
    <n v="504564359.16720003"/>
    <n v="504.56439999999998"/>
    <x v="1"/>
    <x v="6"/>
    <s v="NORDESTE"/>
  </r>
  <r>
    <x v="6"/>
    <x v="17"/>
    <x v="7"/>
    <n v="773939195.14030004"/>
    <n v="773.93920000000003"/>
    <x v="1"/>
    <x v="6"/>
    <s v="NORDESTE"/>
  </r>
  <r>
    <x v="6"/>
    <x v="17"/>
    <x v="8"/>
    <n v="842189302.75310004"/>
    <n v="842.1893"/>
    <x v="1"/>
    <x v="6"/>
    <s v="NORDESTE"/>
  </r>
  <r>
    <x v="7"/>
    <x v="17"/>
    <x v="0"/>
    <n v="286986872.8003"/>
    <n v="286.98689999999999"/>
    <x v="1"/>
    <x v="7"/>
    <s v="NORDESTE"/>
  </r>
  <r>
    <x v="7"/>
    <x v="17"/>
    <x v="1"/>
    <n v="318735859.57270002"/>
    <n v="318.73590000000002"/>
    <x v="1"/>
    <x v="7"/>
    <s v="NORDESTE"/>
  </r>
  <r>
    <x v="7"/>
    <x v="17"/>
    <x v="2"/>
    <n v="347555200.50019997"/>
    <n v="347.55520000000001"/>
    <x v="1"/>
    <x v="7"/>
    <s v="NORDESTE"/>
  </r>
  <r>
    <x v="7"/>
    <x v="17"/>
    <x v="3"/>
    <n v="292196898.26560003"/>
    <n v="292.19690000000003"/>
    <x v="1"/>
    <x v="7"/>
    <s v="NORDESTE"/>
  </r>
  <r>
    <x v="7"/>
    <x v="17"/>
    <x v="4"/>
    <n v="333696121.49559999"/>
    <n v="333.6961"/>
    <x v="1"/>
    <x v="7"/>
    <s v="NORDESTE"/>
  </r>
  <r>
    <x v="7"/>
    <x v="17"/>
    <x v="5"/>
    <n v="287375215.49479997"/>
    <n v="287.37520000000001"/>
    <x v="1"/>
    <x v="7"/>
    <s v="NORDESTE"/>
  </r>
  <r>
    <x v="7"/>
    <x v="17"/>
    <x v="6"/>
    <n v="279699328.21880001"/>
    <n v="279.69929999999999"/>
    <x v="1"/>
    <x v="7"/>
    <s v="NORDESTE"/>
  </r>
  <r>
    <x v="7"/>
    <x v="17"/>
    <x v="7"/>
    <n v="440755602.3211"/>
    <n v="440.75560000000002"/>
    <x v="1"/>
    <x v="7"/>
    <s v="NORDESTE"/>
  </r>
  <r>
    <x v="7"/>
    <x v="17"/>
    <x v="8"/>
    <n v="479623794.39389998"/>
    <n v="479.62380000000002"/>
    <x v="1"/>
    <x v="7"/>
    <s v="NORDESTE"/>
  </r>
  <r>
    <x v="8"/>
    <x v="17"/>
    <x v="0"/>
    <n v="232082920.22749999"/>
    <n v="232.0829"/>
    <x v="1"/>
    <x v="8"/>
    <s v="NORDESTE"/>
  </r>
  <r>
    <x v="8"/>
    <x v="17"/>
    <x v="1"/>
    <n v="278466137.03289998"/>
    <n v="278.46609999999998"/>
    <x v="1"/>
    <x v="8"/>
    <s v="NORDESTE"/>
  </r>
  <r>
    <x v="8"/>
    <x v="17"/>
    <x v="2"/>
    <n v="308516105.04689997"/>
    <n v="308.51609999999999"/>
    <x v="1"/>
    <x v="8"/>
    <s v="NORDESTE"/>
  </r>
  <r>
    <x v="8"/>
    <x v="17"/>
    <x v="3"/>
    <n v="354575953.16280001"/>
    <n v="354.57600000000002"/>
    <x v="1"/>
    <x v="8"/>
    <s v="NORDESTE"/>
  </r>
  <r>
    <x v="8"/>
    <x v="17"/>
    <x v="4"/>
    <n v="311122760.9799"/>
    <n v="311.12279999999998"/>
    <x v="1"/>
    <x v="8"/>
    <s v="NORDESTE"/>
  </r>
  <r>
    <x v="8"/>
    <x v="17"/>
    <x v="5"/>
    <n v="255980201.514"/>
    <n v="255.9802"/>
    <x v="1"/>
    <x v="8"/>
    <s v="NORDESTE"/>
  </r>
  <r>
    <x v="8"/>
    <x v="17"/>
    <x v="6"/>
    <n v="306549495.73180002"/>
    <n v="306.54950000000002"/>
    <x v="1"/>
    <x v="8"/>
    <s v="NORDESTE"/>
  </r>
  <r>
    <x v="8"/>
    <x v="17"/>
    <x v="7"/>
    <n v="132600403.2172"/>
    <n v="132.60040000000001"/>
    <x v="1"/>
    <x v="8"/>
    <s v="NORDESTE"/>
  </r>
  <r>
    <x v="8"/>
    <x v="17"/>
    <x v="8"/>
    <n v="144293817.69459999"/>
    <n v="144.2938"/>
    <x v="1"/>
    <x v="8"/>
    <s v="NORDESTE"/>
  </r>
  <r>
    <x v="18"/>
    <x v="17"/>
    <x v="0"/>
    <n v="1315497284.9215"/>
    <n v="1315.4973"/>
    <x v="1"/>
    <x v="18"/>
    <s v="NORDESTE"/>
  </r>
  <r>
    <x v="18"/>
    <x v="17"/>
    <x v="1"/>
    <n v="1252305387.0427001"/>
    <n v="1252.3054"/>
    <x v="1"/>
    <x v="18"/>
    <s v="NORDESTE"/>
  </r>
  <r>
    <x v="18"/>
    <x v="17"/>
    <x v="2"/>
    <n v="1266942548.138"/>
    <n v="1266.9425000000001"/>
    <x v="1"/>
    <x v="18"/>
    <s v="NORDESTE"/>
  </r>
  <r>
    <x v="18"/>
    <x v="17"/>
    <x v="3"/>
    <n v="1272262079.4078"/>
    <n v="1272.2620999999999"/>
    <x v="1"/>
    <x v="18"/>
    <s v="NORDESTE"/>
  </r>
  <r>
    <x v="18"/>
    <x v="17"/>
    <x v="4"/>
    <n v="1316364262.4939001"/>
    <n v="1316.3643"/>
    <x v="1"/>
    <x v="18"/>
    <s v="NORDESTE"/>
  </r>
  <r>
    <x v="18"/>
    <x v="17"/>
    <x v="5"/>
    <n v="1195413852.9700999"/>
    <n v="1195.4139"/>
    <x v="1"/>
    <x v="18"/>
    <s v="NORDESTE"/>
  </r>
  <r>
    <x v="18"/>
    <x v="17"/>
    <x v="6"/>
    <n v="1726638178.8766999"/>
    <n v="1726.6382000000001"/>
    <x v="1"/>
    <x v="18"/>
    <s v="NORDESTE"/>
  </r>
  <r>
    <x v="18"/>
    <x v="17"/>
    <x v="7"/>
    <n v="2607319050.9278998"/>
    <n v="2607.3191000000002"/>
    <x v="1"/>
    <x v="18"/>
    <s v="NORDESTE"/>
  </r>
  <r>
    <x v="18"/>
    <x v="17"/>
    <x v="8"/>
    <n v="2837246423.6774998"/>
    <n v="2837.2464"/>
    <x v="1"/>
    <x v="18"/>
    <s v="NORDESTE"/>
  </r>
  <r>
    <x v="9"/>
    <x v="17"/>
    <x v="0"/>
    <n v="587305620.2529"/>
    <n v="587.30560000000003"/>
    <x v="1"/>
    <x v="9"/>
    <s v="NORDESTE"/>
  </r>
  <r>
    <x v="9"/>
    <x v="17"/>
    <x v="1"/>
    <n v="522642283.81519997"/>
    <n v="522.64229999999998"/>
    <x v="1"/>
    <x v="9"/>
    <s v="NORDESTE"/>
  </r>
  <r>
    <x v="9"/>
    <x v="17"/>
    <x v="2"/>
    <n v="623033621.14310002"/>
    <n v="623.03359999999998"/>
    <x v="1"/>
    <x v="9"/>
    <s v="NORDESTE"/>
  </r>
  <r>
    <x v="9"/>
    <x v="17"/>
    <x v="3"/>
    <n v="635330246.88010001"/>
    <n v="635.33019999999999"/>
    <x v="1"/>
    <x v="9"/>
    <s v="NORDESTE"/>
  </r>
  <r>
    <x v="9"/>
    <x v="17"/>
    <x v="4"/>
    <n v="752081988.57550001"/>
    <n v="752.08199999999999"/>
    <x v="1"/>
    <x v="9"/>
    <s v="NORDESTE"/>
  </r>
  <r>
    <x v="9"/>
    <x v="17"/>
    <x v="5"/>
    <n v="855094263.61360002"/>
    <n v="855.09429999999998"/>
    <x v="1"/>
    <x v="9"/>
    <s v="NORDESTE"/>
  </r>
  <r>
    <x v="9"/>
    <x v="17"/>
    <x v="6"/>
    <n v="797904397.13940001"/>
    <n v="797.90440000000001"/>
    <x v="1"/>
    <x v="9"/>
    <s v="NORDESTE"/>
  </r>
  <r>
    <x v="9"/>
    <x v="17"/>
    <x v="7"/>
    <n v="968366185.70190001"/>
    <n v="968.36620000000005"/>
    <x v="1"/>
    <x v="9"/>
    <s v="NORDESTE"/>
  </r>
  <r>
    <x v="9"/>
    <x v="17"/>
    <x v="8"/>
    <n v="1053761907.7402"/>
    <n v="1053.7619"/>
    <x v="1"/>
    <x v="9"/>
    <s v="NORDESTE"/>
  </r>
  <r>
    <x v="19"/>
    <x v="17"/>
    <x v="0"/>
    <n v="548531777.94439995"/>
    <n v="548.53179999999998"/>
    <x v="1"/>
    <x v="19"/>
    <s v="NORDESTE"/>
  </r>
  <r>
    <x v="19"/>
    <x v="17"/>
    <x v="1"/>
    <n v="225514011.99579999"/>
    <n v="225.51400000000001"/>
    <x v="1"/>
    <x v="19"/>
    <s v="NORDESTE"/>
  </r>
  <r>
    <x v="19"/>
    <x v="17"/>
    <x v="3"/>
    <n v="891776079.20889997"/>
    <n v="891.77610000000004"/>
    <x v="1"/>
    <x v="19"/>
    <s v="NORDESTE"/>
  </r>
  <r>
    <x v="19"/>
    <x v="17"/>
    <x v="4"/>
    <n v="1242862922.1987"/>
    <n v="1242.8629000000001"/>
    <x v="1"/>
    <x v="19"/>
    <s v="NORDESTE"/>
  </r>
  <r>
    <x v="19"/>
    <x v="17"/>
    <x v="5"/>
    <n v="1351231576.6213"/>
    <n v="1351.2316000000001"/>
    <x v="1"/>
    <x v="19"/>
    <s v="NORDESTE"/>
  </r>
  <r>
    <x v="19"/>
    <x v="17"/>
    <x v="6"/>
    <n v="1475673650.7711999"/>
    <n v="1475.6737000000001"/>
    <x v="1"/>
    <x v="19"/>
    <s v="NORDESTE"/>
  </r>
  <r>
    <x v="19"/>
    <x v="17"/>
    <x v="7"/>
    <n v="1975525641.0604"/>
    <n v="1975.5255999999999"/>
    <x v="1"/>
    <x v="19"/>
    <s v="NORDESTE"/>
  </r>
  <r>
    <x v="19"/>
    <x v="17"/>
    <x v="8"/>
    <n v="2149738083.6408"/>
    <n v="2149.7381"/>
    <x v="1"/>
    <x v="19"/>
    <s v="NORDESTE"/>
  </r>
  <r>
    <x v="10"/>
    <x v="17"/>
    <x v="0"/>
    <n v="5114027012.3275995"/>
    <n v="5114.027"/>
    <x v="1"/>
    <x v="10"/>
    <s v="NORDESTE"/>
  </r>
  <r>
    <x v="10"/>
    <x v="17"/>
    <x v="1"/>
    <n v="5456484252.6323004"/>
    <n v="5456.4843000000001"/>
    <x v="1"/>
    <x v="10"/>
    <s v="NORDESTE"/>
  </r>
  <r>
    <x v="10"/>
    <x v="17"/>
    <x v="2"/>
    <n v="5656100528.9347"/>
    <n v="5656.1004999999996"/>
    <x v="1"/>
    <x v="10"/>
    <s v="NORDESTE"/>
  </r>
  <r>
    <x v="10"/>
    <x v="17"/>
    <x v="3"/>
    <n v="5666701757.8226004"/>
    <n v="5666.7017999999998"/>
    <x v="1"/>
    <x v="10"/>
    <s v="NORDESTE"/>
  </r>
  <r>
    <x v="10"/>
    <x v="17"/>
    <x v="4"/>
    <n v="5548810223.8912001"/>
    <n v="5548.8101999999999"/>
    <x v="1"/>
    <x v="10"/>
    <s v="NORDESTE"/>
  </r>
  <r>
    <x v="10"/>
    <x v="17"/>
    <x v="5"/>
    <n v="5537790422.7370005"/>
    <n v="5537.7903999999999"/>
    <x v="1"/>
    <x v="10"/>
    <s v="NORDESTE"/>
  </r>
  <r>
    <x v="10"/>
    <x v="17"/>
    <x v="6"/>
    <n v="6137911080.5846996"/>
    <n v="6137.9111000000003"/>
    <x v="1"/>
    <x v="10"/>
    <s v="NORDESTE"/>
  </r>
  <r>
    <x v="10"/>
    <x v="17"/>
    <x v="7"/>
    <n v="7420322700.4793997"/>
    <n v="7420.3226999999997"/>
    <x v="1"/>
    <x v="10"/>
    <s v="NORDESTE"/>
  </r>
  <r>
    <x v="10"/>
    <x v="17"/>
    <x v="8"/>
    <n v="8328492609.6157999"/>
    <n v="8328.4925999999996"/>
    <x v="1"/>
    <x v="10"/>
    <s v="NORDESTE"/>
  </r>
  <r>
    <x v="11"/>
    <x v="17"/>
    <x v="0"/>
    <n v="11102110385.8641"/>
    <n v="11102.1104"/>
    <x v="1"/>
    <x v="11"/>
    <s v="SUDESTE"/>
  </r>
  <r>
    <x v="11"/>
    <x v="17"/>
    <x v="1"/>
    <n v="12142548004.1654"/>
    <n v="12142.548000000001"/>
    <x v="1"/>
    <x v="11"/>
    <s v="SUDESTE"/>
  </r>
  <r>
    <x v="11"/>
    <x v="17"/>
    <x v="2"/>
    <n v="14601723382.026199"/>
    <n v="14601.723400000001"/>
    <x v="1"/>
    <x v="11"/>
    <s v="SUDESTE"/>
  </r>
  <r>
    <x v="11"/>
    <x v="17"/>
    <x v="3"/>
    <n v="15575029382.6259"/>
    <n v="15575.029399999999"/>
    <x v="1"/>
    <x v="11"/>
    <s v="SUDESTE"/>
  </r>
  <r>
    <x v="11"/>
    <x v="17"/>
    <x v="4"/>
    <n v="15021118329.5711"/>
    <n v="15021.1183"/>
    <x v="1"/>
    <x v="11"/>
    <s v="SUDESTE"/>
  </r>
  <r>
    <x v="11"/>
    <x v="17"/>
    <x v="5"/>
    <n v="13613590990.1917"/>
    <n v="13613.591"/>
    <x v="1"/>
    <x v="11"/>
    <s v="SUDESTE"/>
  </r>
  <r>
    <x v="11"/>
    <x v="17"/>
    <x v="6"/>
    <n v="16345994160.632099"/>
    <n v="16345.994199999999"/>
    <x v="1"/>
    <x v="11"/>
    <s v="SUDESTE"/>
  </r>
  <r>
    <x v="11"/>
    <x v="17"/>
    <x v="7"/>
    <n v="18931672778.0592"/>
    <n v="18931.6728"/>
    <x v="1"/>
    <x v="11"/>
    <s v="SUDESTE"/>
  </r>
  <r>
    <x v="11"/>
    <x v="17"/>
    <x v="8"/>
    <n v="20776492215.9524"/>
    <n v="20776.492200000001"/>
    <x v="1"/>
    <x v="11"/>
    <s v="SUDESTE"/>
  </r>
  <r>
    <x v="20"/>
    <x v="17"/>
    <x v="0"/>
    <n v="1199686438.4166"/>
    <n v="1199.6864"/>
    <x v="1"/>
    <x v="20"/>
    <s v="SUDESTE"/>
  </r>
  <r>
    <x v="20"/>
    <x v="17"/>
    <x v="1"/>
    <n v="1213879296.1752999"/>
    <n v="1213.8793000000001"/>
    <x v="1"/>
    <x v="20"/>
    <s v="SUDESTE"/>
  </r>
  <r>
    <x v="20"/>
    <x v="17"/>
    <x v="2"/>
    <n v="1214904373.9072001"/>
    <n v="1214.9043999999999"/>
    <x v="1"/>
    <x v="20"/>
    <s v="SUDESTE"/>
  </r>
  <r>
    <x v="20"/>
    <x v="17"/>
    <x v="3"/>
    <n v="1042843908.7079999"/>
    <n v="1042.8439000000001"/>
    <x v="1"/>
    <x v="20"/>
    <s v="SUDESTE"/>
  </r>
  <r>
    <x v="20"/>
    <x v="17"/>
    <x v="4"/>
    <n v="1001123011.3973"/>
    <n v="1001.123"/>
    <x v="1"/>
    <x v="20"/>
    <s v="SUDESTE"/>
  </r>
  <r>
    <x v="20"/>
    <x v="17"/>
    <x v="5"/>
    <n v="1371949662.6596"/>
    <n v="1371.9496999999999"/>
    <x v="1"/>
    <x v="20"/>
    <s v="SUDESTE"/>
  </r>
  <r>
    <x v="20"/>
    <x v="17"/>
    <x v="6"/>
    <n v="1297762510.2832"/>
    <n v="1297.7625"/>
    <x v="1"/>
    <x v="20"/>
    <s v="SUDESTE"/>
  </r>
  <r>
    <x v="20"/>
    <x v="17"/>
    <x v="7"/>
    <n v="1612604057.4944"/>
    <n v="1612.6041"/>
    <x v="1"/>
    <x v="20"/>
    <s v="SUDESTE"/>
  </r>
  <r>
    <x v="20"/>
    <x v="17"/>
    <x v="8"/>
    <n v="1754812129.0739999"/>
    <n v="1754.8121000000001"/>
    <x v="1"/>
    <x v="20"/>
    <s v="SUDESTE"/>
  </r>
  <r>
    <x v="26"/>
    <x v="17"/>
    <x v="0"/>
    <n v="645454262.30050004"/>
    <n v="645.45429999999999"/>
    <x v="1"/>
    <x v="26"/>
    <s v="SUDESTE"/>
  </r>
  <r>
    <x v="26"/>
    <x v="17"/>
    <x v="1"/>
    <n v="692294897.7256"/>
    <n v="692.29489999999998"/>
    <x v="1"/>
    <x v="26"/>
    <s v="SUDESTE"/>
  </r>
  <r>
    <x v="26"/>
    <x v="17"/>
    <x v="2"/>
    <n v="703861510.49759996"/>
    <n v="703.86149999999998"/>
    <x v="1"/>
    <x v="26"/>
    <s v="SUDESTE"/>
  </r>
  <r>
    <x v="26"/>
    <x v="17"/>
    <x v="3"/>
    <n v="689409030.82860005"/>
    <n v="689.40899999999999"/>
    <x v="1"/>
    <x v="26"/>
    <s v="SUDESTE"/>
  </r>
  <r>
    <x v="26"/>
    <x v="17"/>
    <x v="4"/>
    <n v="633968257.1997"/>
    <n v="633.9683"/>
    <x v="1"/>
    <x v="26"/>
    <s v="SUDESTE"/>
  </r>
  <r>
    <x v="26"/>
    <x v="17"/>
    <x v="5"/>
    <n v="708676734.78149998"/>
    <n v="708.67669999999998"/>
    <x v="1"/>
    <x v="26"/>
    <s v="SUDESTE"/>
  </r>
  <r>
    <x v="26"/>
    <x v="17"/>
    <x v="6"/>
    <n v="911115004.44760001"/>
    <n v="911.11500000000001"/>
    <x v="1"/>
    <x v="26"/>
    <s v="SUDESTE"/>
  </r>
  <r>
    <x v="26"/>
    <x v="17"/>
    <x v="7"/>
    <n v="1242918879.1359"/>
    <n v="1242.9188999999999"/>
    <x v="1"/>
    <x v="26"/>
    <s v="SUDESTE"/>
  </r>
  <r>
    <x v="26"/>
    <x v="17"/>
    <x v="8"/>
    <n v="1352526129.6636"/>
    <n v="1352.5261"/>
    <x v="1"/>
    <x v="26"/>
    <s v="SUDESTE"/>
  </r>
  <r>
    <x v="12"/>
    <x v="17"/>
    <x v="0"/>
    <n v="13924265938.494101"/>
    <n v="13924.2659"/>
    <x v="1"/>
    <x v="12"/>
    <s v="SUDESTE"/>
  </r>
  <r>
    <x v="12"/>
    <x v="17"/>
    <x v="1"/>
    <n v="16006248149.264601"/>
    <n v="16006.248100000001"/>
    <x v="1"/>
    <x v="12"/>
    <s v="SUDESTE"/>
  </r>
  <r>
    <x v="12"/>
    <x v="17"/>
    <x v="2"/>
    <n v="18935933135.473598"/>
    <n v="18935.933099999998"/>
    <x v="1"/>
    <x v="12"/>
    <s v="SUDESTE"/>
  </r>
  <r>
    <x v="12"/>
    <x v="17"/>
    <x v="3"/>
    <n v="19074000220.227001"/>
    <n v="19074.000199999999"/>
    <x v="1"/>
    <x v="12"/>
    <s v="SUDESTE"/>
  </r>
  <r>
    <x v="12"/>
    <x v="17"/>
    <x v="4"/>
    <n v="20432971336.413101"/>
    <n v="20432.971300000001"/>
    <x v="1"/>
    <x v="12"/>
    <s v="SUDESTE"/>
  </r>
  <r>
    <x v="12"/>
    <x v="17"/>
    <x v="5"/>
    <n v="17007892036.929001"/>
    <n v="17007.892"/>
    <x v="1"/>
    <x v="12"/>
    <s v="SUDESTE"/>
  </r>
  <r>
    <x v="12"/>
    <x v="17"/>
    <x v="6"/>
    <n v="20706361198.180099"/>
    <n v="20706.361199999999"/>
    <x v="1"/>
    <x v="12"/>
    <s v="SUDESTE"/>
  </r>
  <r>
    <x v="12"/>
    <x v="17"/>
    <x v="7"/>
    <n v="28016057440.1245"/>
    <n v="28016.057400000002"/>
    <x v="1"/>
    <x v="12"/>
    <s v="SUDESTE"/>
  </r>
  <r>
    <x v="12"/>
    <x v="17"/>
    <x v="8"/>
    <n v="30244518083.5424"/>
    <n v="30244.518100000001"/>
    <x v="1"/>
    <x v="12"/>
    <s v="SUDESTE"/>
  </r>
  <r>
    <x v="13"/>
    <x v="17"/>
    <x v="0"/>
    <n v="5947228225.8283005"/>
    <n v="5947.2281999999996"/>
    <x v="1"/>
    <x v="13"/>
    <s v="SUL"/>
  </r>
  <r>
    <x v="13"/>
    <x v="17"/>
    <x v="1"/>
    <n v="6188289959.8478003"/>
    <n v="6188.29"/>
    <x v="1"/>
    <x v="13"/>
    <s v="SUL"/>
  </r>
  <r>
    <x v="13"/>
    <x v="17"/>
    <x v="2"/>
    <n v="7554001454.4905996"/>
    <n v="7554.0015000000003"/>
    <x v="1"/>
    <x v="13"/>
    <s v="SUL"/>
  </r>
  <r>
    <x v="13"/>
    <x v="17"/>
    <x v="3"/>
    <n v="7061880070.9573002"/>
    <n v="7061.8801000000003"/>
    <x v="1"/>
    <x v="13"/>
    <s v="SUL"/>
  </r>
  <r>
    <x v="13"/>
    <x v="17"/>
    <x v="4"/>
    <n v="6946237453.8933001"/>
    <n v="6946.2375000000002"/>
    <x v="1"/>
    <x v="13"/>
    <s v="SUL"/>
  </r>
  <r>
    <x v="13"/>
    <x v="17"/>
    <x v="5"/>
    <n v="6023452649.6740999"/>
    <n v="6023.4525999999996"/>
    <x v="1"/>
    <x v="13"/>
    <s v="SUL"/>
  </r>
  <r>
    <x v="13"/>
    <x v="17"/>
    <x v="6"/>
    <n v="6763192496.5199003"/>
    <n v="6763.1925000000001"/>
    <x v="1"/>
    <x v="13"/>
    <s v="SUL"/>
  </r>
  <r>
    <x v="13"/>
    <x v="17"/>
    <x v="7"/>
    <n v="8965989850.6026993"/>
    <n v="8965.9899000000005"/>
    <x v="1"/>
    <x v="13"/>
    <s v="SUL"/>
  </r>
  <r>
    <x v="13"/>
    <x v="17"/>
    <x v="8"/>
    <n v="9715216955.9398994"/>
    <n v="9715.2170000000006"/>
    <x v="1"/>
    <x v="13"/>
    <s v="SUL"/>
  </r>
  <r>
    <x v="21"/>
    <x v="17"/>
    <x v="0"/>
    <n v="1878533233.1299"/>
    <n v="1878.5332000000001"/>
    <x v="1"/>
    <x v="21"/>
    <s v="SUL"/>
  </r>
  <r>
    <x v="21"/>
    <x v="17"/>
    <x v="1"/>
    <n v="2150515393.5018001"/>
    <n v="2150.5154000000002"/>
    <x v="1"/>
    <x v="21"/>
    <s v="SUL"/>
  </r>
  <r>
    <x v="21"/>
    <x v="17"/>
    <x v="2"/>
    <n v="2783021032.6321998"/>
    <n v="2783.0210000000002"/>
    <x v="1"/>
    <x v="21"/>
    <s v="SUL"/>
  </r>
  <r>
    <x v="21"/>
    <x v="17"/>
    <x v="3"/>
    <n v="2769342407.1609998"/>
    <n v="2769.3424"/>
    <x v="1"/>
    <x v="21"/>
    <s v="SUL"/>
  </r>
  <r>
    <x v="21"/>
    <x v="17"/>
    <x v="4"/>
    <n v="2745304724.1922002"/>
    <n v="2745.3047000000001"/>
    <x v="1"/>
    <x v="21"/>
    <s v="SUL"/>
  </r>
  <r>
    <x v="21"/>
    <x v="17"/>
    <x v="5"/>
    <n v="2729643979.0290999"/>
    <n v="2729.6439999999998"/>
    <x v="1"/>
    <x v="21"/>
    <s v="SUL"/>
  </r>
  <r>
    <x v="21"/>
    <x v="17"/>
    <x v="6"/>
    <n v="2543432887.9969001"/>
    <n v="2543.4328999999998"/>
    <x v="1"/>
    <x v="21"/>
    <s v="SUL"/>
  </r>
  <r>
    <x v="21"/>
    <x v="17"/>
    <x v="7"/>
    <n v="3297047500.2189999"/>
    <n v="3297.0475000000001"/>
    <x v="1"/>
    <x v="21"/>
    <s v="SUL"/>
  </r>
  <r>
    <x v="21"/>
    <x v="17"/>
    <x v="8"/>
    <n v="3587798825.5263"/>
    <n v="3587.7988"/>
    <x v="1"/>
    <x v="21"/>
    <s v="SUL"/>
  </r>
  <r>
    <x v="22"/>
    <x v="17"/>
    <x v="0"/>
    <n v="7802290495.2754002"/>
    <n v="7802.2905000000001"/>
    <x v="1"/>
    <x v="22"/>
    <s v="SUL"/>
  </r>
  <r>
    <x v="22"/>
    <x v="17"/>
    <x v="1"/>
    <n v="7481268318.6936998"/>
    <n v="7481.2682999999997"/>
    <x v="1"/>
    <x v="22"/>
    <s v="SUL"/>
  </r>
  <r>
    <x v="22"/>
    <x v="17"/>
    <x v="2"/>
    <n v="8852237317.1261005"/>
    <n v="8852.2373000000007"/>
    <x v="1"/>
    <x v="22"/>
    <s v="SUL"/>
  </r>
  <r>
    <x v="22"/>
    <x v="17"/>
    <x v="3"/>
    <n v="8307108323.2841997"/>
    <n v="8307.1082999999999"/>
    <x v="1"/>
    <x v="22"/>
    <s v="SUL"/>
  </r>
  <r>
    <x v="22"/>
    <x v="17"/>
    <x v="4"/>
    <n v="7819988740.9535999"/>
    <n v="7819.9886999999999"/>
    <x v="1"/>
    <x v="22"/>
    <s v="SUL"/>
  </r>
  <r>
    <x v="22"/>
    <x v="17"/>
    <x v="5"/>
    <n v="7114063593.5913"/>
    <n v="7114.0636000000004"/>
    <x v="1"/>
    <x v="22"/>
    <s v="SUL"/>
  </r>
  <r>
    <x v="22"/>
    <x v="17"/>
    <x v="6"/>
    <n v="6483523596.8732004"/>
    <n v="6483.5236000000004"/>
    <x v="1"/>
    <x v="22"/>
    <s v="SUL"/>
  </r>
  <r>
    <x v="22"/>
    <x v="17"/>
    <x v="7"/>
    <n v="8518539211.6487999"/>
    <n v="8518.5391999999993"/>
    <x v="1"/>
    <x v="22"/>
    <s v="SUL"/>
  </r>
  <r>
    <x v="22"/>
    <x v="17"/>
    <x v="8"/>
    <n v="9269749670.4923"/>
    <n v="9269.7497000000003"/>
    <x v="1"/>
    <x v="22"/>
    <s v="SUL"/>
  </r>
  <r>
    <x v="14"/>
    <x v="17"/>
    <x v="0"/>
    <n v="13349697643.3458"/>
    <n v="13349.6976"/>
    <x v="1"/>
    <x v="14"/>
    <s v="CENTRO-OESTE"/>
  </r>
  <r>
    <x v="14"/>
    <x v="17"/>
    <x v="1"/>
    <n v="15278350307.4436"/>
    <n v="15278.3503"/>
    <x v="1"/>
    <x v="14"/>
    <s v="CENTRO-OESTE"/>
  </r>
  <r>
    <x v="14"/>
    <x v="17"/>
    <x v="2"/>
    <n v="18228384393.1506"/>
    <n v="18228.384399999999"/>
    <x v="1"/>
    <x v="14"/>
    <s v="CENTRO-OESTE"/>
  </r>
  <r>
    <x v="14"/>
    <x v="17"/>
    <x v="3"/>
    <n v="17805472659.4753"/>
    <n v="17805.472699999998"/>
    <x v="1"/>
    <x v="14"/>
    <s v="CENTRO-OESTE"/>
  </r>
  <r>
    <x v="14"/>
    <x v="17"/>
    <x v="4"/>
    <n v="17606331045.070599"/>
    <n v="17606.330999999998"/>
    <x v="1"/>
    <x v="14"/>
    <s v="CENTRO-OESTE"/>
  </r>
  <r>
    <x v="14"/>
    <x v="17"/>
    <x v="5"/>
    <n v="15283958308.9767"/>
    <n v="15283.9583"/>
    <x v="1"/>
    <x v="14"/>
    <s v="CENTRO-OESTE"/>
  </r>
  <r>
    <x v="14"/>
    <x v="17"/>
    <x v="6"/>
    <n v="17555759266.080799"/>
    <n v="17555.759300000002"/>
    <x v="1"/>
    <x v="14"/>
    <s v="CENTRO-OESTE"/>
  </r>
  <r>
    <x v="14"/>
    <x v="17"/>
    <x v="7"/>
    <n v="22105045815.913101"/>
    <n v="22105.0458"/>
    <x v="1"/>
    <x v="14"/>
    <s v="CENTRO-OESTE"/>
  </r>
  <r>
    <x v="14"/>
    <x v="17"/>
    <x v="8"/>
    <n v="23474984759.552898"/>
    <n v="23474.984799999998"/>
    <x v="1"/>
    <x v="14"/>
    <s v="CENTRO-OESTE"/>
  </r>
  <r>
    <x v="15"/>
    <x v="17"/>
    <x v="0"/>
    <n v="21327674179.635601"/>
    <n v="21327.674200000001"/>
    <x v="1"/>
    <x v="15"/>
    <s v="CENTRO-OESTE"/>
  </r>
  <r>
    <x v="15"/>
    <x v="17"/>
    <x v="1"/>
    <n v="24467939997.694099"/>
    <n v="24467.94"/>
    <x v="1"/>
    <x v="15"/>
    <s v="CENTRO-OESTE"/>
  </r>
  <r>
    <x v="15"/>
    <x v="17"/>
    <x v="2"/>
    <n v="27905362533.719398"/>
    <n v="27905.362499999999"/>
    <x v="1"/>
    <x v="15"/>
    <s v="CENTRO-OESTE"/>
  </r>
  <r>
    <x v="15"/>
    <x v="17"/>
    <x v="3"/>
    <n v="29150761295.448101"/>
    <n v="29150.761299999998"/>
    <x v="1"/>
    <x v="15"/>
    <s v="CENTRO-OESTE"/>
  </r>
  <r>
    <x v="15"/>
    <x v="17"/>
    <x v="4"/>
    <n v="26135866376.1021"/>
    <n v="26135.866399999999"/>
    <x v="1"/>
    <x v="15"/>
    <s v="CENTRO-OESTE"/>
  </r>
  <r>
    <x v="15"/>
    <x v="17"/>
    <x v="5"/>
    <n v="26192122247.2808"/>
    <n v="26192.122200000002"/>
    <x v="1"/>
    <x v="15"/>
    <s v="CENTRO-OESTE"/>
  </r>
  <r>
    <x v="15"/>
    <x v="17"/>
    <x v="6"/>
    <n v="31496190555.063099"/>
    <n v="31496.190600000002"/>
    <x v="1"/>
    <x v="15"/>
    <s v="CENTRO-OESTE"/>
  </r>
  <r>
    <x v="15"/>
    <x v="17"/>
    <x v="7"/>
    <n v="41050758392.499199"/>
    <n v="41050.758399999999"/>
    <x v="1"/>
    <x v="15"/>
    <s v="CENTRO-OESTE"/>
  </r>
  <r>
    <x v="15"/>
    <x v="17"/>
    <x v="8"/>
    <n v="43772644525.3582"/>
    <n v="43772.644500000002"/>
    <x v="1"/>
    <x v="15"/>
    <s v="CENTRO-OESTE"/>
  </r>
  <r>
    <x v="16"/>
    <x v="17"/>
    <x v="0"/>
    <n v="12913931517.4058"/>
    <n v="12913.931500000001"/>
    <x v="1"/>
    <x v="16"/>
    <s v="CENTRO-OESTE"/>
  </r>
  <r>
    <x v="16"/>
    <x v="17"/>
    <x v="1"/>
    <n v="12976265809.5744"/>
    <n v="12976.265799999999"/>
    <x v="1"/>
    <x v="16"/>
    <s v="CENTRO-OESTE"/>
  </r>
  <r>
    <x v="16"/>
    <x v="17"/>
    <x v="2"/>
    <n v="15516681790.517"/>
    <n v="15516.6818"/>
    <x v="1"/>
    <x v="16"/>
    <s v="CENTRO-OESTE"/>
  </r>
  <r>
    <x v="16"/>
    <x v="17"/>
    <x v="3"/>
    <n v="18112749180.601601"/>
    <n v="18112.749199999998"/>
    <x v="1"/>
    <x v="16"/>
    <s v="CENTRO-OESTE"/>
  </r>
  <r>
    <x v="16"/>
    <x v="17"/>
    <x v="4"/>
    <n v="16011874857.507999"/>
    <n v="16011.874900000001"/>
    <x v="1"/>
    <x v="16"/>
    <s v="CENTRO-OESTE"/>
  </r>
  <r>
    <x v="16"/>
    <x v="17"/>
    <x v="5"/>
    <n v="15426808496.749901"/>
    <n v="15426.808499999999"/>
    <x v="1"/>
    <x v="16"/>
    <s v="CENTRO-OESTE"/>
  </r>
  <r>
    <x v="16"/>
    <x v="17"/>
    <x v="6"/>
    <n v="17851432101.148499"/>
    <n v="17851.432100000002"/>
    <x v="1"/>
    <x v="16"/>
    <s v="CENTRO-OESTE"/>
  </r>
  <r>
    <x v="16"/>
    <x v="17"/>
    <x v="7"/>
    <n v="22601014417.837399"/>
    <n v="22601.0144"/>
    <x v="1"/>
    <x v="16"/>
    <s v="CENTRO-OESTE"/>
  </r>
  <r>
    <x v="16"/>
    <x v="17"/>
    <x v="8"/>
    <n v="24635438020.990601"/>
    <n v="24635.437999999998"/>
    <x v="1"/>
    <x v="16"/>
    <s v="CENTRO-OESTE"/>
  </r>
  <r>
    <x v="17"/>
    <x v="17"/>
    <x v="0"/>
    <n v="132643620093.61501"/>
    <n v="132643.6201"/>
    <x v="1"/>
    <x v="17"/>
    <s v="BRASIL"/>
  </r>
  <r>
    <x v="17"/>
    <x v="17"/>
    <x v="1"/>
    <n v="142032161673.03799"/>
    <n v="142032.1617"/>
    <x v="1"/>
    <x v="17"/>
    <s v="BRASIL"/>
  </r>
  <r>
    <x v="17"/>
    <x v="17"/>
    <x v="2"/>
    <n v="162919688534.70401"/>
    <n v="162919.68849999999"/>
    <x v="1"/>
    <x v="17"/>
    <s v="BRASIL"/>
  </r>
  <r>
    <x v="17"/>
    <x v="17"/>
    <x v="3"/>
    <n v="166135136740.12601"/>
    <n v="166135.1367"/>
    <x v="1"/>
    <x v="17"/>
    <s v="BRASIL"/>
  </r>
  <r>
    <x v="17"/>
    <x v="17"/>
    <x v="4"/>
    <n v="162112967353.31799"/>
    <n v="162112.96739999999"/>
    <x v="1"/>
    <x v="17"/>
    <s v="BRASIL"/>
  </r>
  <r>
    <x v="17"/>
    <x v="17"/>
    <x v="5"/>
    <n v="154770046207.57199"/>
    <n v="154770.04620000001"/>
    <x v="1"/>
    <x v="17"/>
    <s v="BRASIL"/>
  </r>
  <r>
    <x v="17"/>
    <x v="17"/>
    <x v="6"/>
    <n v="175131216166.91"/>
    <n v="175131.2162"/>
    <x v="1"/>
    <x v="17"/>
    <s v="BRASIL"/>
  </r>
  <r>
    <x v="17"/>
    <x v="17"/>
    <x v="7"/>
    <n v="226460476833.42499"/>
    <n v="226460.4768"/>
    <x v="1"/>
    <x v="17"/>
    <s v="BRASIL"/>
  </r>
  <r>
    <x v="17"/>
    <x v="17"/>
    <x v="8"/>
    <n v="246430975822.18701"/>
    <n v="246430.97579999999"/>
    <x v="1"/>
    <x v="17"/>
    <s v="BRASIL"/>
  </r>
  <r>
    <x v="0"/>
    <x v="18"/>
    <x v="0"/>
    <n v="3981876.4448000002"/>
    <n v="3.9819"/>
    <x v="1"/>
    <x v="0"/>
    <s v="NORTE"/>
  </r>
  <r>
    <x v="0"/>
    <x v="18"/>
    <x v="1"/>
    <n v="3410944.0032000002"/>
    <n v="3.4108999999999998"/>
    <x v="1"/>
    <x v="0"/>
    <s v="NORTE"/>
  </r>
  <r>
    <x v="0"/>
    <x v="18"/>
    <x v="2"/>
    <n v="2513137.9937999998"/>
    <n v="2.5131000000000001"/>
    <x v="1"/>
    <x v="0"/>
    <s v="NORTE"/>
  </r>
  <r>
    <x v="0"/>
    <x v="18"/>
    <x v="3"/>
    <n v="1318554.3711000001"/>
    <n v="1.3186"/>
    <x v="1"/>
    <x v="0"/>
    <s v="NORTE"/>
  </r>
  <r>
    <x v="0"/>
    <x v="18"/>
    <x v="4"/>
    <n v="8244197.3044999996"/>
    <n v="8.2441999999999993"/>
    <x v="1"/>
    <x v="0"/>
    <s v="NORTE"/>
  </r>
  <r>
    <x v="0"/>
    <x v="18"/>
    <x v="5"/>
    <n v="15772490.836300001"/>
    <n v="15.772500000000001"/>
    <x v="1"/>
    <x v="0"/>
    <s v="NORTE"/>
  </r>
  <r>
    <x v="0"/>
    <x v="18"/>
    <x v="6"/>
    <n v="23227136.056299999"/>
    <n v="23.2271"/>
    <x v="1"/>
    <x v="0"/>
    <s v="NORTE"/>
  </r>
  <r>
    <x v="0"/>
    <x v="18"/>
    <x v="7"/>
    <n v="22662066.083299998"/>
    <n v="22.662099999999999"/>
    <x v="1"/>
    <x v="0"/>
    <s v="NORTE"/>
  </r>
  <r>
    <x v="0"/>
    <x v="18"/>
    <x v="8"/>
    <n v="18884132.502"/>
    <n v="18.8841"/>
    <x v="1"/>
    <x v="0"/>
    <s v="NORTE"/>
  </r>
  <r>
    <x v="1"/>
    <x v="18"/>
    <x v="0"/>
    <n v="32557730.139400002"/>
    <n v="32.557699999999997"/>
    <x v="1"/>
    <x v="1"/>
    <s v="NORTE"/>
  </r>
  <r>
    <x v="1"/>
    <x v="18"/>
    <x v="1"/>
    <n v="14777798.2607"/>
    <n v="14.777799999999999"/>
    <x v="1"/>
    <x v="1"/>
    <s v="NORTE"/>
  </r>
  <r>
    <x v="1"/>
    <x v="18"/>
    <x v="2"/>
    <n v="29187930.718400002"/>
    <n v="29.187899999999999"/>
    <x v="1"/>
    <x v="1"/>
    <s v="NORTE"/>
  </r>
  <r>
    <x v="1"/>
    <x v="18"/>
    <x v="3"/>
    <n v="45019694.434100002"/>
    <n v="45.0197"/>
    <x v="1"/>
    <x v="1"/>
    <s v="NORTE"/>
  </r>
  <r>
    <x v="1"/>
    <x v="18"/>
    <x v="4"/>
    <n v="37258257.463200003"/>
    <n v="37.258299999999998"/>
    <x v="1"/>
    <x v="1"/>
    <s v="NORTE"/>
  </r>
  <r>
    <x v="1"/>
    <x v="18"/>
    <x v="5"/>
    <n v="23798825.081"/>
    <n v="23.7988"/>
    <x v="1"/>
    <x v="1"/>
    <s v="NORTE"/>
  </r>
  <r>
    <x v="23"/>
    <x v="18"/>
    <x v="1"/>
    <n v="4675124.7790999999"/>
    <n v="4.6750999999999996"/>
    <x v="1"/>
    <x v="23"/>
    <s v="NORTE"/>
  </r>
  <r>
    <x v="23"/>
    <x v="18"/>
    <x v="2"/>
    <n v="5302422.5886000004"/>
    <n v="5.3023999999999996"/>
    <x v="1"/>
    <x v="23"/>
    <s v="NORTE"/>
  </r>
  <r>
    <x v="23"/>
    <x v="18"/>
    <x v="3"/>
    <n v="5994755.0946000004"/>
    <n v="5.9947999999999997"/>
    <x v="1"/>
    <x v="23"/>
    <s v="NORTE"/>
  </r>
  <r>
    <x v="2"/>
    <x v="18"/>
    <x v="0"/>
    <n v="518983.92249999999"/>
    <n v="0.51900000000000002"/>
    <x v="1"/>
    <x v="2"/>
    <s v="NORTE"/>
  </r>
  <r>
    <x v="2"/>
    <x v="18"/>
    <x v="1"/>
    <n v="1825934.1240000001"/>
    <n v="1.8259000000000001"/>
    <x v="1"/>
    <x v="2"/>
    <s v="NORTE"/>
  </r>
  <r>
    <x v="2"/>
    <x v="18"/>
    <x v="2"/>
    <n v="2513892.3961"/>
    <n v="2.5139"/>
    <x v="1"/>
    <x v="2"/>
    <s v="NORTE"/>
  </r>
  <r>
    <x v="2"/>
    <x v="18"/>
    <x v="3"/>
    <n v="2590671.2464000001"/>
    <n v="2.5907"/>
    <x v="1"/>
    <x v="2"/>
    <s v="NORTE"/>
  </r>
  <r>
    <x v="2"/>
    <x v="18"/>
    <x v="4"/>
    <n v="2046470.7242000001"/>
    <n v="2.0465"/>
    <x v="1"/>
    <x v="2"/>
    <s v="NORTE"/>
  </r>
  <r>
    <x v="2"/>
    <x v="18"/>
    <x v="5"/>
    <n v="298626.21120000002"/>
    <n v="0.29859999999999998"/>
    <x v="1"/>
    <x v="2"/>
    <s v="NORTE"/>
  </r>
  <r>
    <x v="3"/>
    <x v="18"/>
    <x v="7"/>
    <n v="1500539.9236000001"/>
    <n v="1.5004999999999999"/>
    <x v="1"/>
    <x v="3"/>
    <s v="NORTE"/>
  </r>
  <r>
    <x v="3"/>
    <x v="18"/>
    <x v="8"/>
    <n v="1250388.8496999999"/>
    <n v="1.2504"/>
    <x v="1"/>
    <x v="3"/>
    <s v="NORTE"/>
  </r>
  <r>
    <x v="4"/>
    <x v="18"/>
    <x v="0"/>
    <n v="8325171.9079"/>
    <n v="8.3252000000000006"/>
    <x v="1"/>
    <x v="4"/>
    <s v="NORDESTE"/>
  </r>
  <r>
    <x v="4"/>
    <x v="18"/>
    <x v="1"/>
    <n v="10434827.757999999"/>
    <n v="10.434799999999999"/>
    <x v="1"/>
    <x v="4"/>
    <s v="NORDESTE"/>
  </r>
  <r>
    <x v="4"/>
    <x v="18"/>
    <x v="2"/>
    <n v="7833241.8860999998"/>
    <n v="7.8331999999999997"/>
    <x v="1"/>
    <x v="4"/>
    <s v="NORDESTE"/>
  </r>
  <r>
    <x v="4"/>
    <x v="18"/>
    <x v="3"/>
    <n v="26092352.239799999"/>
    <n v="26.092400000000001"/>
    <x v="1"/>
    <x v="4"/>
    <s v="NORDESTE"/>
  </r>
  <r>
    <x v="4"/>
    <x v="18"/>
    <x v="4"/>
    <n v="31165136.789900001"/>
    <n v="31.165099999999999"/>
    <x v="1"/>
    <x v="4"/>
    <s v="NORDESTE"/>
  </r>
  <r>
    <x v="4"/>
    <x v="18"/>
    <x v="5"/>
    <n v="42218059.825800002"/>
    <n v="42.2181"/>
    <x v="1"/>
    <x v="4"/>
    <s v="NORDESTE"/>
  </r>
  <r>
    <x v="4"/>
    <x v="18"/>
    <x v="6"/>
    <n v="42728274.822800003"/>
    <n v="42.728299999999997"/>
    <x v="1"/>
    <x v="4"/>
    <s v="NORDESTE"/>
  </r>
  <r>
    <x v="4"/>
    <x v="18"/>
    <x v="7"/>
    <n v="51839869.236100003"/>
    <n v="51.8399"/>
    <x v="1"/>
    <x v="4"/>
    <s v="NORDESTE"/>
  </r>
  <r>
    <x v="4"/>
    <x v="18"/>
    <x v="8"/>
    <n v="43197780.641199999"/>
    <n v="43.197800000000001"/>
    <x v="1"/>
    <x v="4"/>
    <s v="NORDESTE"/>
  </r>
  <r>
    <x v="5"/>
    <x v="18"/>
    <x v="0"/>
    <n v="10558664.4669"/>
    <n v="10.5587"/>
    <x v="1"/>
    <x v="5"/>
    <s v="NORDESTE"/>
  </r>
  <r>
    <x v="5"/>
    <x v="18"/>
    <x v="1"/>
    <n v="9776662.8021000009"/>
    <n v="9.7766999999999999"/>
    <x v="1"/>
    <x v="5"/>
    <s v="NORDESTE"/>
  </r>
  <r>
    <x v="5"/>
    <x v="18"/>
    <x v="2"/>
    <n v="11116754.2817"/>
    <n v="11.1168"/>
    <x v="1"/>
    <x v="5"/>
    <s v="NORDESTE"/>
  </r>
  <r>
    <x v="5"/>
    <x v="18"/>
    <x v="3"/>
    <n v="11481452.9266"/>
    <n v="11.4815"/>
    <x v="1"/>
    <x v="5"/>
    <s v="NORDESTE"/>
  </r>
  <r>
    <x v="5"/>
    <x v="18"/>
    <x v="4"/>
    <n v="11349055.5337"/>
    <n v="11.3491"/>
    <x v="1"/>
    <x v="5"/>
    <s v="NORDESTE"/>
  </r>
  <r>
    <x v="5"/>
    <x v="18"/>
    <x v="5"/>
    <n v="12638251.867799999"/>
    <n v="12.638299999999999"/>
    <x v="1"/>
    <x v="5"/>
    <s v="NORDESTE"/>
  </r>
  <r>
    <x v="5"/>
    <x v="18"/>
    <x v="6"/>
    <n v="12997238.2655"/>
    <n v="12.997199999999999"/>
    <x v="1"/>
    <x v="5"/>
    <s v="NORDESTE"/>
  </r>
  <r>
    <x v="5"/>
    <x v="18"/>
    <x v="7"/>
    <n v="11845798.363600001"/>
    <n v="11.845800000000001"/>
    <x v="1"/>
    <x v="5"/>
    <s v="NORDESTE"/>
  </r>
  <r>
    <x v="5"/>
    <x v="18"/>
    <x v="8"/>
    <n v="9871016.3967000004"/>
    <n v="9.8710000000000004"/>
    <x v="1"/>
    <x v="5"/>
    <s v="NORDESTE"/>
  </r>
  <r>
    <x v="6"/>
    <x v="18"/>
    <x v="0"/>
    <n v="76022559.323400006"/>
    <n v="76.022599999999997"/>
    <x v="1"/>
    <x v="6"/>
    <s v="NORDESTE"/>
  </r>
  <r>
    <x v="6"/>
    <x v="18"/>
    <x v="1"/>
    <n v="110565854.7332"/>
    <n v="110.5659"/>
    <x v="1"/>
    <x v="6"/>
    <s v="NORDESTE"/>
  </r>
  <r>
    <x v="6"/>
    <x v="18"/>
    <x v="2"/>
    <n v="150300747.1473"/>
    <n v="150.30070000000001"/>
    <x v="1"/>
    <x v="6"/>
    <s v="NORDESTE"/>
  </r>
  <r>
    <x v="6"/>
    <x v="18"/>
    <x v="3"/>
    <n v="154954088.7317"/>
    <n v="154.95410000000001"/>
    <x v="1"/>
    <x v="6"/>
    <s v="NORDESTE"/>
  </r>
  <r>
    <x v="6"/>
    <x v="18"/>
    <x v="4"/>
    <n v="120702830.3981"/>
    <n v="120.7028"/>
    <x v="1"/>
    <x v="6"/>
    <s v="NORDESTE"/>
  </r>
  <r>
    <x v="6"/>
    <x v="18"/>
    <x v="5"/>
    <n v="123539951.87710001"/>
    <n v="123.54"/>
    <x v="1"/>
    <x v="6"/>
    <s v="NORDESTE"/>
  </r>
  <r>
    <x v="6"/>
    <x v="18"/>
    <x v="6"/>
    <n v="180039893.5036"/>
    <n v="180.03989999999999"/>
    <x v="1"/>
    <x v="6"/>
    <s v="NORDESTE"/>
  </r>
  <r>
    <x v="6"/>
    <x v="18"/>
    <x v="7"/>
    <n v="243810927.25760001"/>
    <n v="243.8109"/>
    <x v="1"/>
    <x v="6"/>
    <s v="NORDESTE"/>
  </r>
  <r>
    <x v="6"/>
    <x v="18"/>
    <x v="8"/>
    <n v="203165847.22920001"/>
    <n v="203.16579999999999"/>
    <x v="1"/>
    <x v="6"/>
    <s v="NORDESTE"/>
  </r>
  <r>
    <x v="7"/>
    <x v="18"/>
    <x v="0"/>
    <n v="7395056.8782000002"/>
    <n v="7.3951000000000002"/>
    <x v="1"/>
    <x v="7"/>
    <s v="NORDESTE"/>
  </r>
  <r>
    <x v="7"/>
    <x v="18"/>
    <x v="1"/>
    <n v="10510770.2346"/>
    <n v="10.5108"/>
    <x v="1"/>
    <x v="7"/>
    <s v="NORDESTE"/>
  </r>
  <r>
    <x v="7"/>
    <x v="18"/>
    <x v="2"/>
    <n v="11510729.090500001"/>
    <n v="11.5107"/>
    <x v="1"/>
    <x v="7"/>
    <s v="NORDESTE"/>
  </r>
  <r>
    <x v="7"/>
    <x v="18"/>
    <x v="3"/>
    <n v="10522195.5295"/>
    <n v="10.5222"/>
    <x v="1"/>
    <x v="7"/>
    <s v="NORDESTE"/>
  </r>
  <r>
    <x v="7"/>
    <x v="18"/>
    <x v="4"/>
    <n v="10362400.8606"/>
    <n v="10.362399999999999"/>
    <x v="1"/>
    <x v="7"/>
    <s v="NORDESTE"/>
  </r>
  <r>
    <x v="7"/>
    <x v="18"/>
    <x v="5"/>
    <n v="5960169.7006000001"/>
    <n v="5.9602000000000004"/>
    <x v="1"/>
    <x v="7"/>
    <s v="NORDESTE"/>
  </r>
  <r>
    <x v="7"/>
    <x v="18"/>
    <x v="6"/>
    <n v="7861839.483"/>
    <n v="7.8617999999999997"/>
    <x v="1"/>
    <x v="7"/>
    <s v="NORDESTE"/>
  </r>
  <r>
    <x v="7"/>
    <x v="18"/>
    <x v="7"/>
    <n v="10486321.305199999"/>
    <n v="10.4863"/>
    <x v="1"/>
    <x v="7"/>
    <s v="NORDESTE"/>
  </r>
  <r>
    <x v="7"/>
    <x v="18"/>
    <x v="8"/>
    <n v="8738174.1919999998"/>
    <n v="8.7382000000000009"/>
    <x v="1"/>
    <x v="7"/>
    <s v="NORDESTE"/>
  </r>
  <r>
    <x v="8"/>
    <x v="18"/>
    <x v="7"/>
    <n v="2595896.7988999998"/>
    <n v="2.5958999999999999"/>
    <x v="1"/>
    <x v="8"/>
    <s v="NORDESTE"/>
  </r>
  <r>
    <x v="8"/>
    <x v="18"/>
    <x v="8"/>
    <n v="2163141.6540999999"/>
    <n v="2.1631"/>
    <x v="1"/>
    <x v="8"/>
    <s v="NORDESTE"/>
  </r>
  <r>
    <x v="18"/>
    <x v="18"/>
    <x v="0"/>
    <n v="32009892.796700001"/>
    <n v="32.009900000000002"/>
    <x v="1"/>
    <x v="18"/>
    <s v="NORDESTE"/>
  </r>
  <r>
    <x v="18"/>
    <x v="18"/>
    <x v="1"/>
    <n v="39536160.063299999"/>
    <n v="39.536200000000001"/>
    <x v="1"/>
    <x v="18"/>
    <s v="NORDESTE"/>
  </r>
  <r>
    <x v="18"/>
    <x v="18"/>
    <x v="2"/>
    <n v="44191848.891199999"/>
    <n v="44.191800000000001"/>
    <x v="1"/>
    <x v="18"/>
    <s v="NORDESTE"/>
  </r>
  <r>
    <x v="18"/>
    <x v="18"/>
    <x v="3"/>
    <n v="41386809.487400003"/>
    <n v="41.386800000000001"/>
    <x v="1"/>
    <x v="18"/>
    <s v="NORDESTE"/>
  </r>
  <r>
    <x v="18"/>
    <x v="18"/>
    <x v="4"/>
    <n v="37700528.727600001"/>
    <n v="37.700499999999998"/>
    <x v="1"/>
    <x v="18"/>
    <s v="NORDESTE"/>
  </r>
  <r>
    <x v="18"/>
    <x v="18"/>
    <x v="5"/>
    <n v="38998781.788699999"/>
    <n v="38.998800000000003"/>
    <x v="1"/>
    <x v="18"/>
    <s v="NORDESTE"/>
  </r>
  <r>
    <x v="18"/>
    <x v="18"/>
    <x v="6"/>
    <n v="61681234.369199999"/>
    <n v="61.681199999999997"/>
    <x v="1"/>
    <x v="18"/>
    <s v="NORDESTE"/>
  </r>
  <r>
    <x v="18"/>
    <x v="18"/>
    <x v="7"/>
    <n v="58342701.9419"/>
    <n v="58.342700000000001"/>
    <x v="1"/>
    <x v="18"/>
    <s v="NORDESTE"/>
  </r>
  <r>
    <x v="18"/>
    <x v="18"/>
    <x v="8"/>
    <n v="48616543.167300001"/>
    <n v="48.616500000000002"/>
    <x v="1"/>
    <x v="18"/>
    <s v="NORDESTE"/>
  </r>
  <r>
    <x v="9"/>
    <x v="18"/>
    <x v="0"/>
    <n v="5280529.4375"/>
    <n v="5.2805"/>
    <x v="1"/>
    <x v="9"/>
    <s v="NORDESTE"/>
  </r>
  <r>
    <x v="9"/>
    <x v="18"/>
    <x v="1"/>
    <n v="7003014.5755000003"/>
    <n v="7.0030000000000001"/>
    <x v="1"/>
    <x v="9"/>
    <s v="NORDESTE"/>
  </r>
  <r>
    <x v="9"/>
    <x v="18"/>
    <x v="2"/>
    <n v="7167717.6151999999"/>
    <n v="7.1677"/>
    <x v="1"/>
    <x v="9"/>
    <s v="NORDESTE"/>
  </r>
  <r>
    <x v="9"/>
    <x v="18"/>
    <x v="3"/>
    <n v="4027889.199"/>
    <n v="4.0278999999999998"/>
    <x v="1"/>
    <x v="9"/>
    <s v="NORDESTE"/>
  </r>
  <r>
    <x v="9"/>
    <x v="18"/>
    <x v="4"/>
    <n v="10306282.945800001"/>
    <n v="10.3063"/>
    <x v="1"/>
    <x v="9"/>
    <s v="NORDESTE"/>
  </r>
  <r>
    <x v="9"/>
    <x v="18"/>
    <x v="5"/>
    <n v="14222913.6653"/>
    <n v="14.222899999999999"/>
    <x v="1"/>
    <x v="9"/>
    <s v="NORDESTE"/>
  </r>
  <r>
    <x v="9"/>
    <x v="18"/>
    <x v="6"/>
    <n v="10818858.8255"/>
    <n v="10.818899999999999"/>
    <x v="1"/>
    <x v="9"/>
    <s v="NORDESTE"/>
  </r>
  <r>
    <x v="9"/>
    <x v="18"/>
    <x v="7"/>
    <n v="11592311.4695"/>
    <n v="11.5923"/>
    <x v="1"/>
    <x v="9"/>
    <s v="NORDESTE"/>
  </r>
  <r>
    <x v="9"/>
    <x v="18"/>
    <x v="8"/>
    <n v="9659787.6375999991"/>
    <n v="9.6598000000000006"/>
    <x v="1"/>
    <x v="9"/>
    <s v="NORDESTE"/>
  </r>
  <r>
    <x v="19"/>
    <x v="18"/>
    <x v="0"/>
    <n v="4546080.9323000005"/>
    <n v="4.5461"/>
    <x v="1"/>
    <x v="19"/>
    <s v="NORDESTE"/>
  </r>
  <r>
    <x v="10"/>
    <x v="18"/>
    <x v="0"/>
    <n v="90944140.543400005"/>
    <n v="90.944100000000006"/>
    <x v="1"/>
    <x v="10"/>
    <s v="NORDESTE"/>
  </r>
  <r>
    <x v="10"/>
    <x v="18"/>
    <x v="1"/>
    <n v="116700412.36759999"/>
    <n v="116.7004"/>
    <x v="1"/>
    <x v="10"/>
    <s v="NORDESTE"/>
  </r>
  <r>
    <x v="10"/>
    <x v="18"/>
    <x v="2"/>
    <n v="161795091.56310001"/>
    <n v="161.79509999999999"/>
    <x v="1"/>
    <x v="10"/>
    <s v="NORDESTE"/>
  </r>
  <r>
    <x v="10"/>
    <x v="18"/>
    <x v="3"/>
    <n v="206110555.84470001"/>
    <n v="206.11060000000001"/>
    <x v="1"/>
    <x v="10"/>
    <s v="NORDESTE"/>
  </r>
  <r>
    <x v="10"/>
    <x v="18"/>
    <x v="4"/>
    <n v="227114427.88049999"/>
    <n v="227.11439999999999"/>
    <x v="1"/>
    <x v="10"/>
    <s v="NORDESTE"/>
  </r>
  <r>
    <x v="10"/>
    <x v="18"/>
    <x v="5"/>
    <n v="245836461.68130001"/>
    <n v="245.8365"/>
    <x v="1"/>
    <x v="10"/>
    <s v="NORDESTE"/>
  </r>
  <r>
    <x v="10"/>
    <x v="18"/>
    <x v="6"/>
    <n v="288816381.15740001"/>
    <n v="288.81639999999999"/>
    <x v="1"/>
    <x v="10"/>
    <s v="NORDESTE"/>
  </r>
  <r>
    <x v="10"/>
    <x v="18"/>
    <x v="7"/>
    <n v="318380039.80680001"/>
    <n v="318.38"/>
    <x v="1"/>
    <x v="10"/>
    <s v="NORDESTE"/>
  </r>
  <r>
    <x v="10"/>
    <x v="18"/>
    <x v="8"/>
    <n v="265303738.66249999"/>
    <n v="265.30369999999999"/>
    <x v="1"/>
    <x v="10"/>
    <s v="NORDESTE"/>
  </r>
  <r>
    <x v="11"/>
    <x v="18"/>
    <x v="0"/>
    <n v="3890120259.2958002"/>
    <n v="3890.1203"/>
    <x v="1"/>
    <x v="11"/>
    <s v="SUDESTE"/>
  </r>
  <r>
    <x v="11"/>
    <x v="18"/>
    <x v="1"/>
    <n v="4777113363.0496998"/>
    <n v="4777.1134000000002"/>
    <x v="1"/>
    <x v="11"/>
    <s v="SUDESTE"/>
  </r>
  <r>
    <x v="11"/>
    <x v="18"/>
    <x v="2"/>
    <n v="6185503183.8558998"/>
    <n v="6185.5032000000001"/>
    <x v="1"/>
    <x v="11"/>
    <s v="SUDESTE"/>
  </r>
  <r>
    <x v="11"/>
    <x v="18"/>
    <x v="3"/>
    <n v="5779635023.3846998"/>
    <n v="5779.6350000000002"/>
    <x v="1"/>
    <x v="11"/>
    <s v="SUDESTE"/>
  </r>
  <r>
    <x v="11"/>
    <x v="18"/>
    <x v="4"/>
    <n v="4876588475.1099997"/>
    <n v="4876.5884999999998"/>
    <x v="1"/>
    <x v="11"/>
    <s v="SUDESTE"/>
  </r>
  <r>
    <x v="11"/>
    <x v="18"/>
    <x v="5"/>
    <n v="5494383156.1341"/>
    <n v="5494.3832000000002"/>
    <x v="1"/>
    <x v="11"/>
    <s v="SUDESTE"/>
  </r>
  <r>
    <x v="11"/>
    <x v="18"/>
    <x v="6"/>
    <n v="7168039982.5219002"/>
    <n v="7168.04"/>
    <x v="1"/>
    <x v="11"/>
    <s v="SUDESTE"/>
  </r>
  <r>
    <x v="11"/>
    <x v="18"/>
    <x v="7"/>
    <n v="8212334041.2433996"/>
    <n v="8212.3340000000007"/>
    <x v="1"/>
    <x v="11"/>
    <s v="SUDESTE"/>
  </r>
  <r>
    <x v="11"/>
    <x v="18"/>
    <x v="8"/>
    <n v="6832915204.2889004"/>
    <n v="6832.9152000000004"/>
    <x v="1"/>
    <x v="11"/>
    <s v="SUDESTE"/>
  </r>
  <r>
    <x v="20"/>
    <x v="18"/>
    <x v="0"/>
    <n v="205864806.39289999"/>
    <n v="205.8648"/>
    <x v="1"/>
    <x v="20"/>
    <s v="SUDESTE"/>
  </r>
  <r>
    <x v="20"/>
    <x v="18"/>
    <x v="1"/>
    <n v="246475837.03200001"/>
    <n v="246.47579999999999"/>
    <x v="1"/>
    <x v="20"/>
    <s v="SUDESTE"/>
  </r>
  <r>
    <x v="20"/>
    <x v="18"/>
    <x v="2"/>
    <n v="277652057.95730001"/>
    <n v="277.65210000000002"/>
    <x v="1"/>
    <x v="20"/>
    <s v="SUDESTE"/>
  </r>
  <r>
    <x v="20"/>
    <x v="18"/>
    <x v="3"/>
    <n v="236542985.49700001"/>
    <n v="236.54300000000001"/>
    <x v="1"/>
    <x v="20"/>
    <s v="SUDESTE"/>
  </r>
  <r>
    <x v="20"/>
    <x v="18"/>
    <x v="4"/>
    <n v="206525271.97819999"/>
    <n v="206.52529999999999"/>
    <x v="1"/>
    <x v="20"/>
    <s v="SUDESTE"/>
  </r>
  <r>
    <x v="20"/>
    <x v="18"/>
    <x v="5"/>
    <n v="265282832.62149999"/>
    <n v="265.28280000000001"/>
    <x v="1"/>
    <x v="20"/>
    <s v="SUDESTE"/>
  </r>
  <r>
    <x v="20"/>
    <x v="18"/>
    <x v="6"/>
    <n v="346783639.38160002"/>
    <n v="346.78359999999998"/>
    <x v="1"/>
    <x v="20"/>
    <s v="SUDESTE"/>
  </r>
  <r>
    <x v="20"/>
    <x v="18"/>
    <x v="7"/>
    <n v="370032865.64660001"/>
    <n v="370.03289999999998"/>
    <x v="1"/>
    <x v="20"/>
    <s v="SUDESTE"/>
  </r>
  <r>
    <x v="20"/>
    <x v="18"/>
    <x v="8"/>
    <n v="308345657.42129999"/>
    <n v="308.34570000000002"/>
    <x v="1"/>
    <x v="20"/>
    <s v="SUDESTE"/>
  </r>
  <r>
    <x v="26"/>
    <x v="18"/>
    <x v="0"/>
    <n v="84560632.672499999"/>
    <n v="84.560599999999994"/>
    <x v="1"/>
    <x v="26"/>
    <s v="SUDESTE"/>
  </r>
  <r>
    <x v="26"/>
    <x v="18"/>
    <x v="1"/>
    <n v="107352067.80060001"/>
    <n v="107.35209999999999"/>
    <x v="1"/>
    <x v="26"/>
    <s v="SUDESTE"/>
  </r>
  <r>
    <x v="26"/>
    <x v="18"/>
    <x v="2"/>
    <n v="176004895.23699999"/>
    <n v="176.00489999999999"/>
    <x v="1"/>
    <x v="26"/>
    <s v="SUDESTE"/>
  </r>
  <r>
    <x v="26"/>
    <x v="18"/>
    <x v="3"/>
    <n v="128001275.2428"/>
    <n v="128.00129999999999"/>
    <x v="1"/>
    <x v="26"/>
    <s v="SUDESTE"/>
  </r>
  <r>
    <x v="26"/>
    <x v="18"/>
    <x v="4"/>
    <n v="113298733.8011"/>
    <n v="113.2987"/>
    <x v="1"/>
    <x v="26"/>
    <s v="SUDESTE"/>
  </r>
  <r>
    <x v="26"/>
    <x v="18"/>
    <x v="5"/>
    <n v="117420634.46349999"/>
    <n v="117.42059999999999"/>
    <x v="1"/>
    <x v="26"/>
    <s v="SUDESTE"/>
  </r>
  <r>
    <x v="26"/>
    <x v="18"/>
    <x v="6"/>
    <n v="92902421.055199996"/>
    <n v="92.9024"/>
    <x v="1"/>
    <x v="26"/>
    <s v="SUDESTE"/>
  </r>
  <r>
    <x v="26"/>
    <x v="18"/>
    <x v="7"/>
    <n v="125640263.7077"/>
    <n v="125.6403"/>
    <x v="1"/>
    <x v="26"/>
    <s v="SUDESTE"/>
  </r>
  <r>
    <x v="26"/>
    <x v="18"/>
    <x v="8"/>
    <n v="104695104.9708"/>
    <n v="104.6951"/>
    <x v="1"/>
    <x v="26"/>
    <s v="SUDESTE"/>
  </r>
  <r>
    <x v="12"/>
    <x v="18"/>
    <x v="0"/>
    <n v="1643035390.4470999"/>
    <n v="1643.0354"/>
    <x v="1"/>
    <x v="12"/>
    <s v="SUDESTE"/>
  </r>
  <r>
    <x v="12"/>
    <x v="18"/>
    <x v="1"/>
    <n v="2041640627.911"/>
    <n v="2041.6405999999999"/>
    <x v="1"/>
    <x v="12"/>
    <s v="SUDESTE"/>
  </r>
  <r>
    <x v="12"/>
    <x v="18"/>
    <x v="2"/>
    <n v="2581150837.6336999"/>
    <n v="2581.1507999999999"/>
    <x v="1"/>
    <x v="12"/>
    <s v="SUDESTE"/>
  </r>
  <r>
    <x v="12"/>
    <x v="18"/>
    <x v="3"/>
    <n v="2425861498.0244002"/>
    <n v="2425.8615"/>
    <x v="1"/>
    <x v="12"/>
    <s v="SUDESTE"/>
  </r>
  <r>
    <x v="12"/>
    <x v="18"/>
    <x v="4"/>
    <n v="2232783505.7999001"/>
    <n v="2232.7835"/>
    <x v="1"/>
    <x v="12"/>
    <s v="SUDESTE"/>
  </r>
  <r>
    <x v="12"/>
    <x v="18"/>
    <x v="5"/>
    <n v="2389205031.5693002"/>
    <n v="2389.2049999999999"/>
    <x v="1"/>
    <x v="12"/>
    <s v="SUDESTE"/>
  </r>
  <r>
    <x v="12"/>
    <x v="18"/>
    <x v="6"/>
    <n v="3190646739.3144002"/>
    <n v="3190.6466999999998"/>
    <x v="1"/>
    <x v="12"/>
    <s v="SUDESTE"/>
  </r>
  <r>
    <x v="12"/>
    <x v="18"/>
    <x v="7"/>
    <n v="3183854887.8411999"/>
    <n v="3183.8548999999998"/>
    <x v="1"/>
    <x v="12"/>
    <s v="SUDESTE"/>
  </r>
  <r>
    <x v="12"/>
    <x v="18"/>
    <x v="8"/>
    <n v="2585265268.8627"/>
    <n v="2585.2653"/>
    <x v="1"/>
    <x v="12"/>
    <s v="SUDESTE"/>
  </r>
  <r>
    <x v="13"/>
    <x v="18"/>
    <x v="0"/>
    <n v="6492185717.3627005"/>
    <n v="6492.1857"/>
    <x v="1"/>
    <x v="13"/>
    <s v="SUL"/>
  </r>
  <r>
    <x v="13"/>
    <x v="18"/>
    <x v="1"/>
    <n v="8145675122.8627005"/>
    <n v="8145.6751000000004"/>
    <x v="1"/>
    <x v="13"/>
    <s v="SUL"/>
  </r>
  <r>
    <x v="13"/>
    <x v="18"/>
    <x v="2"/>
    <n v="11079275522.810301"/>
    <n v="11079.2755"/>
    <x v="1"/>
    <x v="13"/>
    <s v="SUL"/>
  </r>
  <r>
    <x v="13"/>
    <x v="18"/>
    <x v="3"/>
    <n v="10051520251.9625"/>
    <n v="10051.5203"/>
    <x v="1"/>
    <x v="13"/>
    <s v="SUL"/>
  </r>
  <r>
    <x v="13"/>
    <x v="18"/>
    <x v="4"/>
    <n v="8821202362.8066006"/>
    <n v="8821.2024000000001"/>
    <x v="1"/>
    <x v="13"/>
    <s v="SUL"/>
  </r>
  <r>
    <x v="13"/>
    <x v="18"/>
    <x v="5"/>
    <n v="10492195600.4139"/>
    <n v="10492.195599999999"/>
    <x v="1"/>
    <x v="13"/>
    <s v="SUL"/>
  </r>
  <r>
    <x v="13"/>
    <x v="18"/>
    <x v="6"/>
    <n v="12091840993.6619"/>
    <n v="12091.841"/>
    <x v="1"/>
    <x v="13"/>
    <s v="SUL"/>
  </r>
  <r>
    <x v="13"/>
    <x v="18"/>
    <x v="7"/>
    <n v="14135352037.8412"/>
    <n v="14135.352000000001"/>
    <x v="1"/>
    <x v="13"/>
    <s v="SUL"/>
  </r>
  <r>
    <x v="13"/>
    <x v="18"/>
    <x v="8"/>
    <n v="11146440444.732"/>
    <n v="11146.440399999999"/>
    <x v="1"/>
    <x v="13"/>
    <s v="SUL"/>
  </r>
  <r>
    <x v="21"/>
    <x v="18"/>
    <x v="0"/>
    <n v="8047775167.1233997"/>
    <n v="8047.7752"/>
    <x v="1"/>
    <x v="21"/>
    <s v="SUL"/>
  </r>
  <r>
    <x v="21"/>
    <x v="18"/>
    <x v="1"/>
    <n v="10661432154.910999"/>
    <n v="10661.432199999999"/>
    <x v="1"/>
    <x v="21"/>
    <s v="SUL"/>
  </r>
  <r>
    <x v="21"/>
    <x v="18"/>
    <x v="2"/>
    <n v="15348769581.395599"/>
    <n v="15348.7696"/>
    <x v="1"/>
    <x v="21"/>
    <s v="SUL"/>
  </r>
  <r>
    <x v="21"/>
    <x v="18"/>
    <x v="3"/>
    <n v="14060060663.452801"/>
    <n v="14060.0607"/>
    <x v="1"/>
    <x v="21"/>
    <s v="SUL"/>
  </r>
  <r>
    <x v="21"/>
    <x v="18"/>
    <x v="4"/>
    <n v="12525951225.945601"/>
    <n v="12525.9512"/>
    <x v="1"/>
    <x v="21"/>
    <s v="SUL"/>
  </r>
  <r>
    <x v="21"/>
    <x v="18"/>
    <x v="5"/>
    <n v="14553330126.905899"/>
    <n v="14553.330099999999"/>
    <x v="1"/>
    <x v="21"/>
    <s v="SUL"/>
  </r>
  <r>
    <x v="21"/>
    <x v="18"/>
    <x v="6"/>
    <n v="13267509283.485001"/>
    <n v="13267.5093"/>
    <x v="1"/>
    <x v="21"/>
    <s v="SUL"/>
  </r>
  <r>
    <x v="21"/>
    <x v="18"/>
    <x v="7"/>
    <n v="17035090780.8234"/>
    <n v="17035.090800000002"/>
    <x v="1"/>
    <x v="21"/>
    <s v="SUL"/>
  </r>
  <r>
    <x v="21"/>
    <x v="18"/>
    <x v="8"/>
    <n v="15835598077.4515"/>
    <n v="15835.598099999999"/>
    <x v="1"/>
    <x v="21"/>
    <s v="SUL"/>
  </r>
  <r>
    <x v="22"/>
    <x v="18"/>
    <x v="0"/>
    <n v="5529043253.1997995"/>
    <n v="5529.0433000000003"/>
    <x v="1"/>
    <x v="22"/>
    <s v="SUL"/>
  </r>
  <r>
    <x v="22"/>
    <x v="18"/>
    <x v="1"/>
    <n v="7133810948.7196999"/>
    <n v="7133.8109000000004"/>
    <x v="1"/>
    <x v="22"/>
    <s v="SUL"/>
  </r>
  <r>
    <x v="22"/>
    <x v="18"/>
    <x v="2"/>
    <n v="9003243165.118"/>
    <n v="9003.2432000000008"/>
    <x v="1"/>
    <x v="22"/>
    <s v="SUL"/>
  </r>
  <r>
    <x v="22"/>
    <x v="18"/>
    <x v="3"/>
    <n v="8935257224.6273003"/>
    <n v="8935.2572"/>
    <x v="1"/>
    <x v="22"/>
    <s v="SUL"/>
  </r>
  <r>
    <x v="22"/>
    <x v="18"/>
    <x v="4"/>
    <n v="7644150968.2701998"/>
    <n v="7644.1509999999998"/>
    <x v="1"/>
    <x v="22"/>
    <s v="SUL"/>
  </r>
  <r>
    <x v="22"/>
    <x v="18"/>
    <x v="5"/>
    <n v="8544095367.0714998"/>
    <n v="8544.0954000000002"/>
    <x v="1"/>
    <x v="22"/>
    <s v="SUL"/>
  </r>
  <r>
    <x v="22"/>
    <x v="18"/>
    <x v="6"/>
    <n v="10081273110.529699"/>
    <n v="10081.2731"/>
    <x v="1"/>
    <x v="22"/>
    <s v="SUL"/>
  </r>
  <r>
    <x v="22"/>
    <x v="18"/>
    <x v="7"/>
    <n v="11865773420.436001"/>
    <n v="11865.7734"/>
    <x v="1"/>
    <x v="22"/>
    <s v="SUL"/>
  </r>
  <r>
    <x v="22"/>
    <x v="18"/>
    <x v="8"/>
    <n v="9703589231.7182999"/>
    <n v="9703.5892000000003"/>
    <x v="1"/>
    <x v="22"/>
    <s v="SUL"/>
  </r>
  <r>
    <x v="14"/>
    <x v="18"/>
    <x v="0"/>
    <n v="1435954833.2049999"/>
    <n v="1435.9548"/>
    <x v="1"/>
    <x v="14"/>
    <s v="CENTRO-OESTE"/>
  </r>
  <r>
    <x v="14"/>
    <x v="18"/>
    <x v="1"/>
    <n v="1703151693.6649001"/>
    <n v="1703.1516999999999"/>
    <x v="1"/>
    <x v="14"/>
    <s v="CENTRO-OESTE"/>
  </r>
  <r>
    <x v="14"/>
    <x v="18"/>
    <x v="2"/>
    <n v="2343974466.4583001"/>
    <n v="2343.9744999999998"/>
    <x v="1"/>
    <x v="14"/>
    <s v="CENTRO-OESTE"/>
  </r>
  <r>
    <x v="14"/>
    <x v="18"/>
    <x v="3"/>
    <n v="2204048396.0261998"/>
    <n v="2204.0484000000001"/>
    <x v="1"/>
    <x v="14"/>
    <s v="CENTRO-OESTE"/>
  </r>
  <r>
    <x v="14"/>
    <x v="18"/>
    <x v="4"/>
    <n v="1987391722.4700999"/>
    <n v="1987.3916999999999"/>
    <x v="1"/>
    <x v="14"/>
    <s v="CENTRO-OESTE"/>
  </r>
  <r>
    <x v="14"/>
    <x v="18"/>
    <x v="5"/>
    <n v="2348684645.9874001"/>
    <n v="2348.6846"/>
    <x v="1"/>
    <x v="14"/>
    <s v="CENTRO-OESTE"/>
  </r>
  <r>
    <x v="14"/>
    <x v="18"/>
    <x v="6"/>
    <n v="2760719912.1402001"/>
    <n v="2760.7199000000001"/>
    <x v="1"/>
    <x v="14"/>
    <s v="CENTRO-OESTE"/>
  </r>
  <r>
    <x v="14"/>
    <x v="18"/>
    <x v="7"/>
    <n v="3428894575.7939"/>
    <n v="3428.8946000000001"/>
    <x v="1"/>
    <x v="14"/>
    <s v="CENTRO-OESTE"/>
  </r>
  <r>
    <x v="14"/>
    <x v="18"/>
    <x v="8"/>
    <n v="2857272557.0036998"/>
    <n v="2857.2725999999998"/>
    <x v="1"/>
    <x v="14"/>
    <s v="CENTRO-OESTE"/>
  </r>
  <r>
    <x v="15"/>
    <x v="18"/>
    <x v="0"/>
    <n v="1803043882.1161001"/>
    <n v="1803.0438999999999"/>
    <x v="1"/>
    <x v="15"/>
    <s v="CENTRO-OESTE"/>
  </r>
  <r>
    <x v="15"/>
    <x v="18"/>
    <x v="1"/>
    <n v="2346001396.0609999"/>
    <n v="2346.0014000000001"/>
    <x v="1"/>
    <x v="15"/>
    <s v="CENTRO-OESTE"/>
  </r>
  <r>
    <x v="15"/>
    <x v="18"/>
    <x v="2"/>
    <n v="3116284063.3607001"/>
    <n v="3116.2840999999999"/>
    <x v="1"/>
    <x v="15"/>
    <s v="CENTRO-OESTE"/>
  </r>
  <r>
    <x v="15"/>
    <x v="18"/>
    <x v="3"/>
    <n v="2700868536.0588999"/>
    <n v="2700.8685"/>
    <x v="1"/>
    <x v="15"/>
    <s v="CENTRO-OESTE"/>
  </r>
  <r>
    <x v="15"/>
    <x v="18"/>
    <x v="4"/>
    <n v="2219679502.0348001"/>
    <n v="2219.6795000000002"/>
    <x v="1"/>
    <x v="15"/>
    <s v="CENTRO-OESTE"/>
  </r>
  <r>
    <x v="15"/>
    <x v="18"/>
    <x v="5"/>
    <n v="2360460300.6055999"/>
    <n v="2360.4603000000002"/>
    <x v="1"/>
    <x v="15"/>
    <s v="CENTRO-OESTE"/>
  </r>
  <r>
    <x v="15"/>
    <x v="18"/>
    <x v="6"/>
    <n v="2654082376.0808001"/>
    <n v="2654.0823999999998"/>
    <x v="1"/>
    <x v="15"/>
    <s v="CENTRO-OESTE"/>
  </r>
  <r>
    <x v="15"/>
    <x v="18"/>
    <x v="7"/>
    <n v="2878275066.0345998"/>
    <n v="2878.2750999999998"/>
    <x v="1"/>
    <x v="15"/>
    <s v="CENTRO-OESTE"/>
  </r>
  <r>
    <x v="15"/>
    <x v="18"/>
    <x v="8"/>
    <n v="2454225253.6343999"/>
    <n v="2454.2253000000001"/>
    <x v="1"/>
    <x v="15"/>
    <s v="CENTRO-OESTE"/>
  </r>
  <r>
    <x v="16"/>
    <x v="18"/>
    <x v="0"/>
    <n v="1360407065.7096"/>
    <n v="1360.4070999999999"/>
    <x v="1"/>
    <x v="16"/>
    <s v="CENTRO-OESTE"/>
  </r>
  <r>
    <x v="16"/>
    <x v="18"/>
    <x v="1"/>
    <n v="1697637477.3849001"/>
    <n v="1697.6375"/>
    <x v="1"/>
    <x v="16"/>
    <s v="CENTRO-OESTE"/>
  </r>
  <r>
    <x v="16"/>
    <x v="18"/>
    <x v="2"/>
    <n v="2162655985.8362002"/>
    <n v="2162.6559999999999"/>
    <x v="1"/>
    <x v="16"/>
    <s v="CENTRO-OESTE"/>
  </r>
  <r>
    <x v="16"/>
    <x v="18"/>
    <x v="3"/>
    <n v="1892328525.0372"/>
    <n v="1892.3285000000001"/>
    <x v="1"/>
    <x v="16"/>
    <s v="CENTRO-OESTE"/>
  </r>
  <r>
    <x v="16"/>
    <x v="18"/>
    <x v="4"/>
    <n v="1571012244.9851"/>
    <n v="1571.0121999999999"/>
    <x v="1"/>
    <x v="16"/>
    <s v="CENTRO-OESTE"/>
  </r>
  <r>
    <x v="16"/>
    <x v="18"/>
    <x v="5"/>
    <n v="1734878383.1514001"/>
    <n v="1734.8784000000001"/>
    <x v="1"/>
    <x v="16"/>
    <s v="CENTRO-OESTE"/>
  </r>
  <r>
    <x v="16"/>
    <x v="18"/>
    <x v="6"/>
    <n v="2170728875.4878998"/>
    <n v="2170.7289000000001"/>
    <x v="1"/>
    <x v="16"/>
    <s v="CENTRO-OESTE"/>
  </r>
  <r>
    <x v="16"/>
    <x v="18"/>
    <x v="7"/>
    <n v="2404632879.1055002"/>
    <n v="2404.6329000000001"/>
    <x v="1"/>
    <x v="16"/>
    <s v="CENTRO-OESTE"/>
  </r>
  <r>
    <x v="16"/>
    <x v="18"/>
    <x v="8"/>
    <n v="1950528061.1691999"/>
    <n v="1950.5281"/>
    <x v="1"/>
    <x v="16"/>
    <s v="CENTRO-OESTE"/>
  </r>
  <r>
    <x v="27"/>
    <x v="18"/>
    <x v="0"/>
    <n v="105829998.48119999"/>
    <n v="105.83"/>
    <x v="1"/>
    <x v="27"/>
    <s v="CENTRO-OESTE"/>
  </r>
  <r>
    <x v="27"/>
    <x v="18"/>
    <x v="1"/>
    <n v="87351812.196600005"/>
    <n v="87.351799999999997"/>
    <x v="1"/>
    <x v="27"/>
    <s v="CENTRO-OESTE"/>
  </r>
  <r>
    <x v="27"/>
    <x v="18"/>
    <x v="2"/>
    <n v="110970514.15620001"/>
    <n v="110.9705"/>
    <x v="1"/>
    <x v="27"/>
    <s v="CENTRO-OESTE"/>
  </r>
  <r>
    <x v="27"/>
    <x v="18"/>
    <x v="3"/>
    <n v="113144131.96600001"/>
    <n v="113.14409999999999"/>
    <x v="1"/>
    <x v="27"/>
    <s v="CENTRO-OESTE"/>
  </r>
  <r>
    <x v="27"/>
    <x v="18"/>
    <x v="4"/>
    <n v="80609206.210199997"/>
    <n v="80.609200000000001"/>
    <x v="1"/>
    <x v="27"/>
    <s v="CENTRO-OESTE"/>
  </r>
  <r>
    <x v="27"/>
    <x v="18"/>
    <x v="5"/>
    <n v="86004912.914800003"/>
    <n v="86.004900000000006"/>
    <x v="1"/>
    <x v="27"/>
    <s v="CENTRO-OESTE"/>
  </r>
  <r>
    <x v="27"/>
    <x v="18"/>
    <x v="6"/>
    <n v="102184878.9065"/>
    <n v="102.1849"/>
    <x v="1"/>
    <x v="27"/>
    <s v="CENTRO-OESTE"/>
  </r>
  <r>
    <x v="27"/>
    <x v="18"/>
    <x v="7"/>
    <n v="128186849.0658"/>
    <n v="128.18680000000001"/>
    <x v="1"/>
    <x v="27"/>
    <s v="CENTRO-OESTE"/>
  </r>
  <r>
    <x v="27"/>
    <x v="18"/>
    <x v="8"/>
    <n v="106817155.765"/>
    <n v="106.8172"/>
    <x v="1"/>
    <x v="27"/>
    <s v="CENTRO-OESTE"/>
  </r>
  <r>
    <x v="17"/>
    <x v="18"/>
    <x v="0"/>
    <n v="31744053838.348099"/>
    <n v="31744.053800000002"/>
    <x v="1"/>
    <x v="17"/>
    <s v="BRASIL"/>
  </r>
  <r>
    <x v="17"/>
    <x v="18"/>
    <x v="1"/>
    <n v="39297375228.408798"/>
    <n v="39297.375200000002"/>
    <x v="1"/>
    <x v="17"/>
    <s v="BRASIL"/>
  </r>
  <r>
    <x v="17"/>
    <x v="18"/>
    <x v="2"/>
    <n v="52832295747.285797"/>
    <n v="52832.295700000002"/>
    <x v="1"/>
    <x v="17"/>
    <s v="BRASIL"/>
  </r>
  <r>
    <x v="17"/>
    <x v="18"/>
    <x v="3"/>
    <n v="49082149981.7854"/>
    <n v="49082.15"/>
    <x v="1"/>
    <x v="17"/>
    <s v="BRASIL"/>
  </r>
  <r>
    <x v="17"/>
    <x v="18"/>
    <x v="4"/>
    <n v="42825853740.914803"/>
    <n v="42825.8537"/>
    <x v="1"/>
    <x v="17"/>
    <s v="BRASIL"/>
  </r>
  <r>
    <x v="17"/>
    <x v="18"/>
    <x v="5"/>
    <n v="48997948729.366798"/>
    <n v="48997.948700000001"/>
    <x v="1"/>
    <x v="17"/>
    <s v="BRASIL"/>
  </r>
  <r>
    <x v="17"/>
    <x v="18"/>
    <x v="6"/>
    <n v="57466618803.879204"/>
    <n v="57466.618799999997"/>
    <x v="1"/>
    <x v="17"/>
    <s v="BRASIL"/>
  </r>
  <r>
    <x v="17"/>
    <x v="18"/>
    <x v="7"/>
    <n v="65873252496.383499"/>
    <n v="65873.252500000002"/>
    <x v="1"/>
    <x v="17"/>
    <s v="BRASIL"/>
  </r>
  <r>
    <x v="17"/>
    <x v="18"/>
    <x v="8"/>
    <n v="54891695395.712601"/>
    <n v="54891.695399999997"/>
    <x v="1"/>
    <x v="17"/>
    <s v="BRASIL"/>
  </r>
  <r>
    <x v="0"/>
    <x v="19"/>
    <x v="0"/>
    <n v="289696774.51389998"/>
    <n v="289.6968"/>
    <x v="1"/>
    <x v="0"/>
    <s v="NORTE"/>
  </r>
  <r>
    <x v="0"/>
    <x v="19"/>
    <x v="1"/>
    <n v="329934374.60710001"/>
    <n v="329.93439999999998"/>
    <x v="1"/>
    <x v="0"/>
    <s v="NORTE"/>
  </r>
  <r>
    <x v="0"/>
    <x v="19"/>
    <x v="2"/>
    <n v="340597663.81279999"/>
    <n v="340.59769999999997"/>
    <x v="1"/>
    <x v="0"/>
    <s v="NORTE"/>
  </r>
  <r>
    <x v="0"/>
    <x v="19"/>
    <x v="3"/>
    <n v="215510638.62990001"/>
    <n v="215.51060000000001"/>
    <x v="1"/>
    <x v="0"/>
    <s v="NORTE"/>
  </r>
  <r>
    <x v="0"/>
    <x v="19"/>
    <x v="5"/>
    <n v="223124729.8143"/>
    <n v="223.12469999999999"/>
    <x v="1"/>
    <x v="0"/>
    <s v="NORTE"/>
  </r>
  <r>
    <x v="0"/>
    <x v="19"/>
    <x v="6"/>
    <n v="319277545.31349999"/>
    <n v="319.27749999999997"/>
    <x v="1"/>
    <x v="0"/>
    <s v="NORTE"/>
  </r>
  <r>
    <x v="0"/>
    <x v="19"/>
    <x v="7"/>
    <n v="364829370.1329"/>
    <n v="364.82940000000002"/>
    <x v="1"/>
    <x v="0"/>
    <s v="NORTE"/>
  </r>
  <r>
    <x v="0"/>
    <x v="19"/>
    <x v="8"/>
    <n v="326757872.29180002"/>
    <n v="326.75790000000001"/>
    <x v="1"/>
    <x v="0"/>
    <s v="NORTE"/>
  </r>
  <r>
    <x v="2"/>
    <x v="19"/>
    <x v="0"/>
    <n v="1077801402.1761999"/>
    <n v="1077.8014000000001"/>
    <x v="1"/>
    <x v="2"/>
    <s v="NORTE"/>
  </r>
  <r>
    <x v="2"/>
    <x v="19"/>
    <x v="1"/>
    <n v="1259523571.0053"/>
    <n v="1259.5236"/>
    <x v="1"/>
    <x v="2"/>
    <s v="NORTE"/>
  </r>
  <r>
    <x v="2"/>
    <x v="19"/>
    <x v="2"/>
    <n v="1002650470.5165"/>
    <n v="1002.6505"/>
    <x v="1"/>
    <x v="2"/>
    <s v="NORTE"/>
  </r>
  <r>
    <x v="2"/>
    <x v="19"/>
    <x v="3"/>
    <n v="1038028925.0739"/>
    <n v="1038.0289"/>
    <x v="1"/>
    <x v="2"/>
    <s v="NORTE"/>
  </r>
  <r>
    <x v="2"/>
    <x v="19"/>
    <x v="4"/>
    <n v="985525743.35169995"/>
    <n v="985.52570000000003"/>
    <x v="1"/>
    <x v="2"/>
    <s v="NORTE"/>
  </r>
  <r>
    <x v="2"/>
    <x v="19"/>
    <x v="5"/>
    <n v="881329570.87129998"/>
    <n v="881.32960000000003"/>
    <x v="1"/>
    <x v="2"/>
    <s v="NORTE"/>
  </r>
  <r>
    <x v="2"/>
    <x v="19"/>
    <x v="6"/>
    <n v="915123418.22599995"/>
    <n v="915.12339999999995"/>
    <x v="1"/>
    <x v="2"/>
    <s v="NORTE"/>
  </r>
  <r>
    <x v="2"/>
    <x v="19"/>
    <x v="7"/>
    <n v="965937339.59829998"/>
    <n v="965.93730000000005"/>
    <x v="1"/>
    <x v="2"/>
    <s v="NORTE"/>
  </r>
  <r>
    <x v="2"/>
    <x v="19"/>
    <x v="8"/>
    <n v="865137666.24489999"/>
    <n v="865.1377"/>
    <x v="1"/>
    <x v="2"/>
    <s v="NORTE"/>
  </r>
  <r>
    <x v="3"/>
    <x v="19"/>
    <x v="1"/>
    <n v="218391652.93020001"/>
    <n v="218.39169999999999"/>
    <x v="1"/>
    <x v="3"/>
    <s v="NORTE"/>
  </r>
  <r>
    <x v="3"/>
    <x v="19"/>
    <x v="2"/>
    <n v="62958417.7258"/>
    <n v="62.958399999999997"/>
    <x v="1"/>
    <x v="3"/>
    <s v="NORTE"/>
  </r>
  <r>
    <x v="3"/>
    <x v="19"/>
    <x v="5"/>
    <n v="273427442.42820001"/>
    <n v="273.42739999999998"/>
    <x v="1"/>
    <x v="3"/>
    <s v="NORTE"/>
  </r>
  <r>
    <x v="3"/>
    <x v="19"/>
    <x v="6"/>
    <n v="341542163.16280001"/>
    <n v="341.54219999999998"/>
    <x v="1"/>
    <x v="3"/>
    <s v="NORTE"/>
  </r>
  <r>
    <x v="3"/>
    <x v="19"/>
    <x v="7"/>
    <n v="508171372.45450002"/>
    <n v="508.17140000000001"/>
    <x v="1"/>
    <x v="3"/>
    <s v="NORTE"/>
  </r>
  <r>
    <x v="3"/>
    <x v="19"/>
    <x v="8"/>
    <n v="455141526.46859998"/>
    <n v="455.14150000000001"/>
    <x v="1"/>
    <x v="3"/>
    <s v="NORTE"/>
  </r>
  <r>
    <x v="4"/>
    <x v="19"/>
    <x v="0"/>
    <n v="33468316.5766"/>
    <n v="33.468299999999999"/>
    <x v="1"/>
    <x v="4"/>
    <s v="NORDESTE"/>
  </r>
  <r>
    <x v="4"/>
    <x v="19"/>
    <x v="1"/>
    <n v="31306641.474100001"/>
    <n v="31.3066"/>
    <x v="1"/>
    <x v="4"/>
    <s v="NORDESTE"/>
  </r>
  <r>
    <x v="4"/>
    <x v="19"/>
    <x v="2"/>
    <n v="18419774.9487"/>
    <n v="18.419799999999999"/>
    <x v="1"/>
    <x v="4"/>
    <s v="NORDESTE"/>
  </r>
  <r>
    <x v="4"/>
    <x v="19"/>
    <x v="3"/>
    <n v="20522139.1259"/>
    <n v="20.522099999999998"/>
    <x v="1"/>
    <x v="4"/>
    <s v="NORDESTE"/>
  </r>
  <r>
    <x v="4"/>
    <x v="19"/>
    <x v="4"/>
    <n v="17580844.398600001"/>
    <n v="17.5808"/>
    <x v="1"/>
    <x v="4"/>
    <s v="NORDESTE"/>
  </r>
  <r>
    <x v="4"/>
    <x v="19"/>
    <x v="5"/>
    <n v="15559853.5931"/>
    <n v="15.559900000000001"/>
    <x v="1"/>
    <x v="4"/>
    <s v="NORDESTE"/>
  </r>
  <r>
    <x v="4"/>
    <x v="19"/>
    <x v="6"/>
    <n v="17396515.377900001"/>
    <n v="17.3965"/>
    <x v="1"/>
    <x v="4"/>
    <s v="NORDESTE"/>
  </r>
  <r>
    <x v="4"/>
    <x v="19"/>
    <x v="7"/>
    <n v="21001103.3281"/>
    <n v="21.001100000000001"/>
    <x v="1"/>
    <x v="4"/>
    <s v="NORDESTE"/>
  </r>
  <r>
    <x v="4"/>
    <x v="19"/>
    <x v="8"/>
    <n v="18809548.794799998"/>
    <n v="18.8095"/>
    <x v="1"/>
    <x v="4"/>
    <s v="NORDESTE"/>
  </r>
  <r>
    <x v="5"/>
    <x v="19"/>
    <x v="0"/>
    <n v="113506188.5881"/>
    <n v="113.50620000000001"/>
    <x v="1"/>
    <x v="5"/>
    <s v="NORDESTE"/>
  </r>
  <r>
    <x v="5"/>
    <x v="19"/>
    <x v="1"/>
    <n v="88720871.072600007"/>
    <n v="88.7209"/>
    <x v="1"/>
    <x v="5"/>
    <s v="NORDESTE"/>
  </r>
  <r>
    <x v="5"/>
    <x v="19"/>
    <x v="2"/>
    <n v="76594340.773499995"/>
    <n v="76.594300000000004"/>
    <x v="1"/>
    <x v="5"/>
    <s v="NORDESTE"/>
  </r>
  <r>
    <x v="5"/>
    <x v="19"/>
    <x v="3"/>
    <n v="99985372.705599993"/>
    <n v="99.985399999999998"/>
    <x v="1"/>
    <x v="5"/>
    <s v="NORDESTE"/>
  </r>
  <r>
    <x v="5"/>
    <x v="19"/>
    <x v="4"/>
    <n v="99498904.669"/>
    <n v="99.498900000000006"/>
    <x v="1"/>
    <x v="5"/>
    <s v="NORDESTE"/>
  </r>
  <r>
    <x v="5"/>
    <x v="19"/>
    <x v="5"/>
    <n v="80262642.063800007"/>
    <n v="80.262600000000006"/>
    <x v="1"/>
    <x v="5"/>
    <s v="NORDESTE"/>
  </r>
  <r>
    <x v="5"/>
    <x v="19"/>
    <x v="6"/>
    <n v="105920679.9182"/>
    <n v="105.9207"/>
    <x v="1"/>
    <x v="5"/>
    <s v="NORDESTE"/>
  </r>
  <r>
    <x v="5"/>
    <x v="19"/>
    <x v="7"/>
    <n v="119518555.7058"/>
    <n v="119.51860000000001"/>
    <x v="1"/>
    <x v="5"/>
    <s v="NORDESTE"/>
  </r>
  <r>
    <x v="5"/>
    <x v="19"/>
    <x v="8"/>
    <n v="107046285.631"/>
    <n v="107.0463"/>
    <x v="1"/>
    <x v="5"/>
    <s v="NORDESTE"/>
  </r>
  <r>
    <x v="6"/>
    <x v="19"/>
    <x v="0"/>
    <n v="327093718.07080001"/>
    <n v="327.09370000000001"/>
    <x v="1"/>
    <x v="6"/>
    <s v="NORDESTE"/>
  </r>
  <r>
    <x v="6"/>
    <x v="19"/>
    <x v="1"/>
    <n v="370062693.09310001"/>
    <n v="370.06270000000001"/>
    <x v="1"/>
    <x v="6"/>
    <s v="NORDESTE"/>
  </r>
  <r>
    <x v="6"/>
    <x v="19"/>
    <x v="2"/>
    <n v="404121496.78500003"/>
    <n v="404.12150000000003"/>
    <x v="1"/>
    <x v="6"/>
    <s v="NORDESTE"/>
  </r>
  <r>
    <x v="6"/>
    <x v="19"/>
    <x v="3"/>
    <n v="484000794.67439997"/>
    <n v="484.00080000000003"/>
    <x v="1"/>
    <x v="6"/>
    <s v="NORDESTE"/>
  </r>
  <r>
    <x v="6"/>
    <x v="19"/>
    <x v="4"/>
    <n v="504987483.94440001"/>
    <n v="504.98750000000001"/>
    <x v="1"/>
    <x v="6"/>
    <s v="NORDESTE"/>
  </r>
  <r>
    <x v="6"/>
    <x v="19"/>
    <x v="5"/>
    <n v="486360476.72390002"/>
    <n v="486.3605"/>
    <x v="1"/>
    <x v="6"/>
    <s v="NORDESTE"/>
  </r>
  <r>
    <x v="6"/>
    <x v="19"/>
    <x v="6"/>
    <n v="547123956.91820002"/>
    <n v="547.12400000000002"/>
    <x v="1"/>
    <x v="6"/>
    <s v="NORDESTE"/>
  </r>
  <r>
    <x v="6"/>
    <x v="19"/>
    <x v="7"/>
    <n v="617442608.57219994"/>
    <n v="617.44259999999997"/>
    <x v="1"/>
    <x v="6"/>
    <s v="NORDESTE"/>
  </r>
  <r>
    <x v="6"/>
    <x v="19"/>
    <x v="8"/>
    <n v="553009843.93299997"/>
    <n v="553.00980000000004"/>
    <x v="1"/>
    <x v="6"/>
    <s v="NORDESTE"/>
  </r>
  <r>
    <x v="8"/>
    <x v="19"/>
    <x v="5"/>
    <n v="111142328.37369999"/>
    <n v="111.14230000000001"/>
    <x v="1"/>
    <x v="8"/>
    <s v="NORDESTE"/>
  </r>
  <r>
    <x v="8"/>
    <x v="19"/>
    <x v="6"/>
    <n v="507288793.73199999"/>
    <n v="507.28879999999998"/>
    <x v="1"/>
    <x v="8"/>
    <s v="NORDESTE"/>
  </r>
  <r>
    <x v="8"/>
    <x v="19"/>
    <x v="7"/>
    <n v="533027032.1261"/>
    <n v="533.02700000000004"/>
    <x v="1"/>
    <x v="8"/>
    <s v="NORDESTE"/>
  </r>
  <r>
    <x v="8"/>
    <x v="19"/>
    <x v="8"/>
    <n v="477403392.24370003"/>
    <n v="477.40339999999998"/>
    <x v="1"/>
    <x v="8"/>
    <s v="NORDESTE"/>
  </r>
  <r>
    <x v="18"/>
    <x v="19"/>
    <x v="0"/>
    <n v="812739389.21229994"/>
    <n v="812.73940000000005"/>
    <x v="1"/>
    <x v="18"/>
    <s v="NORDESTE"/>
  </r>
  <r>
    <x v="18"/>
    <x v="19"/>
    <x v="1"/>
    <n v="914108631.28659999"/>
    <n v="914.10860000000002"/>
    <x v="1"/>
    <x v="18"/>
    <s v="NORDESTE"/>
  </r>
  <r>
    <x v="18"/>
    <x v="19"/>
    <x v="2"/>
    <n v="986156953.53369999"/>
    <n v="986.15700000000004"/>
    <x v="1"/>
    <x v="18"/>
    <s v="NORDESTE"/>
  </r>
  <r>
    <x v="18"/>
    <x v="19"/>
    <x v="3"/>
    <n v="1152555944.8029001"/>
    <n v="1152.5559000000001"/>
    <x v="1"/>
    <x v="18"/>
    <s v="NORDESTE"/>
  </r>
  <r>
    <x v="18"/>
    <x v="19"/>
    <x v="4"/>
    <n v="989246488.38469994"/>
    <n v="989.24649999999997"/>
    <x v="1"/>
    <x v="18"/>
    <s v="NORDESTE"/>
  </r>
  <r>
    <x v="18"/>
    <x v="19"/>
    <x v="5"/>
    <n v="971179512.02740002"/>
    <n v="971.17949999999996"/>
    <x v="1"/>
    <x v="18"/>
    <s v="NORDESTE"/>
  </r>
  <r>
    <x v="18"/>
    <x v="19"/>
    <x v="6"/>
    <n v="1275191331.3427999"/>
    <n v="1275.1913"/>
    <x v="1"/>
    <x v="18"/>
    <s v="NORDESTE"/>
  </r>
  <r>
    <x v="18"/>
    <x v="19"/>
    <x v="7"/>
    <n v="1404832433.7888"/>
    <n v="1404.8324"/>
    <x v="1"/>
    <x v="18"/>
    <s v="NORDESTE"/>
  </r>
  <r>
    <x v="18"/>
    <x v="19"/>
    <x v="8"/>
    <n v="1258232188.9934001"/>
    <n v="1258.2321999999999"/>
    <x v="1"/>
    <x v="18"/>
    <s v="NORDESTE"/>
  </r>
  <r>
    <x v="19"/>
    <x v="19"/>
    <x v="0"/>
    <n v="15969847.365800001"/>
    <n v="15.969799999999999"/>
    <x v="1"/>
    <x v="19"/>
    <s v="NORDESTE"/>
  </r>
  <r>
    <x v="19"/>
    <x v="19"/>
    <x v="1"/>
    <n v="22526031.2097"/>
    <n v="22.526"/>
    <x v="1"/>
    <x v="19"/>
    <s v="NORDESTE"/>
  </r>
  <r>
    <x v="19"/>
    <x v="19"/>
    <x v="2"/>
    <n v="23707453.1829"/>
    <n v="23.7075"/>
    <x v="1"/>
    <x v="19"/>
    <s v="NORDESTE"/>
  </r>
  <r>
    <x v="10"/>
    <x v="19"/>
    <x v="0"/>
    <n v="1654123438.4254999"/>
    <n v="1654.1233999999999"/>
    <x v="1"/>
    <x v="10"/>
    <s v="NORDESTE"/>
  </r>
  <r>
    <x v="10"/>
    <x v="19"/>
    <x v="1"/>
    <n v="2053653102.6522"/>
    <n v="2053.6531"/>
    <x v="1"/>
    <x v="10"/>
    <s v="NORDESTE"/>
  </r>
  <r>
    <x v="10"/>
    <x v="19"/>
    <x v="2"/>
    <n v="2041164178.7485001"/>
    <n v="2041.1641999999999"/>
    <x v="1"/>
    <x v="10"/>
    <s v="NORDESTE"/>
  </r>
  <r>
    <x v="10"/>
    <x v="19"/>
    <x v="3"/>
    <n v="2410345015.3648"/>
    <n v="2410.3449999999998"/>
    <x v="1"/>
    <x v="10"/>
    <s v="NORDESTE"/>
  </r>
  <r>
    <x v="10"/>
    <x v="19"/>
    <x v="4"/>
    <n v="2453899469.4601002"/>
    <n v="2453.8995"/>
    <x v="1"/>
    <x v="10"/>
    <s v="NORDESTE"/>
  </r>
  <r>
    <x v="10"/>
    <x v="19"/>
    <x v="5"/>
    <n v="2135811905.7162001"/>
    <n v="2135.8119000000002"/>
    <x v="1"/>
    <x v="10"/>
    <s v="NORDESTE"/>
  </r>
  <r>
    <x v="10"/>
    <x v="19"/>
    <x v="6"/>
    <n v="2309373979.3326001"/>
    <n v="2309.3739999999998"/>
    <x v="1"/>
    <x v="10"/>
    <s v="NORDESTE"/>
  </r>
  <r>
    <x v="10"/>
    <x v="19"/>
    <x v="7"/>
    <n v="2511851183.3814001"/>
    <n v="2511.8512000000001"/>
    <x v="1"/>
    <x v="10"/>
    <s v="NORDESTE"/>
  </r>
  <r>
    <x v="10"/>
    <x v="19"/>
    <x v="8"/>
    <n v="2249728819.5204"/>
    <n v="2249.7287999999999"/>
    <x v="1"/>
    <x v="10"/>
    <s v="NORDESTE"/>
  </r>
  <r>
    <x v="11"/>
    <x v="19"/>
    <x v="0"/>
    <n v="5707001833.9225998"/>
    <n v="5707.0018"/>
    <x v="1"/>
    <x v="11"/>
    <s v="SUDESTE"/>
  </r>
  <r>
    <x v="11"/>
    <x v="19"/>
    <x v="1"/>
    <n v="6862057582.1280003"/>
    <n v="6862.0576000000001"/>
    <x v="1"/>
    <x v="11"/>
    <s v="SUDESTE"/>
  </r>
  <r>
    <x v="11"/>
    <x v="19"/>
    <x v="2"/>
    <n v="6841163564.9586"/>
    <n v="6841.1635999999999"/>
    <x v="1"/>
    <x v="11"/>
    <s v="SUDESTE"/>
  </r>
  <r>
    <x v="11"/>
    <x v="19"/>
    <x v="3"/>
    <n v="7806559167.8486996"/>
    <n v="7806.5591999999997"/>
    <x v="1"/>
    <x v="11"/>
    <s v="SUDESTE"/>
  </r>
  <r>
    <x v="11"/>
    <x v="19"/>
    <x v="4"/>
    <n v="7437014293.0018997"/>
    <n v="7437.0142999999998"/>
    <x v="1"/>
    <x v="11"/>
    <s v="SUDESTE"/>
  </r>
  <r>
    <x v="11"/>
    <x v="19"/>
    <x v="5"/>
    <n v="7485586491.7543001"/>
    <n v="7485.5865000000003"/>
    <x v="1"/>
    <x v="11"/>
    <s v="SUDESTE"/>
  </r>
  <r>
    <x v="11"/>
    <x v="19"/>
    <x v="6"/>
    <n v="8192807850.6988001"/>
    <n v="8192.8078999999998"/>
    <x v="1"/>
    <x v="11"/>
    <s v="SUDESTE"/>
  </r>
  <r>
    <x v="11"/>
    <x v="19"/>
    <x v="7"/>
    <n v="8656568225.1082993"/>
    <n v="8656.5681999999997"/>
    <x v="1"/>
    <x v="11"/>
    <s v="SUDESTE"/>
  </r>
  <r>
    <x v="11"/>
    <x v="19"/>
    <x v="8"/>
    <n v="7753218480.0670004"/>
    <n v="7753.2184999999999"/>
    <x v="1"/>
    <x v="11"/>
    <s v="SUDESTE"/>
  </r>
  <r>
    <x v="20"/>
    <x v="19"/>
    <x v="0"/>
    <n v="796392393.43959999"/>
    <n v="796.39239999999995"/>
    <x v="1"/>
    <x v="20"/>
    <s v="SUDESTE"/>
  </r>
  <r>
    <x v="20"/>
    <x v="19"/>
    <x v="1"/>
    <n v="976237551.21060002"/>
    <n v="976.23760000000004"/>
    <x v="1"/>
    <x v="20"/>
    <s v="SUDESTE"/>
  </r>
  <r>
    <x v="20"/>
    <x v="19"/>
    <x v="2"/>
    <n v="1002306428.2941"/>
    <n v="1002.3064000000001"/>
    <x v="1"/>
    <x v="20"/>
    <s v="SUDESTE"/>
  </r>
  <r>
    <x v="20"/>
    <x v="19"/>
    <x v="3"/>
    <n v="1131257915.0855"/>
    <n v="1131.2579000000001"/>
    <x v="1"/>
    <x v="20"/>
    <s v="SUDESTE"/>
  </r>
  <r>
    <x v="20"/>
    <x v="19"/>
    <x v="4"/>
    <n v="1072618133.5774"/>
    <n v="1072.6180999999999"/>
    <x v="1"/>
    <x v="20"/>
    <s v="SUDESTE"/>
  </r>
  <r>
    <x v="20"/>
    <x v="19"/>
    <x v="5"/>
    <n v="953433368.12979996"/>
    <n v="953.43340000000001"/>
    <x v="1"/>
    <x v="20"/>
    <s v="SUDESTE"/>
  </r>
  <r>
    <x v="20"/>
    <x v="19"/>
    <x v="6"/>
    <n v="1083368249.1763"/>
    <n v="1083.3681999999999"/>
    <x v="1"/>
    <x v="20"/>
    <s v="SUDESTE"/>
  </r>
  <r>
    <x v="20"/>
    <x v="19"/>
    <x v="7"/>
    <n v="1137380808.6466999"/>
    <n v="1137.3807999999999"/>
    <x v="1"/>
    <x v="20"/>
    <s v="SUDESTE"/>
  </r>
  <r>
    <x v="20"/>
    <x v="19"/>
    <x v="8"/>
    <n v="1018690279.4684"/>
    <n v="1018.6903"/>
    <x v="1"/>
    <x v="20"/>
    <s v="SUDESTE"/>
  </r>
  <r>
    <x v="26"/>
    <x v="19"/>
    <x v="0"/>
    <n v="442433877.5133"/>
    <n v="442.43389999999999"/>
    <x v="1"/>
    <x v="26"/>
    <s v="SUDESTE"/>
  </r>
  <r>
    <x v="26"/>
    <x v="19"/>
    <x v="1"/>
    <n v="485300018.31800002"/>
    <n v="485.3"/>
    <x v="1"/>
    <x v="26"/>
    <s v="SUDESTE"/>
  </r>
  <r>
    <x v="26"/>
    <x v="19"/>
    <x v="2"/>
    <n v="478579052.32080001"/>
    <n v="478.57909999999998"/>
    <x v="1"/>
    <x v="26"/>
    <s v="SUDESTE"/>
  </r>
  <r>
    <x v="26"/>
    <x v="19"/>
    <x v="3"/>
    <n v="482133856.37629998"/>
    <n v="482.13389999999998"/>
    <x v="1"/>
    <x v="26"/>
    <s v="SUDESTE"/>
  </r>
  <r>
    <x v="26"/>
    <x v="19"/>
    <x v="4"/>
    <n v="501835070.28140002"/>
    <n v="501.83510000000001"/>
    <x v="1"/>
    <x v="26"/>
    <s v="SUDESTE"/>
  </r>
  <r>
    <x v="26"/>
    <x v="19"/>
    <x v="5"/>
    <n v="489095339.6552"/>
    <n v="489.09530000000001"/>
    <x v="1"/>
    <x v="26"/>
    <s v="SUDESTE"/>
  </r>
  <r>
    <x v="26"/>
    <x v="19"/>
    <x v="6"/>
    <n v="535018841.96460003"/>
    <n v="535.01880000000006"/>
    <x v="1"/>
    <x v="26"/>
    <s v="SUDESTE"/>
  </r>
  <r>
    <x v="26"/>
    <x v="19"/>
    <x v="7"/>
    <n v="527789628.61849999"/>
    <n v="527.78959999999995"/>
    <x v="1"/>
    <x v="26"/>
    <s v="SUDESTE"/>
  </r>
  <r>
    <x v="26"/>
    <x v="19"/>
    <x v="8"/>
    <n v="472712534.08749998"/>
    <n v="472.71249999999998"/>
    <x v="1"/>
    <x v="26"/>
    <s v="SUDESTE"/>
  </r>
  <r>
    <x v="12"/>
    <x v="19"/>
    <x v="0"/>
    <n v="9428376814.1763"/>
    <n v="9428.3768"/>
    <x v="1"/>
    <x v="12"/>
    <s v="SUDESTE"/>
  </r>
  <r>
    <x v="12"/>
    <x v="19"/>
    <x v="1"/>
    <n v="10928346435.4715"/>
    <n v="10928.3464"/>
    <x v="1"/>
    <x v="12"/>
    <s v="SUDESTE"/>
  </r>
  <r>
    <x v="12"/>
    <x v="19"/>
    <x v="2"/>
    <n v="10775646217.5198"/>
    <n v="10775.646199999999"/>
    <x v="1"/>
    <x v="12"/>
    <s v="SUDESTE"/>
  </r>
  <r>
    <x v="12"/>
    <x v="19"/>
    <x v="3"/>
    <n v="12206111729.861"/>
    <n v="12206.111699999999"/>
    <x v="1"/>
    <x v="12"/>
    <s v="SUDESTE"/>
  </r>
  <r>
    <x v="12"/>
    <x v="19"/>
    <x v="4"/>
    <n v="11873483498.6933"/>
    <n v="11873.4835"/>
    <x v="1"/>
    <x v="12"/>
    <s v="SUDESTE"/>
  </r>
  <r>
    <x v="12"/>
    <x v="19"/>
    <x v="5"/>
    <n v="11370990773.6992"/>
    <n v="11370.9908"/>
    <x v="1"/>
    <x v="12"/>
    <s v="SUDESTE"/>
  </r>
  <r>
    <x v="12"/>
    <x v="19"/>
    <x v="6"/>
    <n v="12993234517.8482"/>
    <n v="12993.2345"/>
    <x v="1"/>
    <x v="12"/>
    <s v="SUDESTE"/>
  </r>
  <r>
    <x v="12"/>
    <x v="19"/>
    <x v="7"/>
    <n v="13975180566.976"/>
    <n v="13975.1806"/>
    <x v="1"/>
    <x v="12"/>
    <s v="SUDESTE"/>
  </r>
  <r>
    <x v="12"/>
    <x v="19"/>
    <x v="8"/>
    <n v="12516810982.8876"/>
    <n v="12516.811"/>
    <x v="1"/>
    <x v="12"/>
    <s v="SUDESTE"/>
  </r>
  <r>
    <x v="13"/>
    <x v="19"/>
    <x v="0"/>
    <n v="24975423477.465599"/>
    <n v="24975.423500000001"/>
    <x v="1"/>
    <x v="13"/>
    <s v="SUL"/>
  </r>
  <r>
    <x v="13"/>
    <x v="19"/>
    <x v="1"/>
    <n v="29327300600.632599"/>
    <n v="29327.300599999999"/>
    <x v="1"/>
    <x v="13"/>
    <s v="SUL"/>
  </r>
  <r>
    <x v="13"/>
    <x v="19"/>
    <x v="2"/>
    <n v="29693673485.75"/>
    <n v="29693.673500000001"/>
    <x v="1"/>
    <x v="13"/>
    <s v="SUL"/>
  </r>
  <r>
    <x v="13"/>
    <x v="19"/>
    <x v="3"/>
    <n v="34822358193.697601"/>
    <n v="34822.358200000002"/>
    <x v="1"/>
    <x v="13"/>
    <s v="SUL"/>
  </r>
  <r>
    <x v="13"/>
    <x v="19"/>
    <x v="4"/>
    <n v="34497492793.963997"/>
    <n v="34497.4928"/>
    <x v="1"/>
    <x v="13"/>
    <s v="SUL"/>
  </r>
  <r>
    <x v="13"/>
    <x v="19"/>
    <x v="5"/>
    <n v="34136281077.575199"/>
    <n v="34136.2811"/>
    <x v="1"/>
    <x v="13"/>
    <s v="SUL"/>
  </r>
  <r>
    <x v="13"/>
    <x v="19"/>
    <x v="6"/>
    <n v="38408378215.428902"/>
    <n v="38408.378199999999"/>
    <x v="1"/>
    <x v="13"/>
    <s v="SUL"/>
  </r>
  <r>
    <x v="13"/>
    <x v="19"/>
    <x v="7"/>
    <n v="41062912481.308899"/>
    <n v="41062.912499999999"/>
    <x v="1"/>
    <x v="13"/>
    <s v="SUL"/>
  </r>
  <r>
    <x v="13"/>
    <x v="19"/>
    <x v="8"/>
    <n v="36777822760.2976"/>
    <n v="36777.822800000002"/>
    <x v="1"/>
    <x v="13"/>
    <s v="SUL"/>
  </r>
  <r>
    <x v="21"/>
    <x v="19"/>
    <x v="0"/>
    <n v="10467636737.4139"/>
    <n v="10467.636699999999"/>
    <x v="1"/>
    <x v="21"/>
    <s v="SUL"/>
  </r>
  <r>
    <x v="21"/>
    <x v="19"/>
    <x v="1"/>
    <n v="12705487192.121099"/>
    <n v="12705.4872"/>
    <x v="1"/>
    <x v="21"/>
    <s v="SUL"/>
  </r>
  <r>
    <x v="21"/>
    <x v="19"/>
    <x v="2"/>
    <n v="12130309401.4195"/>
    <n v="12130.3094"/>
    <x v="1"/>
    <x v="21"/>
    <s v="SUL"/>
  </r>
  <r>
    <x v="21"/>
    <x v="19"/>
    <x v="3"/>
    <n v="13706705867.0982"/>
    <n v="13706.705900000001"/>
    <x v="1"/>
    <x v="21"/>
    <s v="SUL"/>
  </r>
  <r>
    <x v="21"/>
    <x v="19"/>
    <x v="4"/>
    <n v="12981852700.2806"/>
    <n v="12981.852699999999"/>
    <x v="1"/>
    <x v="21"/>
    <s v="SUL"/>
  </r>
  <r>
    <x v="21"/>
    <x v="19"/>
    <x v="5"/>
    <n v="12875733563.115299"/>
    <n v="12875.7336"/>
    <x v="1"/>
    <x v="21"/>
    <s v="SUL"/>
  </r>
  <r>
    <x v="21"/>
    <x v="19"/>
    <x v="6"/>
    <n v="14710569697.634399"/>
    <n v="14710.5697"/>
    <x v="1"/>
    <x v="21"/>
    <s v="SUL"/>
  </r>
  <r>
    <x v="21"/>
    <x v="19"/>
    <x v="7"/>
    <n v="15799716200.2248"/>
    <n v="15799.716200000001"/>
    <x v="1"/>
    <x v="21"/>
    <s v="SUL"/>
  </r>
  <r>
    <x v="21"/>
    <x v="19"/>
    <x v="8"/>
    <n v="14150948555.813499"/>
    <n v="14150.9486"/>
    <x v="1"/>
    <x v="21"/>
    <s v="SUL"/>
  </r>
  <r>
    <x v="22"/>
    <x v="19"/>
    <x v="0"/>
    <n v="9572937831.0690002"/>
    <n v="9572.9377999999997"/>
    <x v="1"/>
    <x v="22"/>
    <s v="SUL"/>
  </r>
  <r>
    <x v="22"/>
    <x v="19"/>
    <x v="1"/>
    <n v="10563233408.429001"/>
    <n v="10563.233399999999"/>
    <x v="1"/>
    <x v="22"/>
    <s v="SUL"/>
  </r>
  <r>
    <x v="22"/>
    <x v="19"/>
    <x v="2"/>
    <n v="10252002884.907"/>
    <n v="10252.002899999999"/>
    <x v="1"/>
    <x v="22"/>
    <s v="SUL"/>
  </r>
  <r>
    <x v="22"/>
    <x v="19"/>
    <x v="3"/>
    <n v="12097709468.9641"/>
    <n v="12097.709500000001"/>
    <x v="1"/>
    <x v="22"/>
    <s v="SUL"/>
  </r>
  <r>
    <x v="22"/>
    <x v="19"/>
    <x v="4"/>
    <n v="11608131446.6938"/>
    <n v="11608.1314"/>
    <x v="1"/>
    <x v="22"/>
    <s v="SUL"/>
  </r>
  <r>
    <x v="22"/>
    <x v="19"/>
    <x v="5"/>
    <n v="10497203935.831699"/>
    <n v="10497.2039"/>
    <x v="1"/>
    <x v="22"/>
    <s v="SUL"/>
  </r>
  <r>
    <x v="22"/>
    <x v="19"/>
    <x v="6"/>
    <n v="10210791017.518"/>
    <n v="10210.790999999999"/>
    <x v="1"/>
    <x v="22"/>
    <s v="SUL"/>
  </r>
  <r>
    <x v="22"/>
    <x v="19"/>
    <x v="7"/>
    <n v="11506577454.584499"/>
    <n v="11506.577499999999"/>
    <x v="1"/>
    <x v="22"/>
    <s v="SUL"/>
  </r>
  <r>
    <x v="22"/>
    <x v="19"/>
    <x v="8"/>
    <n v="10305817114.043501"/>
    <n v="10305.8171"/>
    <x v="1"/>
    <x v="22"/>
    <s v="SUL"/>
  </r>
  <r>
    <x v="14"/>
    <x v="19"/>
    <x v="0"/>
    <n v="2402034401.5018001"/>
    <n v="2402.0344"/>
    <x v="1"/>
    <x v="14"/>
    <s v="CENTRO-OESTE"/>
  </r>
  <r>
    <x v="14"/>
    <x v="19"/>
    <x v="1"/>
    <n v="2605891615.2143998"/>
    <n v="2605.8915999999999"/>
    <x v="1"/>
    <x v="14"/>
    <s v="CENTRO-OESTE"/>
  </r>
  <r>
    <x v="14"/>
    <x v="19"/>
    <x v="2"/>
    <n v="2784053002.7096"/>
    <n v="2784.0529999999999"/>
    <x v="1"/>
    <x v="14"/>
    <s v="CENTRO-OESTE"/>
  </r>
  <r>
    <x v="14"/>
    <x v="19"/>
    <x v="3"/>
    <n v="3332546845.8049998"/>
    <n v="3332.5468000000001"/>
    <x v="1"/>
    <x v="14"/>
    <s v="CENTRO-OESTE"/>
  </r>
  <r>
    <x v="14"/>
    <x v="19"/>
    <x v="4"/>
    <n v="3278723818.1388001"/>
    <n v="3278.7238000000002"/>
    <x v="1"/>
    <x v="14"/>
    <s v="CENTRO-OESTE"/>
  </r>
  <r>
    <x v="14"/>
    <x v="19"/>
    <x v="5"/>
    <n v="2952019473.0657001"/>
    <n v="2952.0194999999999"/>
    <x v="1"/>
    <x v="14"/>
    <s v="CENTRO-OESTE"/>
  </r>
  <r>
    <x v="14"/>
    <x v="19"/>
    <x v="6"/>
    <n v="3309608984.3752999"/>
    <n v="3309.6089999999999"/>
    <x v="1"/>
    <x v="14"/>
    <s v="CENTRO-OESTE"/>
  </r>
  <r>
    <x v="14"/>
    <x v="19"/>
    <x v="7"/>
    <n v="3496366079.4762001"/>
    <n v="3496.3661000000002"/>
    <x v="1"/>
    <x v="14"/>
    <s v="CENTRO-OESTE"/>
  </r>
  <r>
    <x v="14"/>
    <x v="19"/>
    <x v="8"/>
    <n v="3131505395.1573"/>
    <n v="3131.5054"/>
    <x v="1"/>
    <x v="14"/>
    <s v="CENTRO-OESTE"/>
  </r>
  <r>
    <x v="15"/>
    <x v="19"/>
    <x v="0"/>
    <n v="3084471238.4710999"/>
    <n v="3084.4712"/>
    <x v="1"/>
    <x v="15"/>
    <s v="CENTRO-OESTE"/>
  </r>
  <r>
    <x v="15"/>
    <x v="19"/>
    <x v="1"/>
    <n v="3469419582.9507999"/>
    <n v="3469.4196000000002"/>
    <x v="1"/>
    <x v="15"/>
    <s v="CENTRO-OESTE"/>
  </r>
  <r>
    <x v="15"/>
    <x v="19"/>
    <x v="2"/>
    <n v="3116416608.7809"/>
    <n v="3116.4166"/>
    <x v="1"/>
    <x v="15"/>
    <s v="CENTRO-OESTE"/>
  </r>
  <r>
    <x v="15"/>
    <x v="19"/>
    <x v="3"/>
    <n v="3346461419.5228"/>
    <n v="3346.4614000000001"/>
    <x v="1"/>
    <x v="15"/>
    <s v="CENTRO-OESTE"/>
  </r>
  <r>
    <x v="15"/>
    <x v="19"/>
    <x v="4"/>
    <n v="3125609600.1040001"/>
    <n v="3125.6095999999998"/>
    <x v="1"/>
    <x v="15"/>
    <s v="CENTRO-OESTE"/>
  </r>
  <r>
    <x v="15"/>
    <x v="19"/>
    <x v="5"/>
    <n v="2902928661.6163998"/>
    <n v="2902.9286999999999"/>
    <x v="1"/>
    <x v="15"/>
    <s v="CENTRO-OESTE"/>
  </r>
  <r>
    <x v="15"/>
    <x v="19"/>
    <x v="6"/>
    <n v="3542323266.4327998"/>
    <n v="3542.3233"/>
    <x v="1"/>
    <x v="15"/>
    <s v="CENTRO-OESTE"/>
  </r>
  <r>
    <x v="15"/>
    <x v="19"/>
    <x v="7"/>
    <n v="3711783852.2392001"/>
    <n v="3711.7838999999999"/>
    <x v="1"/>
    <x v="15"/>
    <s v="CENTRO-OESTE"/>
  </r>
  <r>
    <x v="15"/>
    <x v="19"/>
    <x v="8"/>
    <n v="3324443406.3055"/>
    <n v="3324.4434000000001"/>
    <x v="1"/>
    <x v="15"/>
    <s v="CENTRO-OESTE"/>
  </r>
  <r>
    <x v="16"/>
    <x v="19"/>
    <x v="0"/>
    <n v="5374629176.4299002"/>
    <n v="5374.6292000000003"/>
    <x v="1"/>
    <x v="16"/>
    <s v="CENTRO-OESTE"/>
  </r>
  <r>
    <x v="16"/>
    <x v="19"/>
    <x v="1"/>
    <n v="6321217556.3069"/>
    <n v="6321.2175999999999"/>
    <x v="1"/>
    <x v="16"/>
    <s v="CENTRO-OESTE"/>
  </r>
  <r>
    <x v="16"/>
    <x v="19"/>
    <x v="2"/>
    <n v="6164039261.5144997"/>
    <n v="6164.0393000000004"/>
    <x v="1"/>
    <x v="16"/>
    <s v="CENTRO-OESTE"/>
  </r>
  <r>
    <x v="16"/>
    <x v="19"/>
    <x v="3"/>
    <n v="8032667770.5595999"/>
    <n v="8032.6678000000002"/>
    <x v="1"/>
    <x v="16"/>
    <s v="CENTRO-OESTE"/>
  </r>
  <r>
    <x v="16"/>
    <x v="19"/>
    <x v="4"/>
    <n v="8077447939.9247999"/>
    <n v="8077.4479000000001"/>
    <x v="1"/>
    <x v="16"/>
    <s v="CENTRO-OESTE"/>
  </r>
  <r>
    <x v="16"/>
    <x v="19"/>
    <x v="5"/>
    <n v="8101880484.7768002"/>
    <n v="8101.8805000000002"/>
    <x v="1"/>
    <x v="16"/>
    <s v="CENTRO-OESTE"/>
  </r>
  <r>
    <x v="16"/>
    <x v="19"/>
    <x v="6"/>
    <n v="9060929306.8882999"/>
    <n v="9060.9292999999998"/>
    <x v="1"/>
    <x v="16"/>
    <s v="CENTRO-OESTE"/>
  </r>
  <r>
    <x v="16"/>
    <x v="19"/>
    <x v="7"/>
    <n v="9728278723.4542007"/>
    <n v="9728.2787000000008"/>
    <x v="1"/>
    <x v="16"/>
    <s v="CENTRO-OESTE"/>
  </r>
  <r>
    <x v="16"/>
    <x v="19"/>
    <x v="8"/>
    <n v="8713091425.6709995"/>
    <n v="8713.0913999999993"/>
    <x v="1"/>
    <x v="16"/>
    <s v="CENTRO-OESTE"/>
  </r>
  <r>
    <x v="17"/>
    <x v="19"/>
    <x v="0"/>
    <n v="78034209653.248199"/>
    <n v="78034.209700000007"/>
    <x v="1"/>
    <x v="17"/>
    <s v="BRASIL"/>
  </r>
  <r>
    <x v="17"/>
    <x v="19"/>
    <x v="1"/>
    <n v="90938211832.330399"/>
    <n v="90938.211800000005"/>
    <x v="1"/>
    <x v="17"/>
    <s v="BRASIL"/>
  </r>
  <r>
    <x v="17"/>
    <x v="19"/>
    <x v="2"/>
    <n v="89697320555.144699"/>
    <n v="89697.320600000006"/>
    <x v="1"/>
    <x v="17"/>
    <s v="BRASIL"/>
  </r>
  <r>
    <x v="17"/>
    <x v="19"/>
    <x v="3"/>
    <n v="104684598687.595"/>
    <n v="104684.5987"/>
    <x v="1"/>
    <x v="17"/>
    <s v="BRASIL"/>
  </r>
  <r>
    <x v="17"/>
    <x v="19"/>
    <x v="4"/>
    <n v="102032935002.317"/>
    <n v="102032.935"/>
    <x v="1"/>
    <x v="17"/>
    <s v="BRASIL"/>
  </r>
  <r>
    <x v="17"/>
    <x v="19"/>
    <x v="5"/>
    <n v="98591678124.7827"/>
    <n v="98591.678100000005"/>
    <x v="1"/>
    <x v="17"/>
    <s v="BRASIL"/>
  </r>
  <r>
    <x v="17"/>
    <x v="19"/>
    <x v="6"/>
    <n v="109726414728.901"/>
    <n v="109726.41469999999"/>
    <x v="1"/>
    <x v="17"/>
    <s v="BRASIL"/>
  </r>
  <r>
    <x v="17"/>
    <x v="19"/>
    <x v="7"/>
    <n v="117979595575.423"/>
    <n v="117979.5956"/>
    <x v="1"/>
    <x v="17"/>
    <s v="BRASIL"/>
  </r>
  <r>
    <x v="17"/>
    <x v="19"/>
    <x v="8"/>
    <n v="105667922541.528"/>
    <n v="105667.9225"/>
    <x v="1"/>
    <x v="17"/>
    <s v="BRASIL"/>
  </r>
  <r>
    <x v="0"/>
    <x v="20"/>
    <x v="0"/>
    <n v="1095483992.5188"/>
    <n v="1095.4839999999999"/>
    <x v="1"/>
    <x v="0"/>
    <s v="NORTE"/>
  </r>
  <r>
    <x v="0"/>
    <x v="20"/>
    <x v="1"/>
    <n v="1069143528.4528"/>
    <n v="1069.1434999999999"/>
    <x v="1"/>
    <x v="0"/>
    <s v="NORTE"/>
  </r>
  <r>
    <x v="0"/>
    <x v="20"/>
    <x v="2"/>
    <n v="1180964037.155"/>
    <n v="1180.9639999999999"/>
    <x v="1"/>
    <x v="0"/>
    <s v="NORTE"/>
  </r>
  <r>
    <x v="0"/>
    <x v="20"/>
    <x v="3"/>
    <n v="1109902987.4926"/>
    <n v="1109.903"/>
    <x v="1"/>
    <x v="0"/>
    <s v="NORTE"/>
  </r>
  <r>
    <x v="0"/>
    <x v="20"/>
    <x v="4"/>
    <n v="1095459966.1513"/>
    <n v="1095.46"/>
    <x v="1"/>
    <x v="0"/>
    <s v="NORTE"/>
  </r>
  <r>
    <x v="0"/>
    <x v="20"/>
    <x v="5"/>
    <n v="1335033776.3150001"/>
    <n v="1335.0337999999999"/>
    <x v="1"/>
    <x v="0"/>
    <s v="NORTE"/>
  </r>
  <r>
    <x v="0"/>
    <x v="20"/>
    <x v="6"/>
    <n v="1173139086.0625999"/>
    <n v="1173.1391000000001"/>
    <x v="1"/>
    <x v="0"/>
    <s v="NORTE"/>
  </r>
  <r>
    <x v="0"/>
    <x v="20"/>
    <x v="7"/>
    <n v="1271077671.8635001"/>
    <n v="1271.0777"/>
    <x v="1"/>
    <x v="0"/>
    <s v="NORTE"/>
  </r>
  <r>
    <x v="0"/>
    <x v="20"/>
    <x v="8"/>
    <n v="912867646.01629996"/>
    <n v="912.86760000000004"/>
    <x v="1"/>
    <x v="0"/>
    <s v="NORTE"/>
  </r>
  <r>
    <x v="1"/>
    <x v="20"/>
    <x v="0"/>
    <n v="20595269.5581"/>
    <n v="20.595300000000002"/>
    <x v="1"/>
    <x v="1"/>
    <s v="NORTE"/>
  </r>
  <r>
    <x v="1"/>
    <x v="20"/>
    <x v="1"/>
    <n v="20043686.880899999"/>
    <n v="20.043700000000001"/>
    <x v="1"/>
    <x v="1"/>
    <s v="NORTE"/>
  </r>
  <r>
    <x v="1"/>
    <x v="20"/>
    <x v="2"/>
    <n v="20701236.640799999"/>
    <n v="20.7012"/>
    <x v="1"/>
    <x v="1"/>
    <s v="NORTE"/>
  </r>
  <r>
    <x v="1"/>
    <x v="20"/>
    <x v="3"/>
    <n v="22095491.744800001"/>
    <n v="22.095500000000001"/>
    <x v="1"/>
    <x v="1"/>
    <s v="NORTE"/>
  </r>
  <r>
    <x v="1"/>
    <x v="20"/>
    <x v="4"/>
    <n v="23442108.720100001"/>
    <n v="23.4421"/>
    <x v="1"/>
    <x v="1"/>
    <s v="NORTE"/>
  </r>
  <r>
    <x v="1"/>
    <x v="20"/>
    <x v="5"/>
    <n v="32679748.2159"/>
    <n v="32.679699999999997"/>
    <x v="1"/>
    <x v="1"/>
    <s v="NORTE"/>
  </r>
  <r>
    <x v="1"/>
    <x v="20"/>
    <x v="6"/>
    <n v="32923216.834399998"/>
    <n v="32.923200000000001"/>
    <x v="1"/>
    <x v="1"/>
    <s v="NORTE"/>
  </r>
  <r>
    <x v="1"/>
    <x v="20"/>
    <x v="7"/>
    <n v="31402527.696600001"/>
    <n v="31.4025"/>
    <x v="1"/>
    <x v="1"/>
    <s v="NORTE"/>
  </r>
  <r>
    <x v="1"/>
    <x v="20"/>
    <x v="8"/>
    <n v="31425814.1763"/>
    <n v="31.425799999999999"/>
    <x v="1"/>
    <x v="1"/>
    <s v="NORTE"/>
  </r>
  <r>
    <x v="23"/>
    <x v="20"/>
    <x v="0"/>
    <n v="20382036.150800001"/>
    <n v="20.382000000000001"/>
    <x v="1"/>
    <x v="23"/>
    <s v="NORTE"/>
  </r>
  <r>
    <x v="23"/>
    <x v="20"/>
    <x v="1"/>
    <n v="21755040.588599999"/>
    <n v="21.754999999999999"/>
    <x v="1"/>
    <x v="23"/>
    <s v="NORTE"/>
  </r>
  <r>
    <x v="23"/>
    <x v="20"/>
    <x v="2"/>
    <n v="22627230.986499999"/>
    <n v="22.627199999999998"/>
    <x v="1"/>
    <x v="23"/>
    <s v="NORTE"/>
  </r>
  <r>
    <x v="23"/>
    <x v="20"/>
    <x v="3"/>
    <n v="25784137.287099998"/>
    <n v="25.784099999999999"/>
    <x v="1"/>
    <x v="23"/>
    <s v="NORTE"/>
  </r>
  <r>
    <x v="23"/>
    <x v="20"/>
    <x v="4"/>
    <n v="34450209.527099997"/>
    <n v="34.450200000000002"/>
    <x v="1"/>
    <x v="23"/>
    <s v="NORTE"/>
  </r>
  <r>
    <x v="23"/>
    <x v="20"/>
    <x v="5"/>
    <n v="48366460.903499998"/>
    <n v="48.366500000000002"/>
    <x v="1"/>
    <x v="23"/>
    <s v="NORTE"/>
  </r>
  <r>
    <x v="23"/>
    <x v="20"/>
    <x v="6"/>
    <n v="36832556.032899998"/>
    <n v="36.832599999999999"/>
    <x v="1"/>
    <x v="23"/>
    <s v="NORTE"/>
  </r>
  <r>
    <x v="23"/>
    <x v="20"/>
    <x v="7"/>
    <n v="46407532.565899998"/>
    <n v="46.407499999999999"/>
    <x v="1"/>
    <x v="23"/>
    <s v="NORTE"/>
  </r>
  <r>
    <x v="23"/>
    <x v="20"/>
    <x v="8"/>
    <n v="80089751.137899995"/>
    <n v="80.089799999999997"/>
    <x v="1"/>
    <x v="23"/>
    <s v="NORTE"/>
  </r>
  <r>
    <x v="24"/>
    <x v="20"/>
    <x v="0"/>
    <n v="3605426.6592999999"/>
    <n v="3.6053999999999999"/>
    <x v="1"/>
    <x v="24"/>
    <s v="NORTE"/>
  </r>
  <r>
    <x v="24"/>
    <x v="20"/>
    <x v="1"/>
    <n v="950821.92550000001"/>
    <n v="0.95079999999999998"/>
    <x v="1"/>
    <x v="24"/>
    <s v="NORTE"/>
  </r>
  <r>
    <x v="2"/>
    <x v="20"/>
    <x v="0"/>
    <n v="368641021.59909999"/>
    <n v="368.64100000000002"/>
    <x v="1"/>
    <x v="2"/>
    <s v="NORTE"/>
  </r>
  <r>
    <x v="2"/>
    <x v="20"/>
    <x v="1"/>
    <n v="385999889.38029999"/>
    <n v="385.99990000000003"/>
    <x v="1"/>
    <x v="2"/>
    <s v="NORTE"/>
  </r>
  <r>
    <x v="2"/>
    <x v="20"/>
    <x v="2"/>
    <n v="327786844.53439999"/>
    <n v="327.78680000000003"/>
    <x v="1"/>
    <x v="2"/>
    <s v="NORTE"/>
  </r>
  <r>
    <x v="2"/>
    <x v="20"/>
    <x v="3"/>
    <n v="353953417.48229998"/>
    <n v="353.95339999999999"/>
    <x v="1"/>
    <x v="2"/>
    <s v="NORTE"/>
  </r>
  <r>
    <x v="2"/>
    <x v="20"/>
    <x v="4"/>
    <n v="358201587.83850002"/>
    <n v="358.20159999999998"/>
    <x v="1"/>
    <x v="2"/>
    <s v="NORTE"/>
  </r>
  <r>
    <x v="2"/>
    <x v="20"/>
    <x v="5"/>
    <n v="405053159.72710001"/>
    <n v="405.0532"/>
    <x v="1"/>
    <x v="2"/>
    <s v="NORTE"/>
  </r>
  <r>
    <x v="2"/>
    <x v="20"/>
    <x v="6"/>
    <n v="450212525.25830001"/>
    <n v="450.21249999999998"/>
    <x v="1"/>
    <x v="2"/>
    <s v="NORTE"/>
  </r>
  <r>
    <x v="2"/>
    <x v="20"/>
    <x v="7"/>
    <n v="520113195.18669999"/>
    <n v="520.11320000000001"/>
    <x v="1"/>
    <x v="2"/>
    <s v="NORTE"/>
  </r>
  <r>
    <x v="2"/>
    <x v="20"/>
    <x v="8"/>
    <n v="488190930.31029999"/>
    <n v="488.1909"/>
    <x v="1"/>
    <x v="2"/>
    <s v="NORTE"/>
  </r>
  <r>
    <x v="3"/>
    <x v="20"/>
    <x v="0"/>
    <n v="232806540.04359999"/>
    <n v="232.8065"/>
    <x v="1"/>
    <x v="3"/>
    <s v="NORTE"/>
  </r>
  <r>
    <x v="3"/>
    <x v="20"/>
    <x v="1"/>
    <n v="223132905.5984"/>
    <n v="223.13290000000001"/>
    <x v="1"/>
    <x v="3"/>
    <s v="NORTE"/>
  </r>
  <r>
    <x v="3"/>
    <x v="20"/>
    <x v="2"/>
    <n v="211048118.61379999"/>
    <n v="211.04810000000001"/>
    <x v="1"/>
    <x v="3"/>
    <s v="NORTE"/>
  </r>
  <r>
    <x v="3"/>
    <x v="20"/>
    <x v="3"/>
    <n v="213162735.6094"/>
    <n v="213.1627"/>
    <x v="1"/>
    <x v="3"/>
    <s v="NORTE"/>
  </r>
  <r>
    <x v="3"/>
    <x v="20"/>
    <x v="4"/>
    <n v="209153011.44150001"/>
    <n v="209.15299999999999"/>
    <x v="1"/>
    <x v="3"/>
    <s v="NORTE"/>
  </r>
  <r>
    <x v="3"/>
    <x v="20"/>
    <x v="5"/>
    <n v="208989623.09169999"/>
    <n v="208.9896"/>
    <x v="1"/>
    <x v="3"/>
    <s v="NORTE"/>
  </r>
  <r>
    <x v="3"/>
    <x v="20"/>
    <x v="6"/>
    <n v="254788481.01359999"/>
    <n v="254.7885"/>
    <x v="1"/>
    <x v="3"/>
    <s v="NORTE"/>
  </r>
  <r>
    <x v="3"/>
    <x v="20"/>
    <x v="7"/>
    <n v="273940254.28789997"/>
    <n v="273.94029999999998"/>
    <x v="1"/>
    <x v="3"/>
    <s v="NORTE"/>
  </r>
  <r>
    <x v="3"/>
    <x v="20"/>
    <x v="8"/>
    <n v="270522397.2457"/>
    <n v="270.5224"/>
    <x v="1"/>
    <x v="3"/>
    <s v="NORTE"/>
  </r>
  <r>
    <x v="4"/>
    <x v="20"/>
    <x v="0"/>
    <n v="114534038.1277"/>
    <n v="114.53400000000001"/>
    <x v="1"/>
    <x v="4"/>
    <s v="NORDESTE"/>
  </r>
  <r>
    <x v="4"/>
    <x v="20"/>
    <x v="1"/>
    <n v="134981910.18189999"/>
    <n v="134.9819"/>
    <x v="1"/>
    <x v="4"/>
    <s v="NORDESTE"/>
  </r>
  <r>
    <x v="4"/>
    <x v="20"/>
    <x v="2"/>
    <n v="124639832.1267"/>
    <n v="124.63979999999999"/>
    <x v="1"/>
    <x v="4"/>
    <s v="NORDESTE"/>
  </r>
  <r>
    <x v="4"/>
    <x v="20"/>
    <x v="3"/>
    <n v="111989452.10430001"/>
    <n v="111.98950000000001"/>
    <x v="1"/>
    <x v="4"/>
    <s v="NORDESTE"/>
  </r>
  <r>
    <x v="4"/>
    <x v="20"/>
    <x v="4"/>
    <n v="120092752.2526"/>
    <n v="120.0928"/>
    <x v="1"/>
    <x v="4"/>
    <s v="NORDESTE"/>
  </r>
  <r>
    <x v="4"/>
    <x v="20"/>
    <x v="5"/>
    <n v="140007665.91209999"/>
    <n v="140.0077"/>
    <x v="1"/>
    <x v="4"/>
    <s v="NORDESTE"/>
  </r>
  <r>
    <x v="4"/>
    <x v="20"/>
    <x v="6"/>
    <n v="141064371.49630001"/>
    <n v="141.06440000000001"/>
    <x v="1"/>
    <x v="4"/>
    <s v="NORDESTE"/>
  </r>
  <r>
    <x v="4"/>
    <x v="20"/>
    <x v="7"/>
    <n v="111876743.3537"/>
    <n v="111.8767"/>
    <x v="1"/>
    <x v="4"/>
    <s v="NORDESTE"/>
  </r>
  <r>
    <x v="4"/>
    <x v="20"/>
    <x v="8"/>
    <n v="87666848.106199995"/>
    <n v="87.666799999999995"/>
    <x v="1"/>
    <x v="4"/>
    <s v="NORDESTE"/>
  </r>
  <r>
    <x v="5"/>
    <x v="20"/>
    <x v="0"/>
    <n v="38436782.806900002"/>
    <n v="38.436799999999998"/>
    <x v="1"/>
    <x v="5"/>
    <s v="NORDESTE"/>
  </r>
  <r>
    <x v="5"/>
    <x v="20"/>
    <x v="1"/>
    <n v="39629378.9296"/>
    <n v="39.629399999999997"/>
    <x v="1"/>
    <x v="5"/>
    <s v="NORDESTE"/>
  </r>
  <r>
    <x v="5"/>
    <x v="20"/>
    <x v="2"/>
    <n v="37273022.110299997"/>
    <n v="37.273000000000003"/>
    <x v="1"/>
    <x v="5"/>
    <s v="NORDESTE"/>
  </r>
  <r>
    <x v="5"/>
    <x v="20"/>
    <x v="3"/>
    <n v="29719824.452599999"/>
    <n v="29.719799999999999"/>
    <x v="1"/>
    <x v="5"/>
    <s v="NORDESTE"/>
  </r>
  <r>
    <x v="5"/>
    <x v="20"/>
    <x v="4"/>
    <n v="36333052.066299997"/>
    <n v="36.333100000000002"/>
    <x v="1"/>
    <x v="5"/>
    <s v="NORDESTE"/>
  </r>
  <r>
    <x v="5"/>
    <x v="20"/>
    <x v="5"/>
    <n v="43096159.7579"/>
    <n v="43.096200000000003"/>
    <x v="1"/>
    <x v="5"/>
    <s v="NORDESTE"/>
  </r>
  <r>
    <x v="5"/>
    <x v="20"/>
    <x v="6"/>
    <n v="63847482.252899997"/>
    <n v="63.847499999999997"/>
    <x v="1"/>
    <x v="5"/>
    <s v="NORDESTE"/>
  </r>
  <r>
    <x v="5"/>
    <x v="20"/>
    <x v="7"/>
    <n v="73747540.465599999"/>
    <n v="73.747500000000002"/>
    <x v="1"/>
    <x v="5"/>
    <s v="NORDESTE"/>
  </r>
  <r>
    <x v="5"/>
    <x v="20"/>
    <x v="8"/>
    <n v="69486961.276700005"/>
    <n v="69.486999999999995"/>
    <x v="1"/>
    <x v="5"/>
    <s v="NORDESTE"/>
  </r>
  <r>
    <x v="6"/>
    <x v="20"/>
    <x v="0"/>
    <n v="549272972.55540001"/>
    <n v="549.27300000000002"/>
    <x v="1"/>
    <x v="6"/>
    <s v="NORDESTE"/>
  </r>
  <r>
    <x v="6"/>
    <x v="20"/>
    <x v="1"/>
    <n v="608549589.18809998"/>
    <n v="608.54960000000005"/>
    <x v="1"/>
    <x v="6"/>
    <s v="NORDESTE"/>
  </r>
  <r>
    <x v="6"/>
    <x v="20"/>
    <x v="2"/>
    <n v="661501969.17260003"/>
    <n v="661.50199999999995"/>
    <x v="1"/>
    <x v="6"/>
    <s v="NORDESTE"/>
  </r>
  <r>
    <x v="6"/>
    <x v="20"/>
    <x v="3"/>
    <n v="722847259.18959999"/>
    <n v="722.84730000000002"/>
    <x v="1"/>
    <x v="6"/>
    <s v="NORDESTE"/>
  </r>
  <r>
    <x v="6"/>
    <x v="20"/>
    <x v="4"/>
    <n v="818037134.94130003"/>
    <n v="818.03710000000001"/>
    <x v="1"/>
    <x v="6"/>
    <s v="NORDESTE"/>
  </r>
  <r>
    <x v="6"/>
    <x v="20"/>
    <x v="5"/>
    <n v="973854754.70529997"/>
    <n v="973.85479999999995"/>
    <x v="1"/>
    <x v="6"/>
    <s v="NORDESTE"/>
  </r>
  <r>
    <x v="6"/>
    <x v="20"/>
    <x v="6"/>
    <n v="939633087.88950002"/>
    <n v="939.63310000000001"/>
    <x v="1"/>
    <x v="6"/>
    <s v="NORDESTE"/>
  </r>
  <r>
    <x v="6"/>
    <x v="20"/>
    <x v="7"/>
    <n v="1201591849.8511"/>
    <n v="1201.5917999999999"/>
    <x v="1"/>
    <x v="6"/>
    <s v="NORDESTE"/>
  </r>
  <r>
    <x v="6"/>
    <x v="20"/>
    <x v="8"/>
    <n v="1127274338.9828"/>
    <n v="1127.2743"/>
    <x v="1"/>
    <x v="6"/>
    <s v="NORDESTE"/>
  </r>
  <r>
    <x v="7"/>
    <x v="20"/>
    <x v="0"/>
    <n v="183304493.9152"/>
    <n v="183.30449999999999"/>
    <x v="1"/>
    <x v="7"/>
    <s v="NORDESTE"/>
  </r>
  <r>
    <x v="7"/>
    <x v="20"/>
    <x v="1"/>
    <n v="176465307.91229999"/>
    <n v="176.46530000000001"/>
    <x v="1"/>
    <x v="7"/>
    <s v="NORDESTE"/>
  </r>
  <r>
    <x v="7"/>
    <x v="20"/>
    <x v="2"/>
    <n v="159737947.61269999"/>
    <n v="159.7379"/>
    <x v="1"/>
    <x v="7"/>
    <s v="NORDESTE"/>
  </r>
  <r>
    <x v="7"/>
    <x v="20"/>
    <x v="3"/>
    <n v="147847648.77289999"/>
    <n v="147.8476"/>
    <x v="1"/>
    <x v="7"/>
    <s v="NORDESTE"/>
  </r>
  <r>
    <x v="7"/>
    <x v="20"/>
    <x v="4"/>
    <n v="158058826.22909999"/>
    <n v="158.05879999999999"/>
    <x v="1"/>
    <x v="7"/>
    <s v="NORDESTE"/>
  </r>
  <r>
    <x v="7"/>
    <x v="20"/>
    <x v="5"/>
    <n v="219062437.0052"/>
    <n v="219.0624"/>
    <x v="1"/>
    <x v="7"/>
    <s v="NORDESTE"/>
  </r>
  <r>
    <x v="7"/>
    <x v="20"/>
    <x v="6"/>
    <n v="258024003.37799999"/>
    <n v="258.024"/>
    <x v="1"/>
    <x v="7"/>
    <s v="NORDESTE"/>
  </r>
  <r>
    <x v="7"/>
    <x v="20"/>
    <x v="7"/>
    <n v="286693193.65899998"/>
    <n v="286.69319999999999"/>
    <x v="1"/>
    <x v="7"/>
    <s v="NORDESTE"/>
  </r>
  <r>
    <x v="7"/>
    <x v="20"/>
    <x v="8"/>
    <n v="255709602.7999"/>
    <n v="255.70959999999999"/>
    <x v="1"/>
    <x v="7"/>
    <s v="NORDESTE"/>
  </r>
  <r>
    <x v="8"/>
    <x v="20"/>
    <x v="0"/>
    <n v="146884818.53850001"/>
    <n v="146.88480000000001"/>
    <x v="1"/>
    <x v="8"/>
    <s v="NORDESTE"/>
  </r>
  <r>
    <x v="8"/>
    <x v="20"/>
    <x v="1"/>
    <n v="139829874.132"/>
    <n v="139.82990000000001"/>
    <x v="1"/>
    <x v="8"/>
    <s v="NORDESTE"/>
  </r>
  <r>
    <x v="8"/>
    <x v="20"/>
    <x v="2"/>
    <n v="134216100.57260001"/>
    <n v="134.21610000000001"/>
    <x v="1"/>
    <x v="8"/>
    <s v="NORDESTE"/>
  </r>
  <r>
    <x v="8"/>
    <x v="20"/>
    <x v="3"/>
    <n v="141885693.83899999"/>
    <n v="141.88570000000001"/>
    <x v="1"/>
    <x v="8"/>
    <s v="NORDESTE"/>
  </r>
  <r>
    <x v="8"/>
    <x v="20"/>
    <x v="4"/>
    <n v="183123320.89539999"/>
    <n v="183.1233"/>
    <x v="1"/>
    <x v="8"/>
    <s v="NORDESTE"/>
  </r>
  <r>
    <x v="8"/>
    <x v="20"/>
    <x v="5"/>
    <n v="249399815.10049999"/>
    <n v="249.3998"/>
    <x v="1"/>
    <x v="8"/>
    <s v="NORDESTE"/>
  </r>
  <r>
    <x v="8"/>
    <x v="20"/>
    <x v="6"/>
    <n v="244717176.79820001"/>
    <n v="244.71719999999999"/>
    <x v="1"/>
    <x v="8"/>
    <s v="NORDESTE"/>
  </r>
  <r>
    <x v="8"/>
    <x v="20"/>
    <x v="7"/>
    <n v="341829545.92019999"/>
    <n v="341.8295"/>
    <x v="1"/>
    <x v="8"/>
    <s v="NORDESTE"/>
  </r>
  <r>
    <x v="8"/>
    <x v="20"/>
    <x v="8"/>
    <n v="387581409.65289998"/>
    <n v="387.58139999999997"/>
    <x v="1"/>
    <x v="8"/>
    <s v="NORDESTE"/>
  </r>
  <r>
    <x v="18"/>
    <x v="20"/>
    <x v="0"/>
    <n v="528587598.3265"/>
    <n v="528.58759999999995"/>
    <x v="1"/>
    <x v="18"/>
    <s v="NORDESTE"/>
  </r>
  <r>
    <x v="18"/>
    <x v="20"/>
    <x v="1"/>
    <n v="431588127.80849999"/>
    <n v="431.5881"/>
    <x v="1"/>
    <x v="18"/>
    <s v="NORDESTE"/>
  </r>
  <r>
    <x v="18"/>
    <x v="20"/>
    <x v="2"/>
    <n v="670938536.95669997"/>
    <n v="670.93849999999998"/>
    <x v="1"/>
    <x v="18"/>
    <s v="NORDESTE"/>
  </r>
  <r>
    <x v="18"/>
    <x v="20"/>
    <x v="3"/>
    <n v="579163914.12800002"/>
    <n v="579.16390000000001"/>
    <x v="1"/>
    <x v="18"/>
    <s v="NORDESTE"/>
  </r>
  <r>
    <x v="18"/>
    <x v="20"/>
    <x v="4"/>
    <n v="595295483.90569997"/>
    <n v="595.29549999999995"/>
    <x v="1"/>
    <x v="18"/>
    <s v="NORDESTE"/>
  </r>
  <r>
    <x v="18"/>
    <x v="20"/>
    <x v="5"/>
    <n v="654380916.88660002"/>
    <n v="654.3809"/>
    <x v="1"/>
    <x v="18"/>
    <s v="NORDESTE"/>
  </r>
  <r>
    <x v="18"/>
    <x v="20"/>
    <x v="6"/>
    <n v="687927910.2184"/>
    <n v="687.92790000000002"/>
    <x v="1"/>
    <x v="18"/>
    <s v="NORDESTE"/>
  </r>
  <r>
    <x v="18"/>
    <x v="20"/>
    <x v="7"/>
    <n v="804528283.81710005"/>
    <n v="804.52829999999994"/>
    <x v="1"/>
    <x v="18"/>
    <s v="NORDESTE"/>
  </r>
  <r>
    <x v="18"/>
    <x v="20"/>
    <x v="8"/>
    <n v="772425950.84159994"/>
    <n v="772.42600000000004"/>
    <x v="1"/>
    <x v="18"/>
    <s v="NORDESTE"/>
  </r>
  <r>
    <x v="9"/>
    <x v="20"/>
    <x v="0"/>
    <n v="144920969.7656"/>
    <n v="144.92099999999999"/>
    <x v="1"/>
    <x v="9"/>
    <s v="NORDESTE"/>
  </r>
  <r>
    <x v="9"/>
    <x v="20"/>
    <x v="1"/>
    <n v="142239737.32910001"/>
    <n v="142.2397"/>
    <x v="1"/>
    <x v="9"/>
    <s v="NORDESTE"/>
  </r>
  <r>
    <x v="9"/>
    <x v="20"/>
    <x v="2"/>
    <n v="133929644.2405"/>
    <n v="133.92959999999999"/>
    <x v="1"/>
    <x v="9"/>
    <s v="NORDESTE"/>
  </r>
  <r>
    <x v="9"/>
    <x v="20"/>
    <x v="3"/>
    <n v="159315637.373"/>
    <n v="159.31559999999999"/>
    <x v="1"/>
    <x v="9"/>
    <s v="NORDESTE"/>
  </r>
  <r>
    <x v="9"/>
    <x v="20"/>
    <x v="4"/>
    <n v="184306178.72150001"/>
    <n v="184.30619999999999"/>
    <x v="1"/>
    <x v="9"/>
    <s v="NORDESTE"/>
  </r>
  <r>
    <x v="9"/>
    <x v="20"/>
    <x v="5"/>
    <n v="326955531.44749999"/>
    <n v="326.95549999999997"/>
    <x v="1"/>
    <x v="9"/>
    <s v="NORDESTE"/>
  </r>
  <r>
    <x v="9"/>
    <x v="20"/>
    <x v="6"/>
    <n v="340470775.33109999"/>
    <n v="340.4708"/>
    <x v="1"/>
    <x v="9"/>
    <s v="NORDESTE"/>
  </r>
  <r>
    <x v="9"/>
    <x v="20"/>
    <x v="7"/>
    <n v="332278000.36830002"/>
    <n v="332.27800000000002"/>
    <x v="1"/>
    <x v="9"/>
    <s v="NORDESTE"/>
  </r>
  <r>
    <x v="9"/>
    <x v="20"/>
    <x v="8"/>
    <n v="299458475.12"/>
    <n v="299.45850000000002"/>
    <x v="1"/>
    <x v="9"/>
    <s v="NORDESTE"/>
  </r>
  <r>
    <x v="19"/>
    <x v="20"/>
    <x v="0"/>
    <n v="388553703.90799999"/>
    <n v="388.55369999999999"/>
    <x v="1"/>
    <x v="19"/>
    <s v="NORDESTE"/>
  </r>
  <r>
    <x v="19"/>
    <x v="20"/>
    <x v="1"/>
    <n v="383561687.74440002"/>
    <n v="383.56169999999997"/>
    <x v="1"/>
    <x v="19"/>
    <s v="NORDESTE"/>
  </r>
  <r>
    <x v="19"/>
    <x v="20"/>
    <x v="2"/>
    <n v="577232860.60529995"/>
    <n v="577.23289999999997"/>
    <x v="1"/>
    <x v="19"/>
    <s v="NORDESTE"/>
  </r>
  <r>
    <x v="19"/>
    <x v="20"/>
    <x v="3"/>
    <n v="634862133.38020003"/>
    <n v="634.86210000000005"/>
    <x v="1"/>
    <x v="19"/>
    <s v="NORDESTE"/>
  </r>
  <r>
    <x v="19"/>
    <x v="20"/>
    <x v="4"/>
    <n v="831809321.98000002"/>
    <n v="831.80930000000001"/>
    <x v="1"/>
    <x v="19"/>
    <s v="NORDESTE"/>
  </r>
  <r>
    <x v="19"/>
    <x v="20"/>
    <x v="5"/>
    <n v="1030757289.5194"/>
    <n v="1030.7573"/>
    <x v="1"/>
    <x v="19"/>
    <s v="NORDESTE"/>
  </r>
  <r>
    <x v="19"/>
    <x v="20"/>
    <x v="6"/>
    <n v="1174551672.9047"/>
    <n v="1174.5517"/>
    <x v="1"/>
    <x v="19"/>
    <s v="NORDESTE"/>
  </r>
  <r>
    <x v="19"/>
    <x v="20"/>
    <x v="7"/>
    <n v="1407037049.7646999"/>
    <n v="1407.037"/>
    <x v="1"/>
    <x v="19"/>
    <s v="NORDESTE"/>
  </r>
  <r>
    <x v="19"/>
    <x v="20"/>
    <x v="8"/>
    <n v="1261813840.4853001"/>
    <n v="1261.8137999999999"/>
    <x v="1"/>
    <x v="19"/>
    <s v="NORDESTE"/>
  </r>
  <r>
    <x v="10"/>
    <x v="20"/>
    <x v="0"/>
    <n v="928213701.18120003"/>
    <n v="928.21370000000002"/>
    <x v="1"/>
    <x v="10"/>
    <s v="NORDESTE"/>
  </r>
  <r>
    <x v="10"/>
    <x v="20"/>
    <x v="1"/>
    <n v="993112784.9461"/>
    <n v="993.11279999999999"/>
    <x v="1"/>
    <x v="10"/>
    <s v="NORDESTE"/>
  </r>
  <r>
    <x v="10"/>
    <x v="20"/>
    <x v="2"/>
    <n v="1276753318.9806001"/>
    <n v="1276.7533000000001"/>
    <x v="1"/>
    <x v="10"/>
    <s v="NORDESTE"/>
  </r>
  <r>
    <x v="10"/>
    <x v="20"/>
    <x v="3"/>
    <n v="1287102502.7244999"/>
    <n v="1287.1025"/>
    <x v="1"/>
    <x v="10"/>
    <s v="NORDESTE"/>
  </r>
  <r>
    <x v="10"/>
    <x v="20"/>
    <x v="4"/>
    <n v="1275063813.9979"/>
    <n v="1275.0637999999999"/>
    <x v="1"/>
    <x v="10"/>
    <s v="NORDESTE"/>
  </r>
  <r>
    <x v="10"/>
    <x v="20"/>
    <x v="5"/>
    <n v="1303258129.9935"/>
    <n v="1303.2581"/>
    <x v="1"/>
    <x v="10"/>
    <s v="NORDESTE"/>
  </r>
  <r>
    <x v="10"/>
    <x v="20"/>
    <x v="6"/>
    <n v="1395336316.0678"/>
    <n v="1395.3362999999999"/>
    <x v="1"/>
    <x v="10"/>
    <s v="NORDESTE"/>
  </r>
  <r>
    <x v="10"/>
    <x v="20"/>
    <x v="7"/>
    <n v="1495899285.8543"/>
    <n v="1495.8993"/>
    <x v="1"/>
    <x v="10"/>
    <s v="NORDESTE"/>
  </r>
  <r>
    <x v="10"/>
    <x v="20"/>
    <x v="8"/>
    <n v="1330760840.425"/>
    <n v="1330.7608"/>
    <x v="1"/>
    <x v="10"/>
    <s v="NORDESTE"/>
  </r>
  <r>
    <x v="11"/>
    <x v="20"/>
    <x v="0"/>
    <n v="14709488978.9695"/>
    <n v="14709.489"/>
    <x v="1"/>
    <x v="11"/>
    <s v="SUDESTE"/>
  </r>
  <r>
    <x v="11"/>
    <x v="20"/>
    <x v="1"/>
    <n v="15070005525.9814"/>
    <n v="15070.005499999999"/>
    <x v="1"/>
    <x v="11"/>
    <s v="SUDESTE"/>
  </r>
  <r>
    <x v="11"/>
    <x v="20"/>
    <x v="2"/>
    <n v="16785966727.884001"/>
    <n v="16785.966700000001"/>
    <x v="1"/>
    <x v="11"/>
    <s v="SUDESTE"/>
  </r>
  <r>
    <x v="11"/>
    <x v="20"/>
    <x v="3"/>
    <n v="16254221149.7628"/>
    <n v="16254.221100000001"/>
    <x v="1"/>
    <x v="11"/>
    <s v="SUDESTE"/>
  </r>
  <r>
    <x v="11"/>
    <x v="20"/>
    <x v="4"/>
    <n v="17740444753.1143"/>
    <n v="17740.444800000001"/>
    <x v="1"/>
    <x v="11"/>
    <s v="SUDESTE"/>
  </r>
  <r>
    <x v="11"/>
    <x v="20"/>
    <x v="5"/>
    <n v="17473439340.606098"/>
    <n v="17473.439299999998"/>
    <x v="1"/>
    <x v="11"/>
    <s v="SUDESTE"/>
  </r>
  <r>
    <x v="11"/>
    <x v="20"/>
    <x v="6"/>
    <n v="18377340115.458199"/>
    <n v="18377.340100000001"/>
    <x v="1"/>
    <x v="11"/>
    <s v="SUDESTE"/>
  </r>
  <r>
    <x v="11"/>
    <x v="20"/>
    <x v="7"/>
    <n v="18764921850.635399"/>
    <n v="18764.921900000001"/>
    <x v="1"/>
    <x v="11"/>
    <s v="SUDESTE"/>
  </r>
  <r>
    <x v="11"/>
    <x v="20"/>
    <x v="8"/>
    <n v="15494263230.8731"/>
    <n v="15494.263199999999"/>
    <x v="1"/>
    <x v="11"/>
    <s v="SUDESTE"/>
  </r>
  <r>
    <x v="20"/>
    <x v="20"/>
    <x v="0"/>
    <n v="658374263.11930001"/>
    <n v="658.37429999999995"/>
    <x v="1"/>
    <x v="20"/>
    <s v="SUDESTE"/>
  </r>
  <r>
    <x v="20"/>
    <x v="20"/>
    <x v="1"/>
    <n v="530080001.43489999"/>
    <n v="530.08000000000004"/>
    <x v="1"/>
    <x v="20"/>
    <s v="SUDESTE"/>
  </r>
  <r>
    <x v="20"/>
    <x v="20"/>
    <x v="2"/>
    <n v="562339968.36619997"/>
    <n v="562.34"/>
    <x v="1"/>
    <x v="20"/>
    <s v="SUDESTE"/>
  </r>
  <r>
    <x v="20"/>
    <x v="20"/>
    <x v="3"/>
    <n v="553453941.16869998"/>
    <n v="553.45389999999998"/>
    <x v="1"/>
    <x v="20"/>
    <s v="SUDESTE"/>
  </r>
  <r>
    <x v="20"/>
    <x v="20"/>
    <x v="4"/>
    <n v="517257953.23979998"/>
    <n v="517.25800000000004"/>
    <x v="1"/>
    <x v="20"/>
    <s v="SUDESTE"/>
  </r>
  <r>
    <x v="20"/>
    <x v="20"/>
    <x v="5"/>
    <n v="676449340.38100004"/>
    <n v="676.44929999999999"/>
    <x v="1"/>
    <x v="20"/>
    <s v="SUDESTE"/>
  </r>
  <r>
    <x v="20"/>
    <x v="20"/>
    <x v="6"/>
    <n v="634422324.83819997"/>
    <n v="634.42229999999995"/>
    <x v="1"/>
    <x v="20"/>
    <s v="SUDESTE"/>
  </r>
  <r>
    <x v="20"/>
    <x v="20"/>
    <x v="7"/>
    <n v="631829921.97570002"/>
    <n v="631.82989999999995"/>
    <x v="1"/>
    <x v="20"/>
    <s v="SUDESTE"/>
  </r>
  <r>
    <x v="20"/>
    <x v="20"/>
    <x v="8"/>
    <n v="498587309.73809999"/>
    <n v="498.58730000000003"/>
    <x v="1"/>
    <x v="20"/>
    <s v="SUDESTE"/>
  </r>
  <r>
    <x v="26"/>
    <x v="20"/>
    <x v="0"/>
    <n v="1122854235.5348001"/>
    <n v="1122.8542"/>
    <x v="1"/>
    <x v="26"/>
    <s v="SUDESTE"/>
  </r>
  <r>
    <x v="26"/>
    <x v="20"/>
    <x v="1"/>
    <n v="1094430553.4349"/>
    <n v="1094.4305999999999"/>
    <x v="1"/>
    <x v="26"/>
    <s v="SUDESTE"/>
  </r>
  <r>
    <x v="26"/>
    <x v="20"/>
    <x v="2"/>
    <n v="1158447162.5643001"/>
    <n v="1158.4472000000001"/>
    <x v="1"/>
    <x v="26"/>
    <s v="SUDESTE"/>
  </r>
  <r>
    <x v="26"/>
    <x v="20"/>
    <x v="3"/>
    <n v="1127688718.6352"/>
    <n v="1127.6886999999999"/>
    <x v="1"/>
    <x v="26"/>
    <s v="SUDESTE"/>
  </r>
  <r>
    <x v="26"/>
    <x v="20"/>
    <x v="4"/>
    <n v="1173996192.3852999"/>
    <n v="1173.9962"/>
    <x v="1"/>
    <x v="26"/>
    <s v="SUDESTE"/>
  </r>
  <r>
    <x v="26"/>
    <x v="20"/>
    <x v="5"/>
    <n v="1236988456.8104999"/>
    <n v="1236.9884999999999"/>
    <x v="1"/>
    <x v="26"/>
    <s v="SUDESTE"/>
  </r>
  <r>
    <x v="26"/>
    <x v="20"/>
    <x v="6"/>
    <n v="1235236293.6752"/>
    <n v="1235.2363"/>
    <x v="1"/>
    <x v="26"/>
    <s v="SUDESTE"/>
  </r>
  <r>
    <x v="26"/>
    <x v="20"/>
    <x v="7"/>
    <n v="1328191224.0272"/>
    <n v="1328.1912"/>
    <x v="1"/>
    <x v="26"/>
    <s v="SUDESTE"/>
  </r>
  <r>
    <x v="26"/>
    <x v="20"/>
    <x v="8"/>
    <n v="1053620452.2358"/>
    <n v="1053.6205"/>
    <x v="1"/>
    <x v="26"/>
    <s v="SUDESTE"/>
  </r>
  <r>
    <x v="12"/>
    <x v="20"/>
    <x v="0"/>
    <n v="6531942339.2792997"/>
    <n v="6531.9422999999997"/>
    <x v="1"/>
    <x v="12"/>
    <s v="SUDESTE"/>
  </r>
  <r>
    <x v="12"/>
    <x v="20"/>
    <x v="1"/>
    <n v="6854250796.3970003"/>
    <n v="6854.2507999999998"/>
    <x v="1"/>
    <x v="12"/>
    <s v="SUDESTE"/>
  </r>
  <r>
    <x v="12"/>
    <x v="20"/>
    <x v="2"/>
    <n v="6691279501.4700003"/>
    <n v="6691.2794999999996"/>
    <x v="1"/>
    <x v="12"/>
    <s v="SUDESTE"/>
  </r>
  <r>
    <x v="12"/>
    <x v="20"/>
    <x v="3"/>
    <n v="6347720350.7880001"/>
    <n v="6347.7204000000002"/>
    <x v="1"/>
    <x v="12"/>
    <s v="SUDESTE"/>
  </r>
  <r>
    <x v="12"/>
    <x v="20"/>
    <x v="4"/>
    <n v="6629145084.2236996"/>
    <n v="6629.1450999999997"/>
    <x v="1"/>
    <x v="12"/>
    <s v="SUDESTE"/>
  </r>
  <r>
    <x v="12"/>
    <x v="20"/>
    <x v="5"/>
    <n v="6739653072.7234001"/>
    <n v="6739.6531000000004"/>
    <x v="1"/>
    <x v="12"/>
    <s v="SUDESTE"/>
  </r>
  <r>
    <x v="12"/>
    <x v="20"/>
    <x v="6"/>
    <n v="5883563994.1434002"/>
    <n v="5883.5640000000003"/>
    <x v="1"/>
    <x v="12"/>
    <s v="SUDESTE"/>
  </r>
  <r>
    <x v="12"/>
    <x v="20"/>
    <x v="7"/>
    <n v="6458698601.1090002"/>
    <n v="6458.6985999999997"/>
    <x v="1"/>
    <x v="12"/>
    <s v="SUDESTE"/>
  </r>
  <r>
    <x v="12"/>
    <x v="20"/>
    <x v="8"/>
    <n v="5452928528.4706001"/>
    <n v="5452.9285"/>
    <x v="1"/>
    <x v="12"/>
    <s v="SUDESTE"/>
  </r>
  <r>
    <x v="13"/>
    <x v="20"/>
    <x v="0"/>
    <n v="7213088895.6493998"/>
    <n v="7213.0888999999997"/>
    <x v="1"/>
    <x v="13"/>
    <s v="SUL"/>
  </r>
  <r>
    <x v="13"/>
    <x v="20"/>
    <x v="1"/>
    <n v="7922118026.8465996"/>
    <n v="7922.1180000000004"/>
    <x v="1"/>
    <x v="13"/>
    <s v="SUL"/>
  </r>
  <r>
    <x v="13"/>
    <x v="20"/>
    <x v="2"/>
    <n v="8589074480.7237997"/>
    <n v="8589.0745000000006"/>
    <x v="1"/>
    <x v="13"/>
    <s v="SUL"/>
  </r>
  <r>
    <x v="13"/>
    <x v="20"/>
    <x v="3"/>
    <n v="8567682807.3635998"/>
    <n v="8567.6828000000005"/>
    <x v="1"/>
    <x v="13"/>
    <s v="SUL"/>
  </r>
  <r>
    <x v="13"/>
    <x v="20"/>
    <x v="4"/>
    <n v="9200355568.3726997"/>
    <n v="9200.3556000000008"/>
    <x v="1"/>
    <x v="13"/>
    <s v="SUL"/>
  </r>
  <r>
    <x v="13"/>
    <x v="20"/>
    <x v="5"/>
    <n v="10224119785.847401"/>
    <n v="10224.1198"/>
    <x v="1"/>
    <x v="13"/>
    <s v="SUL"/>
  </r>
  <r>
    <x v="13"/>
    <x v="20"/>
    <x v="6"/>
    <n v="10804866260.9849"/>
    <n v="10804.8663"/>
    <x v="1"/>
    <x v="13"/>
    <s v="SUL"/>
  </r>
  <r>
    <x v="13"/>
    <x v="20"/>
    <x v="7"/>
    <n v="12161823945.2397"/>
    <n v="12161.823899999999"/>
    <x v="1"/>
    <x v="13"/>
    <s v="SUL"/>
  </r>
  <r>
    <x v="13"/>
    <x v="20"/>
    <x v="8"/>
    <n v="9964148062.6616001"/>
    <n v="9964.1481000000003"/>
    <x v="1"/>
    <x v="13"/>
    <s v="SUL"/>
  </r>
  <r>
    <x v="21"/>
    <x v="20"/>
    <x v="0"/>
    <n v="5839211849.4751997"/>
    <n v="5839.2118"/>
    <x v="1"/>
    <x v="21"/>
    <s v="SUL"/>
  </r>
  <r>
    <x v="21"/>
    <x v="20"/>
    <x v="1"/>
    <n v="5852377166.3521004"/>
    <n v="5852.3771999999999"/>
    <x v="1"/>
    <x v="21"/>
    <s v="SUL"/>
  </r>
  <r>
    <x v="21"/>
    <x v="20"/>
    <x v="2"/>
    <n v="6894725509.0144997"/>
    <n v="6894.7254999999996"/>
    <x v="1"/>
    <x v="21"/>
    <s v="SUL"/>
  </r>
  <r>
    <x v="21"/>
    <x v="20"/>
    <x v="3"/>
    <n v="6857862322.5760002"/>
    <n v="6857.8622999999998"/>
    <x v="1"/>
    <x v="21"/>
    <s v="SUL"/>
  </r>
  <r>
    <x v="21"/>
    <x v="20"/>
    <x v="4"/>
    <n v="7494312695.658"/>
    <n v="7494.3127000000004"/>
    <x v="1"/>
    <x v="21"/>
    <s v="SUL"/>
  </r>
  <r>
    <x v="21"/>
    <x v="20"/>
    <x v="5"/>
    <n v="8609317676.7087002"/>
    <n v="8609.3176999999996"/>
    <x v="1"/>
    <x v="21"/>
    <s v="SUL"/>
  </r>
  <r>
    <x v="21"/>
    <x v="20"/>
    <x v="6"/>
    <n v="9060921787.2721996"/>
    <n v="9060.9218000000001"/>
    <x v="1"/>
    <x v="21"/>
    <s v="SUL"/>
  </r>
  <r>
    <x v="21"/>
    <x v="20"/>
    <x v="7"/>
    <n v="8942643248.9130001"/>
    <n v="8942.6432000000004"/>
    <x v="1"/>
    <x v="21"/>
    <s v="SUL"/>
  </r>
  <r>
    <x v="21"/>
    <x v="20"/>
    <x v="8"/>
    <n v="7689629202.7174997"/>
    <n v="7689.6292000000003"/>
    <x v="1"/>
    <x v="21"/>
    <s v="SUL"/>
  </r>
  <r>
    <x v="22"/>
    <x v="20"/>
    <x v="0"/>
    <n v="6580164772.4628"/>
    <n v="6580.1647999999996"/>
    <x v="1"/>
    <x v="22"/>
    <s v="SUL"/>
  </r>
  <r>
    <x v="22"/>
    <x v="20"/>
    <x v="1"/>
    <n v="6424345208.4636002"/>
    <n v="6424.3451999999997"/>
    <x v="1"/>
    <x v="22"/>
    <s v="SUL"/>
  </r>
  <r>
    <x v="22"/>
    <x v="20"/>
    <x v="2"/>
    <n v="7323674669.0080996"/>
    <n v="7323.6746999999996"/>
    <x v="1"/>
    <x v="22"/>
    <s v="SUL"/>
  </r>
  <r>
    <x v="22"/>
    <x v="20"/>
    <x v="3"/>
    <n v="7724678902.5419998"/>
    <n v="7724.6788999999999"/>
    <x v="1"/>
    <x v="22"/>
    <s v="SUL"/>
  </r>
  <r>
    <x v="22"/>
    <x v="20"/>
    <x v="4"/>
    <n v="8133117604.0656996"/>
    <n v="8133.1175999999996"/>
    <x v="1"/>
    <x v="22"/>
    <s v="SUL"/>
  </r>
  <r>
    <x v="22"/>
    <x v="20"/>
    <x v="5"/>
    <n v="8055618125.3601999"/>
    <n v="8055.6180999999997"/>
    <x v="1"/>
    <x v="22"/>
    <s v="SUL"/>
  </r>
  <r>
    <x v="22"/>
    <x v="20"/>
    <x v="6"/>
    <n v="7868605636.9955997"/>
    <n v="7868.6055999999999"/>
    <x v="1"/>
    <x v="22"/>
    <s v="SUL"/>
  </r>
  <r>
    <x v="22"/>
    <x v="20"/>
    <x v="7"/>
    <n v="8206395386.9174995"/>
    <n v="8206.3953999999994"/>
    <x v="1"/>
    <x v="22"/>
    <s v="SUL"/>
  </r>
  <r>
    <x v="22"/>
    <x v="20"/>
    <x v="8"/>
    <n v="7275607226.1929998"/>
    <n v="7275.6072000000004"/>
    <x v="1"/>
    <x v="22"/>
    <s v="SUL"/>
  </r>
  <r>
    <x v="14"/>
    <x v="20"/>
    <x v="0"/>
    <n v="200607668.28459999"/>
    <n v="200.60769999999999"/>
    <x v="1"/>
    <x v="14"/>
    <s v="CENTRO-OESTE"/>
  </r>
  <r>
    <x v="14"/>
    <x v="20"/>
    <x v="1"/>
    <n v="215223823.6473"/>
    <n v="215.22380000000001"/>
    <x v="1"/>
    <x v="14"/>
    <s v="CENTRO-OESTE"/>
  </r>
  <r>
    <x v="14"/>
    <x v="20"/>
    <x v="2"/>
    <n v="261275234.42469999"/>
    <n v="261.27519999999998"/>
    <x v="1"/>
    <x v="14"/>
    <s v="CENTRO-OESTE"/>
  </r>
  <r>
    <x v="14"/>
    <x v="20"/>
    <x v="3"/>
    <n v="267958238.4341"/>
    <n v="267.95819999999998"/>
    <x v="1"/>
    <x v="14"/>
    <s v="CENTRO-OESTE"/>
  </r>
  <r>
    <x v="14"/>
    <x v="20"/>
    <x v="4"/>
    <n v="261769066.03529999"/>
    <n v="261.76909999999998"/>
    <x v="1"/>
    <x v="14"/>
    <s v="CENTRO-OESTE"/>
  </r>
  <r>
    <x v="14"/>
    <x v="20"/>
    <x v="5"/>
    <n v="315400439.80229998"/>
    <n v="315.40039999999999"/>
    <x v="1"/>
    <x v="14"/>
    <s v="CENTRO-OESTE"/>
  </r>
  <r>
    <x v="14"/>
    <x v="20"/>
    <x v="6"/>
    <n v="250766609.10080001"/>
    <n v="250.76660000000001"/>
    <x v="1"/>
    <x v="14"/>
    <s v="CENTRO-OESTE"/>
  </r>
  <r>
    <x v="14"/>
    <x v="20"/>
    <x v="7"/>
    <n v="270919726.736"/>
    <n v="270.91969999999998"/>
    <x v="1"/>
    <x v="14"/>
    <s v="CENTRO-OESTE"/>
  </r>
  <r>
    <x v="14"/>
    <x v="20"/>
    <x v="8"/>
    <n v="219424550.34599999"/>
    <n v="219.4246"/>
    <x v="1"/>
    <x v="14"/>
    <s v="CENTRO-OESTE"/>
  </r>
  <r>
    <x v="15"/>
    <x v="20"/>
    <x v="0"/>
    <n v="941530638.67320001"/>
    <n v="941.53060000000005"/>
    <x v="1"/>
    <x v="15"/>
    <s v="CENTRO-OESTE"/>
  </r>
  <r>
    <x v="15"/>
    <x v="20"/>
    <x v="1"/>
    <n v="924853901.83159995"/>
    <n v="924.85389999999995"/>
    <x v="1"/>
    <x v="15"/>
    <s v="CENTRO-OESTE"/>
  </r>
  <r>
    <x v="15"/>
    <x v="20"/>
    <x v="2"/>
    <n v="922651730.08800006"/>
    <n v="922.65170000000001"/>
    <x v="1"/>
    <x v="15"/>
    <s v="CENTRO-OESTE"/>
  </r>
  <r>
    <x v="15"/>
    <x v="20"/>
    <x v="3"/>
    <n v="887448520.7457"/>
    <n v="887.44849999999997"/>
    <x v="1"/>
    <x v="15"/>
    <s v="CENTRO-OESTE"/>
  </r>
  <r>
    <x v="15"/>
    <x v="20"/>
    <x v="4"/>
    <n v="904161718.29400003"/>
    <n v="904.1617"/>
    <x v="1"/>
    <x v="15"/>
    <s v="CENTRO-OESTE"/>
  </r>
  <r>
    <x v="15"/>
    <x v="20"/>
    <x v="5"/>
    <n v="917636281.48720002"/>
    <n v="917.63630000000001"/>
    <x v="1"/>
    <x v="15"/>
    <s v="CENTRO-OESTE"/>
  </r>
  <r>
    <x v="15"/>
    <x v="20"/>
    <x v="6"/>
    <n v="882353986.92019999"/>
    <n v="882.35400000000004"/>
    <x v="1"/>
    <x v="15"/>
    <s v="CENTRO-OESTE"/>
  </r>
  <r>
    <x v="15"/>
    <x v="20"/>
    <x v="7"/>
    <n v="819090771.86800003"/>
    <n v="819.09079999999994"/>
    <x v="1"/>
    <x v="15"/>
    <s v="CENTRO-OESTE"/>
  </r>
  <r>
    <x v="15"/>
    <x v="20"/>
    <x v="8"/>
    <n v="700008133.55289996"/>
    <n v="700.00810000000001"/>
    <x v="1"/>
    <x v="15"/>
    <s v="CENTRO-OESTE"/>
  </r>
  <r>
    <x v="16"/>
    <x v="20"/>
    <x v="0"/>
    <n v="5471097010.2529001"/>
    <n v="5471.0969999999998"/>
    <x v="1"/>
    <x v="16"/>
    <s v="CENTRO-OESTE"/>
  </r>
  <r>
    <x v="16"/>
    <x v="20"/>
    <x v="1"/>
    <n v="5683560561.4635"/>
    <n v="5683.5605999999998"/>
    <x v="1"/>
    <x v="16"/>
    <s v="CENTRO-OESTE"/>
  </r>
  <r>
    <x v="16"/>
    <x v="20"/>
    <x v="2"/>
    <n v="6235171851.6731997"/>
    <n v="6235.1719000000003"/>
    <x v="1"/>
    <x v="16"/>
    <s v="CENTRO-OESTE"/>
  </r>
  <r>
    <x v="16"/>
    <x v="20"/>
    <x v="3"/>
    <n v="6009124168.9644003"/>
    <n v="6009.1242000000002"/>
    <x v="1"/>
    <x v="16"/>
    <s v="CENTRO-OESTE"/>
  </r>
  <r>
    <x v="16"/>
    <x v="20"/>
    <x v="4"/>
    <n v="6009230383.6710997"/>
    <n v="6009.2304000000004"/>
    <x v="1"/>
    <x v="16"/>
    <s v="CENTRO-OESTE"/>
  </r>
  <r>
    <x v="16"/>
    <x v="20"/>
    <x v="5"/>
    <n v="5974237045.6539001"/>
    <n v="5974.2370000000001"/>
    <x v="1"/>
    <x v="16"/>
    <s v="CENTRO-OESTE"/>
  </r>
  <r>
    <x v="16"/>
    <x v="20"/>
    <x v="6"/>
    <n v="5725162119.2764997"/>
    <n v="5725.1620999999996"/>
    <x v="1"/>
    <x v="16"/>
    <s v="CENTRO-OESTE"/>
  </r>
  <r>
    <x v="16"/>
    <x v="20"/>
    <x v="7"/>
    <n v="6385607483.4727001"/>
    <n v="6385.6075000000001"/>
    <x v="1"/>
    <x v="16"/>
    <s v="CENTRO-OESTE"/>
  </r>
  <r>
    <x v="16"/>
    <x v="20"/>
    <x v="8"/>
    <n v="5118491883.8681002"/>
    <n v="5118.4919"/>
    <x v="1"/>
    <x v="16"/>
    <s v="CENTRO-OESTE"/>
  </r>
  <r>
    <x v="27"/>
    <x v="20"/>
    <x v="0"/>
    <n v="22123109.637699999"/>
    <n v="22.123100000000001"/>
    <x v="1"/>
    <x v="27"/>
    <s v="CENTRO-OESTE"/>
  </r>
  <r>
    <x v="27"/>
    <x v="20"/>
    <x v="1"/>
    <n v="24289268.985599998"/>
    <n v="24.289300000000001"/>
    <x v="1"/>
    <x v="27"/>
    <s v="CENTRO-OESTE"/>
  </r>
  <r>
    <x v="17"/>
    <x v="20"/>
    <x v="0"/>
    <n v="55386883518.756401"/>
    <n v="55386.883500000004"/>
    <x v="1"/>
    <x v="17"/>
    <s v="BRASIL"/>
  </r>
  <r>
    <x v="17"/>
    <x v="20"/>
    <x v="1"/>
    <n v="54873597948.8834"/>
    <n v="54873.597900000001"/>
    <x v="1"/>
    <x v="17"/>
    <s v="BRASIL"/>
  </r>
  <r>
    <x v="17"/>
    <x v="20"/>
    <x v="2"/>
    <n v="56417699794.0187"/>
    <n v="56417.699800000002"/>
    <x v="1"/>
    <x v="17"/>
    <s v="BRASIL"/>
  </r>
  <r>
    <x v="17"/>
    <x v="20"/>
    <x v="3"/>
    <n v="56479928128.194"/>
    <n v="56479.928099999997"/>
    <x v="1"/>
    <x v="17"/>
    <s v="BRASIL"/>
  </r>
  <r>
    <x v="17"/>
    <x v="20"/>
    <x v="4"/>
    <n v="61664741146.573997"/>
    <n v="61664.741099999999"/>
    <x v="1"/>
    <x v="17"/>
    <s v="BRASIL"/>
  </r>
  <r>
    <x v="17"/>
    <x v="20"/>
    <x v="5"/>
    <n v="69342178266.817902"/>
    <n v="69342.1783"/>
    <x v="1"/>
    <x v="17"/>
    <s v="BRASIL"/>
  </r>
  <r>
    <x v="17"/>
    <x v="20"/>
    <x v="6"/>
    <n v="70266149791.019104"/>
    <n v="70266.149799999999"/>
    <x v="1"/>
    <x v="17"/>
    <s v="BRASIL"/>
  </r>
  <r>
    <x v="17"/>
    <x v="20"/>
    <x v="7"/>
    <n v="76654665276.929306"/>
    <n v="76654.665299999993"/>
    <x v="1"/>
    <x v="17"/>
    <s v="BRASIL"/>
  </r>
  <r>
    <x v="17"/>
    <x v="20"/>
    <x v="8"/>
    <n v="72459864255.806198"/>
    <n v="72459.864300000001"/>
    <x v="1"/>
    <x v="17"/>
    <s v="BRASIL"/>
  </r>
  <r>
    <x v="0"/>
    <x v="21"/>
    <x v="0"/>
    <n v="32292313.422499999"/>
    <n v="32.292299999999997"/>
    <x v="1"/>
    <x v="0"/>
    <s v="NORTE"/>
  </r>
  <r>
    <x v="0"/>
    <x v="21"/>
    <x v="1"/>
    <n v="44291548.247100003"/>
    <n v="44.291499999999999"/>
    <x v="1"/>
    <x v="0"/>
    <s v="NORTE"/>
  </r>
  <r>
    <x v="0"/>
    <x v="21"/>
    <x v="2"/>
    <n v="64243123.779600002"/>
    <n v="64.243099999999998"/>
    <x v="1"/>
    <x v="0"/>
    <s v="NORTE"/>
  </r>
  <r>
    <x v="0"/>
    <x v="21"/>
    <x v="3"/>
    <n v="70270506.668300003"/>
    <n v="70.270499999999998"/>
    <x v="1"/>
    <x v="0"/>
    <s v="NORTE"/>
  </r>
  <r>
    <x v="0"/>
    <x v="21"/>
    <x v="4"/>
    <n v="78951321.534400001"/>
    <n v="78.951300000000003"/>
    <x v="1"/>
    <x v="0"/>
    <s v="NORTE"/>
  </r>
  <r>
    <x v="0"/>
    <x v="21"/>
    <x v="5"/>
    <n v="105407980.094"/>
    <n v="105.408"/>
    <x v="1"/>
    <x v="0"/>
    <s v="NORTE"/>
  </r>
  <r>
    <x v="0"/>
    <x v="21"/>
    <x v="6"/>
    <n v="129162040.485"/>
    <n v="129.16200000000001"/>
    <x v="1"/>
    <x v="0"/>
    <s v="NORTE"/>
  </r>
  <r>
    <x v="0"/>
    <x v="21"/>
    <x v="7"/>
    <n v="163359032.66440001"/>
    <n v="163.35900000000001"/>
    <x v="1"/>
    <x v="0"/>
    <s v="NORTE"/>
  </r>
  <r>
    <x v="0"/>
    <x v="21"/>
    <x v="8"/>
    <n v="149226601.57980001"/>
    <n v="149.22659999999999"/>
    <x v="1"/>
    <x v="0"/>
    <s v="NORTE"/>
  </r>
  <r>
    <x v="1"/>
    <x v="21"/>
    <x v="0"/>
    <n v="29378443.0053"/>
    <n v="29.378399999999999"/>
    <x v="1"/>
    <x v="1"/>
    <s v="NORTE"/>
  </r>
  <r>
    <x v="1"/>
    <x v="21"/>
    <x v="1"/>
    <n v="14390763.950099999"/>
    <n v="14.3908"/>
    <x v="1"/>
    <x v="1"/>
    <s v="NORTE"/>
  </r>
  <r>
    <x v="1"/>
    <x v="21"/>
    <x v="2"/>
    <n v="17901977.770199999"/>
    <n v="17.902000000000001"/>
    <x v="1"/>
    <x v="1"/>
    <s v="NORTE"/>
  </r>
  <r>
    <x v="1"/>
    <x v="21"/>
    <x v="3"/>
    <n v="8113482.6891999999"/>
    <n v="8.1135000000000002"/>
    <x v="1"/>
    <x v="1"/>
    <s v="NORTE"/>
  </r>
  <r>
    <x v="1"/>
    <x v="21"/>
    <x v="4"/>
    <n v="30712700.087400001"/>
    <n v="30.712700000000002"/>
    <x v="1"/>
    <x v="1"/>
    <s v="NORTE"/>
  </r>
  <r>
    <x v="1"/>
    <x v="21"/>
    <x v="5"/>
    <n v="39755180.158699997"/>
    <n v="39.755200000000002"/>
    <x v="1"/>
    <x v="1"/>
    <s v="NORTE"/>
  </r>
  <r>
    <x v="1"/>
    <x v="21"/>
    <x v="6"/>
    <n v="68292845.806299999"/>
    <n v="68.2928"/>
    <x v="1"/>
    <x v="1"/>
    <s v="NORTE"/>
  </r>
  <r>
    <x v="1"/>
    <x v="21"/>
    <x v="7"/>
    <n v="54211129.704899997"/>
    <n v="54.211100000000002"/>
    <x v="1"/>
    <x v="1"/>
    <s v="NORTE"/>
  </r>
  <r>
    <x v="1"/>
    <x v="21"/>
    <x v="8"/>
    <n v="49900549.332599998"/>
    <n v="49.900500000000001"/>
    <x v="1"/>
    <x v="1"/>
    <s v="NORTE"/>
  </r>
  <r>
    <x v="23"/>
    <x v="21"/>
    <x v="0"/>
    <n v="292782098.79650003"/>
    <n v="292.78210000000001"/>
    <x v="1"/>
    <x v="23"/>
    <s v="NORTE"/>
  </r>
  <r>
    <x v="23"/>
    <x v="21"/>
    <x v="1"/>
    <n v="292245795.74650002"/>
    <n v="292.24579999999997"/>
    <x v="1"/>
    <x v="23"/>
    <s v="NORTE"/>
  </r>
  <r>
    <x v="23"/>
    <x v="21"/>
    <x v="2"/>
    <n v="379797899.50370002"/>
    <n v="379.79790000000003"/>
    <x v="1"/>
    <x v="23"/>
    <s v="NORTE"/>
  </r>
  <r>
    <x v="23"/>
    <x v="21"/>
    <x v="3"/>
    <n v="336064577.58020002"/>
    <n v="336.06459999999998"/>
    <x v="1"/>
    <x v="23"/>
    <s v="NORTE"/>
  </r>
  <r>
    <x v="23"/>
    <x v="21"/>
    <x v="4"/>
    <n v="324160439.71530002"/>
    <n v="324.16039999999998"/>
    <x v="1"/>
    <x v="23"/>
    <s v="NORTE"/>
  </r>
  <r>
    <x v="23"/>
    <x v="21"/>
    <x v="5"/>
    <n v="364902618.83050001"/>
    <n v="364.90260000000001"/>
    <x v="1"/>
    <x v="23"/>
    <s v="NORTE"/>
  </r>
  <r>
    <x v="23"/>
    <x v="21"/>
    <x v="6"/>
    <n v="331253240.54720002"/>
    <n v="331.25319999999999"/>
    <x v="1"/>
    <x v="23"/>
    <s v="NORTE"/>
  </r>
  <r>
    <x v="23"/>
    <x v="21"/>
    <x v="7"/>
    <n v="358396608.86519998"/>
    <n v="358.39659999999998"/>
    <x v="1"/>
    <x v="23"/>
    <s v="NORTE"/>
  </r>
  <r>
    <x v="23"/>
    <x v="21"/>
    <x v="8"/>
    <n v="421938055.66280001"/>
    <n v="421.93810000000002"/>
    <x v="1"/>
    <x v="23"/>
    <s v="NORTE"/>
  </r>
  <r>
    <x v="24"/>
    <x v="21"/>
    <x v="0"/>
    <n v="27922528.0647"/>
    <n v="27.922499999999999"/>
    <x v="1"/>
    <x v="24"/>
    <s v="NORTE"/>
  </r>
  <r>
    <x v="24"/>
    <x v="21"/>
    <x v="1"/>
    <n v="33930482.161899999"/>
    <n v="33.930500000000002"/>
    <x v="1"/>
    <x v="24"/>
    <s v="NORTE"/>
  </r>
  <r>
    <x v="24"/>
    <x v="21"/>
    <x v="2"/>
    <n v="39392769.520800002"/>
    <n v="39.392800000000001"/>
    <x v="1"/>
    <x v="24"/>
    <s v="NORTE"/>
  </r>
  <r>
    <x v="24"/>
    <x v="21"/>
    <x v="3"/>
    <n v="37202650.066699997"/>
    <n v="37.2027"/>
    <x v="1"/>
    <x v="24"/>
    <s v="NORTE"/>
  </r>
  <r>
    <x v="24"/>
    <x v="21"/>
    <x v="4"/>
    <n v="44565961.995399997"/>
    <n v="44.566000000000003"/>
    <x v="1"/>
    <x v="24"/>
    <s v="NORTE"/>
  </r>
  <r>
    <x v="24"/>
    <x v="21"/>
    <x v="5"/>
    <n v="57319859.410599999"/>
    <n v="57.319899999999997"/>
    <x v="1"/>
    <x v="24"/>
    <s v="NORTE"/>
  </r>
  <r>
    <x v="24"/>
    <x v="21"/>
    <x v="6"/>
    <n v="68396622.731399998"/>
    <n v="68.396600000000007"/>
    <x v="1"/>
    <x v="24"/>
    <s v="NORTE"/>
  </r>
  <r>
    <x v="24"/>
    <x v="21"/>
    <x v="7"/>
    <n v="96563574.786799997"/>
    <n v="96.563599999999994"/>
    <x v="1"/>
    <x v="24"/>
    <s v="NORTE"/>
  </r>
  <r>
    <x v="24"/>
    <x v="21"/>
    <x v="8"/>
    <n v="88885353.498699993"/>
    <n v="88.885400000000004"/>
    <x v="1"/>
    <x v="24"/>
    <s v="NORTE"/>
  </r>
  <r>
    <x v="2"/>
    <x v="21"/>
    <x v="0"/>
    <n v="132284861.96259999"/>
    <n v="132.28489999999999"/>
    <x v="1"/>
    <x v="2"/>
    <s v="NORTE"/>
  </r>
  <r>
    <x v="2"/>
    <x v="21"/>
    <x v="1"/>
    <n v="144246841.18920001"/>
    <n v="144.24680000000001"/>
    <x v="1"/>
    <x v="2"/>
    <s v="NORTE"/>
  </r>
  <r>
    <x v="2"/>
    <x v="21"/>
    <x v="2"/>
    <n v="164623654.88859999"/>
    <n v="164.62370000000001"/>
    <x v="1"/>
    <x v="2"/>
    <s v="NORTE"/>
  </r>
  <r>
    <x v="2"/>
    <x v="21"/>
    <x v="3"/>
    <n v="159021462.27779999"/>
    <n v="159.0215"/>
    <x v="1"/>
    <x v="2"/>
    <s v="NORTE"/>
  </r>
  <r>
    <x v="2"/>
    <x v="21"/>
    <x v="4"/>
    <n v="167513884.71880001"/>
    <n v="167.51390000000001"/>
    <x v="1"/>
    <x v="2"/>
    <s v="NORTE"/>
  </r>
  <r>
    <x v="2"/>
    <x v="21"/>
    <x v="5"/>
    <n v="205575546.2902"/>
    <n v="205.57550000000001"/>
    <x v="1"/>
    <x v="2"/>
    <s v="NORTE"/>
  </r>
  <r>
    <x v="2"/>
    <x v="21"/>
    <x v="6"/>
    <n v="185359212.0896"/>
    <n v="185.35919999999999"/>
    <x v="1"/>
    <x v="2"/>
    <s v="NORTE"/>
  </r>
  <r>
    <x v="2"/>
    <x v="21"/>
    <x v="7"/>
    <n v="294739105.85970002"/>
    <n v="294.73910000000001"/>
    <x v="1"/>
    <x v="2"/>
    <s v="NORTE"/>
  </r>
  <r>
    <x v="2"/>
    <x v="21"/>
    <x v="8"/>
    <n v="272452884.04619998"/>
    <n v="272.4529"/>
    <x v="1"/>
    <x v="2"/>
    <s v="NORTE"/>
  </r>
  <r>
    <x v="3"/>
    <x v="21"/>
    <x v="1"/>
    <n v="94056777.446700007"/>
    <n v="94.056799999999996"/>
    <x v="1"/>
    <x v="3"/>
    <s v="NORTE"/>
  </r>
  <r>
    <x v="3"/>
    <x v="21"/>
    <x v="2"/>
    <n v="194111689.7674"/>
    <n v="194.11170000000001"/>
    <x v="1"/>
    <x v="3"/>
    <s v="NORTE"/>
  </r>
  <r>
    <x v="3"/>
    <x v="21"/>
    <x v="3"/>
    <n v="171459549.96270001"/>
    <n v="171.45949999999999"/>
    <x v="1"/>
    <x v="3"/>
    <s v="NORTE"/>
  </r>
  <r>
    <x v="3"/>
    <x v="21"/>
    <x v="4"/>
    <n v="225475278.04049999"/>
    <n v="225.4753"/>
    <x v="1"/>
    <x v="3"/>
    <s v="NORTE"/>
  </r>
  <r>
    <x v="3"/>
    <x v="21"/>
    <x v="5"/>
    <n v="308117308.43360001"/>
    <n v="308.1173"/>
    <x v="1"/>
    <x v="3"/>
    <s v="NORTE"/>
  </r>
  <r>
    <x v="3"/>
    <x v="21"/>
    <x v="6"/>
    <n v="294646053.47240001"/>
    <n v="294.64609999999999"/>
    <x v="1"/>
    <x v="3"/>
    <s v="NORTE"/>
  </r>
  <r>
    <x v="3"/>
    <x v="21"/>
    <x v="7"/>
    <n v="315108329.44499999"/>
    <n v="315.10829999999999"/>
    <x v="1"/>
    <x v="3"/>
    <s v="NORTE"/>
  </r>
  <r>
    <x v="3"/>
    <x v="21"/>
    <x v="8"/>
    <n v="290052592.96719998"/>
    <n v="290.05259999999998"/>
    <x v="1"/>
    <x v="3"/>
    <s v="NORTE"/>
  </r>
  <r>
    <x v="4"/>
    <x v="21"/>
    <x v="4"/>
    <n v="84242627.751599997"/>
    <n v="84.242599999999996"/>
    <x v="1"/>
    <x v="4"/>
    <s v="NORDESTE"/>
  </r>
  <r>
    <x v="4"/>
    <x v="21"/>
    <x v="5"/>
    <n v="143862730.7286"/>
    <n v="143.86269999999999"/>
    <x v="1"/>
    <x v="4"/>
    <s v="NORDESTE"/>
  </r>
  <r>
    <x v="4"/>
    <x v="21"/>
    <x v="6"/>
    <n v="176036343.34150001"/>
    <n v="176.03630000000001"/>
    <x v="1"/>
    <x v="4"/>
    <s v="NORDESTE"/>
  </r>
  <r>
    <x v="4"/>
    <x v="21"/>
    <x v="7"/>
    <n v="228856654.3303"/>
    <n v="228.85669999999999"/>
    <x v="1"/>
    <x v="4"/>
    <s v="NORDESTE"/>
  </r>
  <r>
    <x v="4"/>
    <x v="21"/>
    <x v="8"/>
    <n v="210659191.78729999"/>
    <n v="210.6592"/>
    <x v="1"/>
    <x v="4"/>
    <s v="NORDESTE"/>
  </r>
  <r>
    <x v="5"/>
    <x v="21"/>
    <x v="0"/>
    <n v="91086148.410500005"/>
    <n v="91.086100000000002"/>
    <x v="1"/>
    <x v="5"/>
    <s v="NORDESTE"/>
  </r>
  <r>
    <x v="5"/>
    <x v="21"/>
    <x v="1"/>
    <n v="84177946.286699995"/>
    <n v="84.177899999999994"/>
    <x v="1"/>
    <x v="5"/>
    <s v="NORDESTE"/>
  </r>
  <r>
    <x v="5"/>
    <x v="21"/>
    <x v="2"/>
    <n v="87748175.207100004"/>
    <n v="87.748199999999997"/>
    <x v="1"/>
    <x v="5"/>
    <s v="NORDESTE"/>
  </r>
  <r>
    <x v="5"/>
    <x v="21"/>
    <x v="3"/>
    <n v="79487125.989299998"/>
    <n v="79.487099999999998"/>
    <x v="1"/>
    <x v="5"/>
    <s v="NORDESTE"/>
  </r>
  <r>
    <x v="5"/>
    <x v="21"/>
    <x v="4"/>
    <n v="85523509.911699995"/>
    <n v="85.523499999999999"/>
    <x v="1"/>
    <x v="5"/>
    <s v="NORDESTE"/>
  </r>
  <r>
    <x v="5"/>
    <x v="21"/>
    <x v="5"/>
    <n v="99924943.357600003"/>
    <n v="99.924899999999994"/>
    <x v="1"/>
    <x v="5"/>
    <s v="NORDESTE"/>
  </r>
  <r>
    <x v="5"/>
    <x v="21"/>
    <x v="6"/>
    <n v="126000590.6768"/>
    <n v="126.00060000000001"/>
    <x v="1"/>
    <x v="5"/>
    <s v="NORDESTE"/>
  </r>
  <r>
    <x v="5"/>
    <x v="21"/>
    <x v="7"/>
    <n v="141566667.09240001"/>
    <n v="141.5667"/>
    <x v="1"/>
    <x v="5"/>
    <s v="NORDESTE"/>
  </r>
  <r>
    <x v="5"/>
    <x v="21"/>
    <x v="8"/>
    <n v="137353083.32870001"/>
    <n v="137.35310000000001"/>
    <x v="1"/>
    <x v="5"/>
    <s v="NORDESTE"/>
  </r>
  <r>
    <x v="6"/>
    <x v="21"/>
    <x v="0"/>
    <n v="1107268934.2713001"/>
    <n v="1107.2689"/>
    <x v="1"/>
    <x v="6"/>
    <s v="NORDESTE"/>
  </r>
  <r>
    <x v="6"/>
    <x v="21"/>
    <x v="1"/>
    <n v="1132565109.4261999"/>
    <n v="1132.5651"/>
    <x v="1"/>
    <x v="6"/>
    <s v="NORDESTE"/>
  </r>
  <r>
    <x v="6"/>
    <x v="21"/>
    <x v="2"/>
    <n v="1122886235.3448999"/>
    <n v="1122.8861999999999"/>
    <x v="1"/>
    <x v="6"/>
    <s v="NORDESTE"/>
  </r>
  <r>
    <x v="6"/>
    <x v="21"/>
    <x v="3"/>
    <n v="1004793620.2018"/>
    <n v="1004.7936"/>
    <x v="1"/>
    <x v="6"/>
    <s v="NORDESTE"/>
  </r>
  <r>
    <x v="6"/>
    <x v="21"/>
    <x v="4"/>
    <n v="997423919.25600004"/>
    <n v="997.4239"/>
    <x v="1"/>
    <x v="6"/>
    <s v="NORDESTE"/>
  </r>
  <r>
    <x v="6"/>
    <x v="21"/>
    <x v="5"/>
    <n v="1070426570.2387"/>
    <n v="1070.4266"/>
    <x v="1"/>
    <x v="6"/>
    <s v="NORDESTE"/>
  </r>
  <r>
    <x v="6"/>
    <x v="21"/>
    <x v="6"/>
    <n v="1483325709.8318"/>
    <n v="1483.3257000000001"/>
    <x v="1"/>
    <x v="6"/>
    <s v="NORDESTE"/>
  </r>
  <r>
    <x v="6"/>
    <x v="21"/>
    <x v="7"/>
    <n v="1436631765.3917999"/>
    <n v="1436.6318000000001"/>
    <x v="1"/>
    <x v="6"/>
    <s v="NORDESTE"/>
  </r>
  <r>
    <x v="6"/>
    <x v="21"/>
    <x v="8"/>
    <n v="1322398457.1429999"/>
    <n v="1322.3985"/>
    <x v="1"/>
    <x v="6"/>
    <s v="NORDESTE"/>
  </r>
  <r>
    <x v="7"/>
    <x v="21"/>
    <x v="0"/>
    <n v="188400758.9982"/>
    <n v="188.4008"/>
    <x v="1"/>
    <x v="7"/>
    <s v="NORDESTE"/>
  </r>
  <r>
    <x v="7"/>
    <x v="21"/>
    <x v="1"/>
    <n v="171253377.234"/>
    <n v="171.2534"/>
    <x v="1"/>
    <x v="7"/>
    <s v="NORDESTE"/>
  </r>
  <r>
    <x v="7"/>
    <x v="21"/>
    <x v="2"/>
    <n v="187412311.56569999"/>
    <n v="187.41229999999999"/>
    <x v="1"/>
    <x v="7"/>
    <s v="NORDESTE"/>
  </r>
  <r>
    <x v="7"/>
    <x v="21"/>
    <x v="3"/>
    <n v="195025501.1049"/>
    <n v="195.02549999999999"/>
    <x v="1"/>
    <x v="7"/>
    <s v="NORDESTE"/>
  </r>
  <r>
    <x v="7"/>
    <x v="21"/>
    <x v="4"/>
    <n v="204547162.26570001"/>
    <n v="204.5472"/>
    <x v="1"/>
    <x v="7"/>
    <s v="NORDESTE"/>
  </r>
  <r>
    <x v="7"/>
    <x v="21"/>
    <x v="5"/>
    <n v="254869455.9075"/>
    <n v="254.86949999999999"/>
    <x v="1"/>
    <x v="7"/>
    <s v="NORDESTE"/>
  </r>
  <r>
    <x v="7"/>
    <x v="21"/>
    <x v="6"/>
    <n v="244755785.4542"/>
    <n v="244.75579999999999"/>
    <x v="1"/>
    <x v="7"/>
    <s v="NORDESTE"/>
  </r>
  <r>
    <x v="7"/>
    <x v="21"/>
    <x v="7"/>
    <n v="382411888.91210002"/>
    <n v="382.4119"/>
    <x v="1"/>
    <x v="7"/>
    <s v="NORDESTE"/>
  </r>
  <r>
    <x v="7"/>
    <x v="21"/>
    <x v="8"/>
    <n v="352004531.76160002"/>
    <n v="352.00450000000001"/>
    <x v="1"/>
    <x v="7"/>
    <s v="NORDESTE"/>
  </r>
  <r>
    <x v="8"/>
    <x v="21"/>
    <x v="0"/>
    <n v="181619709.6512"/>
    <n v="181.61969999999999"/>
    <x v="1"/>
    <x v="8"/>
    <s v="NORDESTE"/>
  </r>
  <r>
    <x v="8"/>
    <x v="21"/>
    <x v="1"/>
    <n v="156599680.84299999"/>
    <n v="156.59970000000001"/>
    <x v="1"/>
    <x v="8"/>
    <s v="NORDESTE"/>
  </r>
  <r>
    <x v="8"/>
    <x v="21"/>
    <x v="2"/>
    <n v="185287383.58199999"/>
    <n v="185.28739999999999"/>
    <x v="1"/>
    <x v="8"/>
    <s v="NORDESTE"/>
  </r>
  <r>
    <x v="8"/>
    <x v="21"/>
    <x v="3"/>
    <n v="196202315.59459999"/>
    <n v="196.20230000000001"/>
    <x v="1"/>
    <x v="8"/>
    <s v="NORDESTE"/>
  </r>
  <r>
    <x v="8"/>
    <x v="21"/>
    <x v="4"/>
    <n v="218915373.8788"/>
    <n v="218.91540000000001"/>
    <x v="1"/>
    <x v="8"/>
    <s v="NORDESTE"/>
  </r>
  <r>
    <x v="8"/>
    <x v="21"/>
    <x v="5"/>
    <n v="258832492.8892"/>
    <n v="258.83249999999998"/>
    <x v="1"/>
    <x v="8"/>
    <s v="NORDESTE"/>
  </r>
  <r>
    <x v="8"/>
    <x v="21"/>
    <x v="6"/>
    <n v="309155317.30080003"/>
    <n v="309.15530000000001"/>
    <x v="1"/>
    <x v="8"/>
    <s v="NORDESTE"/>
  </r>
  <r>
    <x v="8"/>
    <x v="21"/>
    <x v="7"/>
    <n v="338439002.45319998"/>
    <n v="338.43900000000002"/>
    <x v="1"/>
    <x v="8"/>
    <s v="NORDESTE"/>
  </r>
  <r>
    <x v="8"/>
    <x v="21"/>
    <x v="8"/>
    <n v="311528135.08829999"/>
    <n v="311.52809999999999"/>
    <x v="1"/>
    <x v="8"/>
    <s v="NORDESTE"/>
  </r>
  <r>
    <x v="18"/>
    <x v="21"/>
    <x v="0"/>
    <n v="1027576397.4901"/>
    <n v="1027.5763999999999"/>
    <x v="1"/>
    <x v="18"/>
    <s v="NORDESTE"/>
  </r>
  <r>
    <x v="18"/>
    <x v="21"/>
    <x v="1"/>
    <n v="1056772921.794"/>
    <n v="1056.7728999999999"/>
    <x v="1"/>
    <x v="18"/>
    <s v="NORDESTE"/>
  </r>
  <r>
    <x v="18"/>
    <x v="21"/>
    <x v="2"/>
    <n v="1090789925.6115999"/>
    <n v="1090.7899"/>
    <x v="1"/>
    <x v="18"/>
    <s v="NORDESTE"/>
  </r>
  <r>
    <x v="18"/>
    <x v="21"/>
    <x v="3"/>
    <n v="1118184661.234"/>
    <n v="1118.1847"/>
    <x v="1"/>
    <x v="18"/>
    <s v="NORDESTE"/>
  </r>
  <r>
    <x v="18"/>
    <x v="21"/>
    <x v="4"/>
    <n v="1311460650.4992001"/>
    <n v="1311.4607000000001"/>
    <x v="1"/>
    <x v="18"/>
    <s v="NORDESTE"/>
  </r>
  <r>
    <x v="18"/>
    <x v="21"/>
    <x v="5"/>
    <n v="1443568743.1363001"/>
    <n v="1443.5687"/>
    <x v="1"/>
    <x v="18"/>
    <s v="NORDESTE"/>
  </r>
  <r>
    <x v="18"/>
    <x v="21"/>
    <x v="6"/>
    <n v="1530110574.7783"/>
    <n v="1530.1106"/>
    <x v="1"/>
    <x v="18"/>
    <s v="NORDESTE"/>
  </r>
  <r>
    <x v="18"/>
    <x v="21"/>
    <x v="7"/>
    <n v="1656139207.4612999"/>
    <n v="1656.1392000000001"/>
    <x v="1"/>
    <x v="18"/>
    <s v="NORDESTE"/>
  </r>
  <r>
    <x v="18"/>
    <x v="21"/>
    <x v="8"/>
    <n v="1537927518.2971001"/>
    <n v="1537.9275"/>
    <x v="1"/>
    <x v="18"/>
    <s v="NORDESTE"/>
  </r>
  <r>
    <x v="9"/>
    <x v="21"/>
    <x v="0"/>
    <n v="133352390.6557"/>
    <n v="133.35239999999999"/>
    <x v="1"/>
    <x v="9"/>
    <s v="NORDESTE"/>
  </r>
  <r>
    <x v="9"/>
    <x v="21"/>
    <x v="1"/>
    <n v="116545798.56659999"/>
    <n v="116.5458"/>
    <x v="1"/>
    <x v="9"/>
    <s v="NORDESTE"/>
  </r>
  <r>
    <x v="9"/>
    <x v="21"/>
    <x v="2"/>
    <n v="126677877.3283"/>
    <n v="126.67789999999999"/>
    <x v="1"/>
    <x v="9"/>
    <s v="NORDESTE"/>
  </r>
  <r>
    <x v="9"/>
    <x v="21"/>
    <x v="3"/>
    <n v="104814825.05779999"/>
    <n v="104.81480000000001"/>
    <x v="1"/>
    <x v="9"/>
    <s v="NORDESTE"/>
  </r>
  <r>
    <x v="9"/>
    <x v="21"/>
    <x v="4"/>
    <n v="117881902.4234"/>
    <n v="117.8819"/>
    <x v="1"/>
    <x v="9"/>
    <s v="NORDESTE"/>
  </r>
  <r>
    <x v="9"/>
    <x v="21"/>
    <x v="5"/>
    <n v="137220490.66769999"/>
    <n v="137.22049999999999"/>
    <x v="1"/>
    <x v="9"/>
    <s v="NORDESTE"/>
  </r>
  <r>
    <x v="9"/>
    <x v="21"/>
    <x v="6"/>
    <n v="126006429.6451"/>
    <n v="126.0064"/>
    <x v="1"/>
    <x v="9"/>
    <s v="NORDESTE"/>
  </r>
  <r>
    <x v="9"/>
    <x v="21"/>
    <x v="7"/>
    <n v="147948252.72929999"/>
    <n v="147.94829999999999"/>
    <x v="1"/>
    <x v="9"/>
    <s v="NORDESTE"/>
  </r>
  <r>
    <x v="9"/>
    <x v="21"/>
    <x v="8"/>
    <n v="136823198.47409999"/>
    <n v="136.82320000000001"/>
    <x v="1"/>
    <x v="9"/>
    <s v="NORDESTE"/>
  </r>
  <r>
    <x v="19"/>
    <x v="21"/>
    <x v="0"/>
    <n v="91624413.1426"/>
    <n v="91.624399999999994"/>
    <x v="1"/>
    <x v="19"/>
    <s v="NORDESTE"/>
  </r>
  <r>
    <x v="19"/>
    <x v="21"/>
    <x v="1"/>
    <n v="99324957.587699994"/>
    <n v="99.325000000000003"/>
    <x v="1"/>
    <x v="19"/>
    <s v="NORDESTE"/>
  </r>
  <r>
    <x v="19"/>
    <x v="21"/>
    <x v="2"/>
    <n v="114043743.9374"/>
    <n v="114.0437"/>
    <x v="1"/>
    <x v="19"/>
    <s v="NORDESTE"/>
  </r>
  <r>
    <x v="19"/>
    <x v="21"/>
    <x v="3"/>
    <n v="112426349.34010001"/>
    <n v="112.4263"/>
    <x v="1"/>
    <x v="19"/>
    <s v="NORDESTE"/>
  </r>
  <r>
    <x v="19"/>
    <x v="21"/>
    <x v="4"/>
    <n v="132251982.38860001"/>
    <n v="132.25200000000001"/>
    <x v="1"/>
    <x v="19"/>
    <s v="NORDESTE"/>
  </r>
  <r>
    <x v="19"/>
    <x v="21"/>
    <x v="5"/>
    <n v="203733956.95280001"/>
    <n v="203.73400000000001"/>
    <x v="1"/>
    <x v="19"/>
    <s v="NORDESTE"/>
  </r>
  <r>
    <x v="19"/>
    <x v="21"/>
    <x v="6"/>
    <n v="204849440.48289999"/>
    <n v="204.8494"/>
    <x v="1"/>
    <x v="19"/>
    <s v="NORDESTE"/>
  </r>
  <r>
    <x v="19"/>
    <x v="21"/>
    <x v="7"/>
    <n v="251033376.6609"/>
    <n v="251.0334"/>
    <x v="1"/>
    <x v="19"/>
    <s v="NORDESTE"/>
  </r>
  <r>
    <x v="19"/>
    <x v="21"/>
    <x v="8"/>
    <n v="231072539.2441"/>
    <n v="231.07249999999999"/>
    <x v="1"/>
    <x v="19"/>
    <s v="NORDESTE"/>
  </r>
  <r>
    <x v="10"/>
    <x v="21"/>
    <x v="0"/>
    <n v="241472507.11970001"/>
    <n v="241.4725"/>
    <x v="1"/>
    <x v="10"/>
    <s v="NORDESTE"/>
  </r>
  <r>
    <x v="10"/>
    <x v="21"/>
    <x v="1"/>
    <n v="222779481.00650001"/>
    <n v="222.77950000000001"/>
    <x v="1"/>
    <x v="10"/>
    <s v="NORDESTE"/>
  </r>
  <r>
    <x v="10"/>
    <x v="21"/>
    <x v="2"/>
    <n v="310369048.74199998"/>
    <n v="310.36900000000003"/>
    <x v="1"/>
    <x v="10"/>
    <s v="NORDESTE"/>
  </r>
  <r>
    <x v="10"/>
    <x v="21"/>
    <x v="3"/>
    <n v="379658319.15380001"/>
    <n v="379.6583"/>
    <x v="1"/>
    <x v="10"/>
    <s v="NORDESTE"/>
  </r>
  <r>
    <x v="10"/>
    <x v="21"/>
    <x v="4"/>
    <n v="431355884.73509997"/>
    <n v="431.35590000000002"/>
    <x v="1"/>
    <x v="10"/>
    <s v="NORDESTE"/>
  </r>
  <r>
    <x v="10"/>
    <x v="21"/>
    <x v="5"/>
    <n v="524410861.62089998"/>
    <n v="524.41089999999997"/>
    <x v="1"/>
    <x v="10"/>
    <s v="NORDESTE"/>
  </r>
  <r>
    <x v="10"/>
    <x v="21"/>
    <x v="6"/>
    <n v="519557251.14200002"/>
    <n v="519.55730000000005"/>
    <x v="1"/>
    <x v="10"/>
    <s v="NORDESTE"/>
  </r>
  <r>
    <x v="10"/>
    <x v="21"/>
    <x v="7"/>
    <n v="570554953.64419997"/>
    <n v="570.55499999999995"/>
    <x v="1"/>
    <x v="10"/>
    <s v="NORDESTE"/>
  </r>
  <r>
    <x v="10"/>
    <x v="21"/>
    <x v="8"/>
    <n v="525187461.80479997"/>
    <n v="525.1875"/>
    <x v="1"/>
    <x v="10"/>
    <s v="NORDESTE"/>
  </r>
  <r>
    <x v="11"/>
    <x v="21"/>
    <x v="0"/>
    <n v="1725802734.8728001"/>
    <n v="1725.8027"/>
    <x v="1"/>
    <x v="11"/>
    <s v="SUDESTE"/>
  </r>
  <r>
    <x v="11"/>
    <x v="21"/>
    <x v="1"/>
    <n v="1790841042.5845001"/>
    <n v="1790.8409999999999"/>
    <x v="1"/>
    <x v="11"/>
    <s v="SUDESTE"/>
  </r>
  <r>
    <x v="11"/>
    <x v="21"/>
    <x v="2"/>
    <n v="1871568944.4605999"/>
    <n v="1871.5689"/>
    <x v="1"/>
    <x v="11"/>
    <s v="SUDESTE"/>
  </r>
  <r>
    <x v="11"/>
    <x v="21"/>
    <x v="3"/>
    <n v="1742810549.4990001"/>
    <n v="1742.8105"/>
    <x v="1"/>
    <x v="11"/>
    <s v="SUDESTE"/>
  </r>
  <r>
    <x v="11"/>
    <x v="21"/>
    <x v="4"/>
    <n v="1879215441.552"/>
    <n v="1879.2154"/>
    <x v="1"/>
    <x v="11"/>
    <s v="SUDESTE"/>
  </r>
  <r>
    <x v="11"/>
    <x v="21"/>
    <x v="5"/>
    <n v="2300228349.6417999"/>
    <n v="2300.2283000000002"/>
    <x v="1"/>
    <x v="11"/>
    <s v="SUDESTE"/>
  </r>
  <r>
    <x v="11"/>
    <x v="21"/>
    <x v="6"/>
    <n v="2426075236.0753002"/>
    <n v="2426.0752000000002"/>
    <x v="1"/>
    <x v="11"/>
    <s v="SUDESTE"/>
  </r>
  <r>
    <x v="11"/>
    <x v="21"/>
    <x v="7"/>
    <n v="2871668226.8509002"/>
    <n v="2871.6682000000001"/>
    <x v="1"/>
    <x v="11"/>
    <s v="SUDESTE"/>
  </r>
  <r>
    <x v="11"/>
    <x v="21"/>
    <x v="8"/>
    <n v="2566046739.9134002"/>
    <n v="2566.0466999999999"/>
    <x v="1"/>
    <x v="11"/>
    <s v="SUDESTE"/>
  </r>
  <r>
    <x v="20"/>
    <x v="21"/>
    <x v="0"/>
    <n v="1474824656.5453999"/>
    <n v="1474.8246999999999"/>
    <x v="1"/>
    <x v="20"/>
    <s v="SUDESTE"/>
  </r>
  <r>
    <x v="20"/>
    <x v="21"/>
    <x v="1"/>
    <n v="1574767991.1303999"/>
    <n v="1574.768"/>
    <x v="1"/>
    <x v="20"/>
    <s v="SUDESTE"/>
  </r>
  <r>
    <x v="20"/>
    <x v="21"/>
    <x v="2"/>
    <n v="1703469425.6863999"/>
    <n v="1703.4694"/>
    <x v="1"/>
    <x v="20"/>
    <s v="SUDESTE"/>
  </r>
  <r>
    <x v="20"/>
    <x v="21"/>
    <x v="3"/>
    <n v="1597735049.8043001"/>
    <n v="1597.7349999999999"/>
    <x v="1"/>
    <x v="20"/>
    <s v="SUDESTE"/>
  </r>
  <r>
    <x v="20"/>
    <x v="21"/>
    <x v="4"/>
    <n v="1770169860.7433"/>
    <n v="1770.1699000000001"/>
    <x v="1"/>
    <x v="20"/>
    <s v="SUDESTE"/>
  </r>
  <r>
    <x v="20"/>
    <x v="21"/>
    <x v="5"/>
    <n v="2109560766.9449"/>
    <n v="2109.5608000000002"/>
    <x v="1"/>
    <x v="20"/>
    <s v="SUDESTE"/>
  </r>
  <r>
    <x v="20"/>
    <x v="21"/>
    <x v="6"/>
    <n v="1945466936.2374001"/>
    <n v="1945.4668999999999"/>
    <x v="1"/>
    <x v="20"/>
    <s v="SUDESTE"/>
  </r>
  <r>
    <x v="20"/>
    <x v="21"/>
    <x v="7"/>
    <n v="2094604004.2198999"/>
    <n v="2094.6039999999998"/>
    <x v="1"/>
    <x v="20"/>
    <s v="SUDESTE"/>
  </r>
  <r>
    <x v="20"/>
    <x v="21"/>
    <x v="8"/>
    <n v="1856217802.0741999"/>
    <n v="1856.2177999999999"/>
    <x v="1"/>
    <x v="20"/>
    <s v="SUDESTE"/>
  </r>
  <r>
    <x v="26"/>
    <x v="21"/>
    <x v="0"/>
    <n v="58828861.898900002"/>
    <n v="58.828899999999997"/>
    <x v="1"/>
    <x v="26"/>
    <s v="SUDESTE"/>
  </r>
  <r>
    <x v="26"/>
    <x v="21"/>
    <x v="1"/>
    <n v="65539563.008000001"/>
    <n v="65.539599999999993"/>
    <x v="1"/>
    <x v="26"/>
    <s v="SUDESTE"/>
  </r>
  <r>
    <x v="26"/>
    <x v="21"/>
    <x v="2"/>
    <n v="20619611.224199999"/>
    <n v="20.619599999999998"/>
    <x v="1"/>
    <x v="26"/>
    <s v="SUDESTE"/>
  </r>
  <r>
    <x v="26"/>
    <x v="21"/>
    <x v="3"/>
    <n v="20721274.6131"/>
    <n v="20.721299999999999"/>
    <x v="1"/>
    <x v="26"/>
    <s v="SUDESTE"/>
  </r>
  <r>
    <x v="26"/>
    <x v="21"/>
    <x v="4"/>
    <n v="30289002.769299999"/>
    <n v="30.289000000000001"/>
    <x v="1"/>
    <x v="26"/>
    <s v="SUDESTE"/>
  </r>
  <r>
    <x v="26"/>
    <x v="21"/>
    <x v="5"/>
    <n v="38900390.768799998"/>
    <n v="38.900399999999998"/>
    <x v="1"/>
    <x v="26"/>
    <s v="SUDESTE"/>
  </r>
  <r>
    <x v="26"/>
    <x v="21"/>
    <x v="6"/>
    <n v="37006839.982900001"/>
    <n v="37.006799999999998"/>
    <x v="1"/>
    <x v="26"/>
    <s v="SUDESTE"/>
  </r>
  <r>
    <x v="26"/>
    <x v="21"/>
    <x v="7"/>
    <n v="41462429.931599997"/>
    <n v="41.462400000000002"/>
    <x v="1"/>
    <x v="26"/>
    <s v="SUDESTE"/>
  </r>
  <r>
    <x v="26"/>
    <x v="21"/>
    <x v="8"/>
    <n v="38165558.281400003"/>
    <n v="38.165599999999998"/>
    <x v="1"/>
    <x v="26"/>
    <s v="SUDESTE"/>
  </r>
  <r>
    <x v="12"/>
    <x v="21"/>
    <x v="0"/>
    <n v="4341950051.1068001"/>
    <n v="4341.9501"/>
    <x v="1"/>
    <x v="12"/>
    <s v="SUDESTE"/>
  </r>
  <r>
    <x v="12"/>
    <x v="21"/>
    <x v="1"/>
    <n v="4754006080.3471003"/>
    <n v="4754.0060999999996"/>
    <x v="1"/>
    <x v="12"/>
    <s v="SUDESTE"/>
  </r>
  <r>
    <x v="12"/>
    <x v="21"/>
    <x v="2"/>
    <n v="5317169823.5300999"/>
    <n v="5317.1697999999997"/>
    <x v="1"/>
    <x v="12"/>
    <s v="SUDESTE"/>
  </r>
  <r>
    <x v="12"/>
    <x v="21"/>
    <x v="3"/>
    <n v="4986637911.5091"/>
    <n v="4986.6378999999997"/>
    <x v="1"/>
    <x v="12"/>
    <s v="SUDESTE"/>
  </r>
  <r>
    <x v="12"/>
    <x v="21"/>
    <x v="4"/>
    <n v="5525494155.1639996"/>
    <n v="5525.4942000000001"/>
    <x v="1"/>
    <x v="12"/>
    <s v="SUDESTE"/>
  </r>
  <r>
    <x v="12"/>
    <x v="21"/>
    <x v="5"/>
    <n v="6785705596.6919003"/>
    <n v="6785.7056000000002"/>
    <x v="1"/>
    <x v="12"/>
    <s v="SUDESTE"/>
  </r>
  <r>
    <x v="12"/>
    <x v="21"/>
    <x v="6"/>
    <n v="6105555983.2326002"/>
    <n v="6105.5559999999996"/>
    <x v="1"/>
    <x v="12"/>
    <s v="SUDESTE"/>
  </r>
  <r>
    <x v="12"/>
    <x v="21"/>
    <x v="7"/>
    <n v="6690774565.5953999"/>
    <n v="6690.7745999999997"/>
    <x v="1"/>
    <x v="12"/>
    <s v="SUDESTE"/>
  </r>
  <r>
    <x v="12"/>
    <x v="21"/>
    <x v="8"/>
    <n v="5991429251.1786003"/>
    <n v="5991.4292999999998"/>
    <x v="1"/>
    <x v="12"/>
    <s v="SUDESTE"/>
  </r>
  <r>
    <x v="13"/>
    <x v="21"/>
    <x v="0"/>
    <n v="1321411687.7871001"/>
    <n v="1321.4117000000001"/>
    <x v="1"/>
    <x v="13"/>
    <s v="SUL"/>
  </r>
  <r>
    <x v="13"/>
    <x v="21"/>
    <x v="1"/>
    <n v="1494240621.4902999"/>
    <n v="1494.2406000000001"/>
    <x v="1"/>
    <x v="13"/>
    <s v="SUL"/>
  </r>
  <r>
    <x v="13"/>
    <x v="21"/>
    <x v="2"/>
    <n v="1625178513.6703"/>
    <n v="1625.1785"/>
    <x v="1"/>
    <x v="13"/>
    <s v="SUL"/>
  </r>
  <r>
    <x v="13"/>
    <x v="21"/>
    <x v="3"/>
    <n v="1635978783.8016"/>
    <n v="1635.9788000000001"/>
    <x v="1"/>
    <x v="13"/>
    <s v="SUL"/>
  </r>
  <r>
    <x v="13"/>
    <x v="21"/>
    <x v="4"/>
    <n v="1906051320.7807"/>
    <n v="1906.0513000000001"/>
    <x v="1"/>
    <x v="13"/>
    <s v="SUL"/>
  </r>
  <r>
    <x v="13"/>
    <x v="21"/>
    <x v="5"/>
    <n v="2427519046.9123001"/>
    <n v="2427.5189999999998"/>
    <x v="1"/>
    <x v="13"/>
    <s v="SUL"/>
  </r>
  <r>
    <x v="13"/>
    <x v="21"/>
    <x v="6"/>
    <n v="2295082688.441"/>
    <n v="2295.0826999999999"/>
    <x v="1"/>
    <x v="13"/>
    <s v="SUL"/>
  </r>
  <r>
    <x v="13"/>
    <x v="21"/>
    <x v="7"/>
    <n v="2627258081.6110001"/>
    <n v="2627.2581"/>
    <x v="1"/>
    <x v="13"/>
    <s v="SUL"/>
  </r>
  <r>
    <x v="13"/>
    <x v="21"/>
    <x v="8"/>
    <n v="2281460937.3435998"/>
    <n v="2281.4609"/>
    <x v="1"/>
    <x v="13"/>
    <s v="SUL"/>
  </r>
  <r>
    <x v="21"/>
    <x v="21"/>
    <x v="0"/>
    <n v="869760963.23969996"/>
    <n v="869.76099999999997"/>
    <x v="1"/>
    <x v="21"/>
    <s v="SUL"/>
  </r>
  <r>
    <x v="21"/>
    <x v="21"/>
    <x v="1"/>
    <n v="846185800.71500003"/>
    <n v="846.18579999999997"/>
    <x v="1"/>
    <x v="21"/>
    <s v="SUL"/>
  </r>
  <r>
    <x v="21"/>
    <x v="21"/>
    <x v="2"/>
    <n v="1008615599.6691999"/>
    <n v="1008.6156"/>
    <x v="1"/>
    <x v="21"/>
    <s v="SUL"/>
  </r>
  <r>
    <x v="21"/>
    <x v="21"/>
    <x v="3"/>
    <n v="942263356.92330003"/>
    <n v="942.26340000000005"/>
    <x v="1"/>
    <x v="21"/>
    <s v="SUL"/>
  </r>
  <r>
    <x v="21"/>
    <x v="21"/>
    <x v="4"/>
    <n v="1341517875.3016"/>
    <n v="1341.5179000000001"/>
    <x v="1"/>
    <x v="21"/>
    <s v="SUL"/>
  </r>
  <r>
    <x v="21"/>
    <x v="21"/>
    <x v="5"/>
    <n v="1716811105.5998001"/>
    <n v="1716.8110999999999"/>
    <x v="1"/>
    <x v="21"/>
    <s v="SUL"/>
  </r>
  <r>
    <x v="21"/>
    <x v="21"/>
    <x v="6"/>
    <n v="1267964096.4052"/>
    <n v="1267.9640999999999"/>
    <x v="1"/>
    <x v="21"/>
    <s v="SUL"/>
  </r>
  <r>
    <x v="21"/>
    <x v="21"/>
    <x v="7"/>
    <n v="1431267122.3480999"/>
    <n v="1431.2671"/>
    <x v="1"/>
    <x v="21"/>
    <s v="SUL"/>
  </r>
  <r>
    <x v="21"/>
    <x v="21"/>
    <x v="8"/>
    <n v="1317460381.9486001"/>
    <n v="1317.4603999999999"/>
    <x v="1"/>
    <x v="21"/>
    <s v="SUL"/>
  </r>
  <r>
    <x v="22"/>
    <x v="21"/>
    <x v="0"/>
    <n v="1409724558.6289001"/>
    <n v="1409.7246"/>
    <x v="1"/>
    <x v="22"/>
    <s v="SUL"/>
  </r>
  <r>
    <x v="22"/>
    <x v="21"/>
    <x v="1"/>
    <n v="1321722859.0290999"/>
    <n v="1321.7229"/>
    <x v="1"/>
    <x v="22"/>
    <s v="SUL"/>
  </r>
  <r>
    <x v="22"/>
    <x v="21"/>
    <x v="2"/>
    <n v="1447581846.9805"/>
    <n v="1447.5817999999999"/>
    <x v="1"/>
    <x v="22"/>
    <s v="SUL"/>
  </r>
  <r>
    <x v="22"/>
    <x v="21"/>
    <x v="3"/>
    <n v="1377996807.5186"/>
    <n v="1377.9967999999999"/>
    <x v="1"/>
    <x v="22"/>
    <s v="SUL"/>
  </r>
  <r>
    <x v="22"/>
    <x v="21"/>
    <x v="4"/>
    <n v="1683164657.6561"/>
    <n v="1683.1647"/>
    <x v="1"/>
    <x v="22"/>
    <s v="SUL"/>
  </r>
  <r>
    <x v="22"/>
    <x v="21"/>
    <x v="5"/>
    <n v="2135941125.3062999"/>
    <n v="2135.9411"/>
    <x v="1"/>
    <x v="22"/>
    <s v="SUL"/>
  </r>
  <r>
    <x v="22"/>
    <x v="21"/>
    <x v="6"/>
    <n v="2438313714.2014999"/>
    <n v="2438.3137000000002"/>
    <x v="1"/>
    <x v="22"/>
    <s v="SUL"/>
  </r>
  <r>
    <x v="22"/>
    <x v="21"/>
    <x v="7"/>
    <n v="2604251333.9893999"/>
    <n v="2604.2512999999999"/>
    <x v="1"/>
    <x v="22"/>
    <s v="SUL"/>
  </r>
  <r>
    <x v="22"/>
    <x v="21"/>
    <x v="8"/>
    <n v="2008635983.9566"/>
    <n v="2008.636"/>
    <x v="1"/>
    <x v="22"/>
    <s v="SUL"/>
  </r>
  <r>
    <x v="14"/>
    <x v="21"/>
    <x v="0"/>
    <n v="179143956.6532"/>
    <n v="179.14400000000001"/>
    <x v="1"/>
    <x v="14"/>
    <s v="CENTRO-OESTE"/>
  </r>
  <r>
    <x v="14"/>
    <x v="21"/>
    <x v="1"/>
    <n v="192740361.12599999"/>
    <n v="192.74039999999999"/>
    <x v="1"/>
    <x v="14"/>
    <s v="CENTRO-OESTE"/>
  </r>
  <r>
    <x v="14"/>
    <x v="21"/>
    <x v="2"/>
    <n v="255900381.8312"/>
    <n v="255.90039999999999"/>
    <x v="1"/>
    <x v="14"/>
    <s v="CENTRO-OESTE"/>
  </r>
  <r>
    <x v="14"/>
    <x v="21"/>
    <x v="3"/>
    <n v="306432183.63739997"/>
    <n v="306.43220000000002"/>
    <x v="1"/>
    <x v="14"/>
    <s v="CENTRO-OESTE"/>
  </r>
  <r>
    <x v="14"/>
    <x v="21"/>
    <x v="4"/>
    <n v="347016093.01550001"/>
    <n v="347.01609999999999"/>
    <x v="1"/>
    <x v="14"/>
    <s v="CENTRO-OESTE"/>
  </r>
  <r>
    <x v="14"/>
    <x v="21"/>
    <x v="5"/>
    <n v="409443688.94739997"/>
    <n v="409.44369999999998"/>
    <x v="1"/>
    <x v="14"/>
    <s v="CENTRO-OESTE"/>
  </r>
  <r>
    <x v="14"/>
    <x v="21"/>
    <x v="6"/>
    <n v="472923428.82789999"/>
    <n v="472.92340000000002"/>
    <x v="1"/>
    <x v="14"/>
    <s v="CENTRO-OESTE"/>
  </r>
  <r>
    <x v="14"/>
    <x v="21"/>
    <x v="7"/>
    <n v="747827557.47179997"/>
    <n v="747.82759999999996"/>
    <x v="1"/>
    <x v="14"/>
    <s v="CENTRO-OESTE"/>
  </r>
  <r>
    <x v="14"/>
    <x v="21"/>
    <x v="8"/>
    <n v="688364292.11210001"/>
    <n v="688.36429999999996"/>
    <x v="1"/>
    <x v="14"/>
    <s v="CENTRO-OESTE"/>
  </r>
  <r>
    <x v="15"/>
    <x v="21"/>
    <x v="0"/>
    <n v="1025781904.0732"/>
    <n v="1025.7819"/>
    <x v="1"/>
    <x v="15"/>
    <s v="CENTRO-OESTE"/>
  </r>
  <r>
    <x v="15"/>
    <x v="21"/>
    <x v="1"/>
    <n v="1065052920.0213"/>
    <n v="1065.0528999999999"/>
    <x v="1"/>
    <x v="15"/>
    <s v="CENTRO-OESTE"/>
  </r>
  <r>
    <x v="15"/>
    <x v="21"/>
    <x v="2"/>
    <n v="1200689273.6691999"/>
    <n v="1200.6893"/>
    <x v="1"/>
    <x v="15"/>
    <s v="CENTRO-OESTE"/>
  </r>
  <r>
    <x v="15"/>
    <x v="21"/>
    <x v="3"/>
    <n v="1115670302.4302001"/>
    <n v="1115.6703"/>
    <x v="1"/>
    <x v="15"/>
    <s v="CENTRO-OESTE"/>
  </r>
  <r>
    <x v="15"/>
    <x v="21"/>
    <x v="4"/>
    <n v="1179702008.9586"/>
    <n v="1179.702"/>
    <x v="1"/>
    <x v="15"/>
    <s v="CENTRO-OESTE"/>
  </r>
  <r>
    <x v="15"/>
    <x v="21"/>
    <x v="5"/>
    <n v="1637952165.7669001"/>
    <n v="1637.9521999999999"/>
    <x v="1"/>
    <x v="15"/>
    <s v="CENTRO-OESTE"/>
  </r>
  <r>
    <x v="15"/>
    <x v="21"/>
    <x v="6"/>
    <n v="1463760889.0567"/>
    <n v="1463.7609"/>
    <x v="1"/>
    <x v="15"/>
    <s v="CENTRO-OESTE"/>
  </r>
  <r>
    <x v="15"/>
    <x v="21"/>
    <x v="7"/>
    <n v="1620736681.1056001"/>
    <n v="1620.7366999999999"/>
    <x v="1"/>
    <x v="15"/>
    <s v="CENTRO-OESTE"/>
  </r>
  <r>
    <x v="15"/>
    <x v="21"/>
    <x v="8"/>
    <n v="1467672709.7142999"/>
    <n v="1467.6727000000001"/>
    <x v="1"/>
    <x v="15"/>
    <s v="CENTRO-OESTE"/>
  </r>
  <r>
    <x v="16"/>
    <x v="21"/>
    <x v="0"/>
    <n v="980947807.49950004"/>
    <n v="980.94780000000003"/>
    <x v="1"/>
    <x v="16"/>
    <s v="CENTRO-OESTE"/>
  </r>
  <r>
    <x v="16"/>
    <x v="21"/>
    <x v="1"/>
    <n v="1118960937.9533999"/>
    <n v="1118.9609"/>
    <x v="1"/>
    <x v="16"/>
    <s v="CENTRO-OESTE"/>
  </r>
  <r>
    <x v="16"/>
    <x v="21"/>
    <x v="2"/>
    <n v="1135772702.6801"/>
    <n v="1135.7727"/>
    <x v="1"/>
    <x v="16"/>
    <s v="CENTRO-OESTE"/>
  </r>
  <r>
    <x v="16"/>
    <x v="21"/>
    <x v="3"/>
    <n v="1123222986.3829999"/>
    <n v="1123.223"/>
    <x v="1"/>
    <x v="16"/>
    <s v="CENTRO-OESTE"/>
  </r>
  <r>
    <x v="16"/>
    <x v="21"/>
    <x v="4"/>
    <n v="1148885021.4767001"/>
    <n v="1148.885"/>
    <x v="1"/>
    <x v="16"/>
    <s v="CENTRO-OESTE"/>
  </r>
  <r>
    <x v="16"/>
    <x v="21"/>
    <x v="5"/>
    <n v="1487471004.6875999"/>
    <n v="1487.471"/>
    <x v="1"/>
    <x v="16"/>
    <s v="CENTRO-OESTE"/>
  </r>
  <r>
    <x v="16"/>
    <x v="21"/>
    <x v="6"/>
    <n v="1393356905.3146999"/>
    <n v="1393.3569"/>
    <x v="1"/>
    <x v="16"/>
    <s v="CENTRO-OESTE"/>
  </r>
  <r>
    <x v="16"/>
    <x v="21"/>
    <x v="7"/>
    <n v="1614747513.9619999"/>
    <n v="1614.7474999999999"/>
    <x v="1"/>
    <x v="16"/>
    <s v="CENTRO-OESTE"/>
  </r>
  <r>
    <x v="16"/>
    <x v="21"/>
    <x v="8"/>
    <n v="1461519561.0388"/>
    <n v="1461.5196000000001"/>
    <x v="1"/>
    <x v="16"/>
    <s v="CENTRO-OESTE"/>
  </r>
  <r>
    <x v="27"/>
    <x v="21"/>
    <x v="0"/>
    <n v="85432280.343500003"/>
    <n v="85.432299999999998"/>
    <x v="1"/>
    <x v="27"/>
    <s v="CENTRO-OESTE"/>
  </r>
  <r>
    <x v="27"/>
    <x v="21"/>
    <x v="1"/>
    <n v="66984746.494400002"/>
    <n v="66.984700000000004"/>
    <x v="1"/>
    <x v="27"/>
    <s v="CENTRO-OESTE"/>
  </r>
  <r>
    <x v="27"/>
    <x v="21"/>
    <x v="2"/>
    <n v="67452473.127499998"/>
    <n v="67.452500000000001"/>
    <x v="1"/>
    <x v="27"/>
    <s v="CENTRO-OESTE"/>
  </r>
  <r>
    <x v="27"/>
    <x v="21"/>
    <x v="3"/>
    <n v="62587787.228100002"/>
    <n v="62.587800000000001"/>
    <x v="1"/>
    <x v="27"/>
    <s v="CENTRO-OESTE"/>
  </r>
  <r>
    <x v="27"/>
    <x v="21"/>
    <x v="4"/>
    <n v="73658268.4014"/>
    <n v="73.658299999999997"/>
    <x v="1"/>
    <x v="27"/>
    <s v="CENTRO-OESTE"/>
  </r>
  <r>
    <x v="27"/>
    <x v="21"/>
    <x v="5"/>
    <n v="86076525.0449"/>
    <n v="86.076499999999996"/>
    <x v="1"/>
    <x v="27"/>
    <s v="CENTRO-OESTE"/>
  </r>
  <r>
    <x v="27"/>
    <x v="21"/>
    <x v="6"/>
    <n v="84780513.342399999"/>
    <n v="84.780500000000004"/>
    <x v="1"/>
    <x v="27"/>
    <s v="CENTRO-OESTE"/>
  </r>
  <r>
    <x v="27"/>
    <x v="21"/>
    <x v="7"/>
    <n v="118149936.7445"/>
    <n v="118.1499"/>
    <x v="1"/>
    <x v="27"/>
    <s v="CENTRO-OESTE"/>
  </r>
  <r>
    <x v="27"/>
    <x v="21"/>
    <x v="8"/>
    <n v="98243664.328899994"/>
    <n v="98.243700000000004"/>
    <x v="1"/>
    <x v="27"/>
    <s v="CENTRO-OESTE"/>
  </r>
  <r>
    <x v="17"/>
    <x v="21"/>
    <x v="0"/>
    <n v="18982646033.692299"/>
    <n v="18982.646000000001"/>
    <x v="1"/>
    <x v="17"/>
    <s v="BRASIL"/>
  </r>
  <r>
    <x v="17"/>
    <x v="21"/>
    <x v="1"/>
    <n v="19222283546.373402"/>
    <n v="19222.283500000001"/>
    <x v="1"/>
    <x v="17"/>
    <s v="BRASIL"/>
  </r>
  <r>
    <x v="17"/>
    <x v="21"/>
    <x v="2"/>
    <n v="21109895027.832802"/>
    <n v="21109.895"/>
    <x v="1"/>
    <x v="17"/>
    <s v="BRASIL"/>
  </r>
  <r>
    <x v="17"/>
    <x v="21"/>
    <x v="3"/>
    <n v="19782146809.479198"/>
    <n v="19782.146799999999"/>
    <x v="1"/>
    <x v="17"/>
    <s v="BRASIL"/>
  </r>
  <r>
    <x v="17"/>
    <x v="21"/>
    <x v="4"/>
    <n v="21948918359.470001"/>
    <n v="21948.918399999999"/>
    <x v="1"/>
    <x v="17"/>
    <s v="BRASIL"/>
  </r>
  <r>
    <x v="17"/>
    <x v="21"/>
    <x v="5"/>
    <n v="27045773451.260601"/>
    <n v="27045.773499999999"/>
    <x v="1"/>
    <x v="17"/>
    <s v="BRASIL"/>
  </r>
  <r>
    <x v="17"/>
    <x v="21"/>
    <x v="6"/>
    <n v="27517998608.594299"/>
    <n v="27517.998599999999"/>
    <x v="1"/>
    <x v="17"/>
    <s v="BRASIL"/>
  </r>
  <r>
    <x v="17"/>
    <x v="21"/>
    <x v="7"/>
    <n v="30403856652.733002"/>
    <n v="30403.8567"/>
    <x v="1"/>
    <x v="17"/>
    <s v="BRASIL"/>
  </r>
  <r>
    <x v="17"/>
    <x v="21"/>
    <x v="8"/>
    <n v="27986303865.281601"/>
    <n v="27986.303899999999"/>
    <x v="1"/>
    <x v="17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MAPA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7000000}" name="Anos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axis="axisPage"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5000000}" name="serie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33">
  <location ref="G4:H13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9"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9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30" format="12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9000000}" name="Produto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6000000}" name="Ranking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7"/>
    </i>
    <i>
      <x v="20"/>
    </i>
    <i>
      <x v="22"/>
    </i>
    <i>
      <x v="15"/>
    </i>
    <i>
      <x v="1"/>
    </i>
    <i>
      <x/>
    </i>
    <i>
      <x v="19"/>
    </i>
    <i>
      <x v="25"/>
    </i>
    <i>
      <x v="6"/>
    </i>
    <i>
      <x v="2"/>
    </i>
    <i>
      <x v="17"/>
    </i>
    <i>
      <x v="16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8"/>
    </i>
    <i>
      <x v="26"/>
    </i>
    <i>
      <x v="11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3000000}" name="Tipo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8000000}" name="PERCENTBR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6">
        <item m="1" x="13"/>
        <item m="1" x="10"/>
        <item m="1" x="12"/>
        <item m="1" x="9"/>
        <item m="1" x="11"/>
        <item m="1" x="14"/>
        <item x="0"/>
        <item x="1"/>
        <item x="2"/>
        <item x="3"/>
        <item x="4"/>
        <item x="5"/>
        <item x="6"/>
        <item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4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2000000}" name="Ranking Produto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6"/>
    </i>
    <i>
      <x v="1"/>
    </i>
    <i>
      <x v="20"/>
    </i>
    <i>
      <x v="4"/>
    </i>
    <i>
      <x v="21"/>
    </i>
    <i>
      <x v="9"/>
    </i>
    <i>
      <x v="2"/>
    </i>
    <i>
      <x v="11"/>
    </i>
    <i>
      <x v="19"/>
    </i>
    <i>
      <x v="3"/>
    </i>
    <i>
      <x v="14"/>
    </i>
    <i>
      <x v="16"/>
    </i>
    <i>
      <x/>
    </i>
    <i>
      <x v="18"/>
    </i>
    <i>
      <x v="12"/>
    </i>
    <i>
      <x v="10"/>
    </i>
    <i>
      <x v="8"/>
    </i>
    <i>
      <x v="7"/>
    </i>
    <i>
      <x v="15"/>
    </i>
    <i>
      <x v="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A000000}" name="NOME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multipleItemSelectionAllowed="1" showAll="0"/>
    <pivotField multipleItemSelectionAllowed="1"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1000000}" name="BASEPROD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9"/>
        <item x="23"/>
        <item x="25"/>
        <item x="10"/>
        <item x="17"/>
        <item x="6"/>
        <item x="27"/>
        <item x="20"/>
        <item x="16"/>
        <item x="4"/>
        <item x="11"/>
        <item x="14"/>
        <item x="15"/>
        <item x="2"/>
        <item x="8"/>
        <item x="18"/>
        <item x="5"/>
        <item x="13"/>
        <item x="26"/>
        <item x="7"/>
        <item x="0"/>
        <item x="24"/>
        <item x="22"/>
        <item x="21"/>
        <item x="19"/>
        <item x="12"/>
        <item x="3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4000000}" name="PERCENTUF" cacheId="0" applyNumberFormats="0" applyBorderFormats="0" applyFontFormats="0" applyPatternFormats="0" applyAlignmentFormats="0" applyWidthHeightFormats="1" dataCaption="Valores" updatedVersion="8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9"/>
        <item h="1" x="23"/>
        <item h="1" x="25"/>
        <item h="1" x="10"/>
        <item x="17"/>
        <item h="1" x="6"/>
        <item h="1" x="27"/>
        <item h="1" x="20"/>
        <item h="1" x="16"/>
        <item h="1" x="4"/>
        <item h="1" x="11"/>
        <item h="1" x="14"/>
        <item h="1" x="15"/>
        <item h="1" x="2"/>
        <item h="1" x="8"/>
        <item h="1" x="18"/>
        <item h="1" x="5"/>
        <item h="1" x="13"/>
        <item h="1" x="26"/>
        <item h="1" x="7"/>
        <item h="1" x="0"/>
        <item h="1" x="24"/>
        <item h="1" x="22"/>
        <item h="1" x="21"/>
        <item h="1" x="19"/>
        <item h="1" x="12"/>
        <item h="1" x="3"/>
        <item t="default"/>
      </items>
    </pivotField>
    <pivotField showAll="0"/>
    <pivotField showAll="0">
      <items count="16">
        <item h="1" m="1" x="13"/>
        <item h="1" m="1" x="10"/>
        <item h="1" m="1" x="12"/>
        <item h="1" m="1" x="9"/>
        <item h="1" m="1" x="11"/>
        <item h="1" m="1" x="14"/>
        <item h="1" x="0"/>
        <item h="1" x="1"/>
        <item h="1" x="2"/>
        <item h="1" x="3"/>
        <item h="1" x="4"/>
        <item h="1" x="5"/>
        <item h="1" x="6"/>
        <item h="1" x="7"/>
        <item x="8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9"/>
        <item x="25"/>
        <item x="23"/>
        <item x="10"/>
        <item x="17"/>
        <item x="6"/>
        <item x="27"/>
        <item x="20"/>
        <item x="16"/>
        <item x="4"/>
        <item x="15"/>
        <item x="14"/>
        <item x="11"/>
        <item x="2"/>
        <item x="8"/>
        <item x="13"/>
        <item x="18"/>
        <item x="5"/>
        <item x="26"/>
        <item x="7"/>
        <item x="22"/>
        <item x="0"/>
        <item x="24"/>
        <item x="21"/>
        <item x="12"/>
        <item x="19"/>
        <item x="3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00000000-0013-0000-FFFF-FFFF01000000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00000000-0013-0000-FFFF-FFFF02000000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5">
        <i x="8" s="1"/>
        <i x="7"/>
        <i x="6"/>
        <i x="5"/>
        <i x="4"/>
        <i x="3"/>
        <i x="2"/>
        <i x="1"/>
        <i x="0"/>
        <i x="14" nd="1"/>
        <i x="11" nd="1"/>
        <i x="9" nd="1"/>
        <i x="12" nd="1"/>
        <i x="10" nd="1"/>
        <i x="13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00000000-0013-0000-FFFF-FFFF03000000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9"/>
        <i x="23"/>
        <i x="25"/>
        <i x="10"/>
        <i x="17" s="1"/>
        <i x="6"/>
        <i x="27"/>
        <i x="20"/>
        <i x="16"/>
        <i x="4"/>
        <i x="11"/>
        <i x="14"/>
        <i x="15"/>
        <i x="2"/>
        <i x="8"/>
        <i x="18"/>
        <i x="5"/>
        <i x="13"/>
        <i x="26"/>
        <i x="7"/>
        <i x="0"/>
        <i x="24"/>
        <i x="22"/>
        <i x="21"/>
        <i x="19"/>
        <i x="12"/>
        <i x="3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00000000-0014-0000-FFFF-FFFF01000000}" cache="SegmentaçãodeDados_PRODUTO" columnCount="3" style="teste5 21" rowHeight="241300"/>
  <slicer name="Ano 3" xr10:uid="{00000000-0014-0000-FFFF-FFFF02000000}" cache="SegmentaçãodeDados_Ano" caption="Ano" columnCount="3" showCaption="0" style="teste5" rowHeight="241300"/>
  <slicer name="COD UF 3" xr10:uid="{00000000-0014-0000-FFFF-FFFF03000000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SOLIDADO" displayName="CONSOLIDADO" ref="A1:H4146" totalsRowShown="0">
  <autoFilter ref="A1:H4146" xr:uid="{00000000-0009-0000-0100-000001000000}"/>
  <tableColumns count="8">
    <tableColumn id="1" xr3:uid="{00000000-0010-0000-0000-000001000000}" name="COD UF" dataDxfId="23"/>
    <tableColumn id="2" xr3:uid="{00000000-0010-0000-0000-000002000000}" name="PRODUTO" dataDxfId="22"/>
    <tableColumn id="4" xr3:uid="{00000000-0010-0000-0000-000004000000}" name="Ano"/>
    <tableColumn id="5" xr3:uid="{00000000-0010-0000-0000-000005000000}" name="Valor" dataDxfId="21" dataCellStyle="Moeda"/>
    <tableColumn id="9" xr3:uid="{00000000-0010-0000-0000-000009000000}" name="milhões R$" dataDxfId="20" dataCellStyle="Moeda"/>
    <tableColumn id="6" xr3:uid="{00000000-0010-0000-0000-000006000000}" name="CATEGORIA" dataDxfId="19"/>
    <tableColumn id="7" xr3:uid="{00000000-0010-0000-0000-000007000000}" name="UF REGIÕES.NOME UF" dataDxfId="18"/>
    <tableColumn id="8" xr3:uid="{00000000-0010-0000-0000-000008000000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E6:CN30"/>
  <sheetViews>
    <sheetView showGridLines="0" showRowColHeaders="0" tabSelected="1" zoomScaleNormal="100" workbookViewId="0">
      <selection activeCell="CG3" sqref="CG3"/>
    </sheetView>
  </sheetViews>
  <sheetFormatPr defaultColWidth="2.42578125" defaultRowHeight="11.25" customHeight="1" x14ac:dyDescent="0.25"/>
  <sheetData>
    <row r="6" spans="31:92" ht="11.25" customHeight="1" x14ac:dyDescent="0.25">
      <c r="AO6" s="17" t="s">
        <v>0</v>
      </c>
    </row>
    <row r="8" spans="31:92" ht="11.25" customHeight="1" x14ac:dyDescent="0.25">
      <c r="AE8" t="s">
        <v>1</v>
      </c>
    </row>
    <row r="14" spans="31:92" ht="11.25" customHeight="1" x14ac:dyDescent="0.3">
      <c r="CL14" s="18"/>
      <c r="CM14" s="18"/>
      <c r="CN14" s="18"/>
    </row>
    <row r="15" spans="31:92" ht="11.25" customHeight="1" x14ac:dyDescent="0.3">
      <c r="CL15" s="18"/>
      <c r="CM15" s="18"/>
      <c r="CN15" s="18"/>
    </row>
    <row r="16" spans="31:92" ht="11.25" customHeight="1" x14ac:dyDescent="0.3">
      <c r="CL16" s="18"/>
      <c r="CM16" s="18"/>
      <c r="CN16" s="18"/>
    </row>
    <row r="17" spans="5:92" ht="11.25" customHeight="1" x14ac:dyDescent="0.3">
      <c r="CL17" s="18"/>
      <c r="CM17" s="18"/>
      <c r="CN17" s="18"/>
    </row>
    <row r="18" spans="5:92" ht="11.25" customHeight="1" x14ac:dyDescent="0.3">
      <c r="CL18" s="18"/>
      <c r="CM18" s="18"/>
      <c r="CN18" s="18"/>
    </row>
    <row r="19" spans="5:92" ht="11.25" customHeight="1" x14ac:dyDescent="0.3">
      <c r="CL19" s="18"/>
      <c r="CM19" s="18"/>
      <c r="CN19" s="18"/>
    </row>
    <row r="20" spans="5:92" ht="11.25" customHeight="1" x14ac:dyDescent="0.3">
      <c r="CL20" s="18"/>
      <c r="CM20" s="18"/>
      <c r="CN20" s="18"/>
    </row>
    <row r="21" spans="5:92" ht="11.25" customHeight="1" x14ac:dyDescent="0.3">
      <c r="CL21" s="18"/>
      <c r="CM21" s="18"/>
      <c r="CN21" s="18"/>
    </row>
    <row r="22" spans="5:92" ht="11.25" customHeight="1" x14ac:dyDescent="0.3">
      <c r="CL22" s="18"/>
      <c r="CM22" s="18"/>
      <c r="CN22" s="18"/>
    </row>
    <row r="23" spans="5:92" ht="11.25" customHeight="1" x14ac:dyDescent="0.3">
      <c r="CL23" s="18"/>
      <c r="CM23" s="18"/>
      <c r="CN23" s="18"/>
    </row>
    <row r="24" spans="5:92" ht="11.25" customHeight="1" x14ac:dyDescent="0.3">
      <c r="CL24" s="18"/>
      <c r="CM24" s="18"/>
      <c r="CN24" s="18"/>
    </row>
    <row r="25" spans="5:92" ht="11.25" customHeight="1" x14ac:dyDescent="0.3">
      <c r="CL25" s="18"/>
      <c r="CM25" s="19"/>
      <c r="CN25" s="18"/>
    </row>
    <row r="26" spans="5:92" ht="11.25" customHeight="1" x14ac:dyDescent="0.3">
      <c r="CL26" s="18"/>
      <c r="CM26" s="18"/>
      <c r="CN26" s="18"/>
    </row>
    <row r="27" spans="5:92" ht="11.25" customHeight="1" x14ac:dyDescent="0.3">
      <c r="CL27" s="18"/>
      <c r="CM27" s="18"/>
      <c r="CN27" s="18"/>
    </row>
    <row r="28" spans="5:92" ht="11.25" customHeight="1" x14ac:dyDescent="0.3">
      <c r="E28" t="s">
        <v>2</v>
      </c>
      <c r="CL28" s="18"/>
      <c r="CM28" s="18"/>
      <c r="CN28" s="18"/>
    </row>
    <row r="29" spans="5:92" ht="11.25" customHeight="1" x14ac:dyDescent="0.3">
      <c r="CL29" s="18"/>
      <c r="CM29" s="18"/>
      <c r="CN29" s="18"/>
    </row>
    <row r="30" spans="5:92" ht="11.25" customHeight="1" x14ac:dyDescent="0.25">
      <c r="F30" t="s">
        <v>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46"/>
  <sheetViews>
    <sheetView showGridLines="0" workbookViewId="0">
      <selection activeCell="F19" sqref="F19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1" bestFit="1" customWidth="1"/>
    <col min="5" max="5" width="14.42578125" style="2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4</v>
      </c>
      <c r="B1" t="s">
        <v>5</v>
      </c>
      <c r="C1" t="s">
        <v>6</v>
      </c>
      <c r="D1" s="1" t="s">
        <v>7</v>
      </c>
      <c r="E1" s="2" t="s">
        <v>8</v>
      </c>
      <c r="F1" t="s">
        <v>9</v>
      </c>
      <c r="G1" t="s">
        <v>10</v>
      </c>
      <c r="H1" t="s">
        <v>11</v>
      </c>
    </row>
    <row r="2" spans="1:8" x14ac:dyDescent="0.25">
      <c r="A2" t="s">
        <v>12</v>
      </c>
      <c r="B2" t="s">
        <v>13</v>
      </c>
      <c r="C2">
        <v>2018</v>
      </c>
      <c r="D2" s="1">
        <v>91430521.9375</v>
      </c>
      <c r="E2" s="2">
        <v>91.430499999999995</v>
      </c>
      <c r="F2" t="s">
        <v>14</v>
      </c>
      <c r="G2" t="s">
        <v>15</v>
      </c>
      <c r="H2" t="s">
        <v>16</v>
      </c>
    </row>
    <row r="3" spans="1:8" x14ac:dyDescent="0.25">
      <c r="A3" t="s">
        <v>12</v>
      </c>
      <c r="B3" t="s">
        <v>13</v>
      </c>
      <c r="C3">
        <v>2019</v>
      </c>
      <c r="D3" s="1">
        <v>103504881.56640001</v>
      </c>
      <c r="E3" s="2">
        <v>103.50490000000001</v>
      </c>
      <c r="F3" t="s">
        <v>14</v>
      </c>
      <c r="G3" t="s">
        <v>15</v>
      </c>
      <c r="H3" t="s">
        <v>16</v>
      </c>
    </row>
    <row r="4" spans="1:8" x14ac:dyDescent="0.25">
      <c r="A4" t="s">
        <v>12</v>
      </c>
      <c r="B4" t="s">
        <v>13</v>
      </c>
      <c r="C4">
        <v>2020</v>
      </c>
      <c r="D4" s="1">
        <v>142898766.91800001</v>
      </c>
      <c r="E4" s="2">
        <v>142.89879999999999</v>
      </c>
      <c r="F4" t="s">
        <v>14</v>
      </c>
      <c r="G4" t="s">
        <v>15</v>
      </c>
      <c r="H4" t="s">
        <v>16</v>
      </c>
    </row>
    <row r="5" spans="1:8" x14ac:dyDescent="0.25">
      <c r="A5" t="s">
        <v>12</v>
      </c>
      <c r="B5" t="s">
        <v>13</v>
      </c>
      <c r="C5">
        <v>2021</v>
      </c>
      <c r="D5" s="1">
        <v>147252769.99520001</v>
      </c>
      <c r="E5" s="2">
        <v>147.25280000000001</v>
      </c>
      <c r="F5" t="s">
        <v>14</v>
      </c>
      <c r="G5" t="s">
        <v>15</v>
      </c>
      <c r="H5" t="s">
        <v>16</v>
      </c>
    </row>
    <row r="6" spans="1:8" x14ac:dyDescent="0.25">
      <c r="A6" t="s">
        <v>12</v>
      </c>
      <c r="B6" t="s">
        <v>13</v>
      </c>
      <c r="C6">
        <v>2022</v>
      </c>
      <c r="D6" s="1">
        <v>170825240.29840001</v>
      </c>
      <c r="E6" s="2">
        <v>170.8252</v>
      </c>
      <c r="F6" t="s">
        <v>14</v>
      </c>
      <c r="G6" t="s">
        <v>15</v>
      </c>
      <c r="H6" t="s">
        <v>16</v>
      </c>
    </row>
    <row r="7" spans="1:8" x14ac:dyDescent="0.25">
      <c r="A7" t="s">
        <v>12</v>
      </c>
      <c r="B7" t="s">
        <v>13</v>
      </c>
      <c r="C7">
        <v>2023</v>
      </c>
      <c r="D7" s="1">
        <v>143612253.88820001</v>
      </c>
      <c r="E7" s="2">
        <v>143.6123</v>
      </c>
      <c r="F7" t="s">
        <v>14</v>
      </c>
      <c r="G7" t="s">
        <v>15</v>
      </c>
      <c r="H7" t="s">
        <v>16</v>
      </c>
    </row>
    <row r="8" spans="1:8" x14ac:dyDescent="0.25">
      <c r="A8" t="s">
        <v>12</v>
      </c>
      <c r="B8" t="s">
        <v>13</v>
      </c>
      <c r="C8">
        <v>2024</v>
      </c>
      <c r="D8" s="1">
        <v>124587849.18709999</v>
      </c>
      <c r="E8" s="2">
        <v>124.5878</v>
      </c>
      <c r="F8" t="s">
        <v>14</v>
      </c>
      <c r="G8" t="s">
        <v>15</v>
      </c>
      <c r="H8" t="s">
        <v>16</v>
      </c>
    </row>
    <row r="9" spans="1:8" x14ac:dyDescent="0.25">
      <c r="A9" t="s">
        <v>12</v>
      </c>
      <c r="B9" t="s">
        <v>13</v>
      </c>
      <c r="C9">
        <v>2025</v>
      </c>
      <c r="D9" s="1">
        <v>131991280.57179999</v>
      </c>
      <c r="E9" s="2">
        <v>131.9913</v>
      </c>
      <c r="F9" t="s">
        <v>14</v>
      </c>
      <c r="G9" t="s">
        <v>15</v>
      </c>
      <c r="H9" t="s">
        <v>16</v>
      </c>
    </row>
    <row r="10" spans="1:8" x14ac:dyDescent="0.25">
      <c r="A10" t="s">
        <v>12</v>
      </c>
      <c r="B10" t="s">
        <v>13</v>
      </c>
      <c r="C10">
        <v>2026</v>
      </c>
      <c r="D10" s="1">
        <v>104991498.17990001</v>
      </c>
      <c r="E10" s="2">
        <v>104.9915</v>
      </c>
      <c r="F10" t="s">
        <v>14</v>
      </c>
      <c r="G10" t="s">
        <v>15</v>
      </c>
      <c r="H10" t="s">
        <v>16</v>
      </c>
    </row>
    <row r="11" spans="1:8" x14ac:dyDescent="0.25">
      <c r="A11" t="s">
        <v>17</v>
      </c>
      <c r="B11" t="s">
        <v>13</v>
      </c>
      <c r="C11">
        <v>2019</v>
      </c>
      <c r="D11" s="1">
        <v>72946297.484899998</v>
      </c>
      <c r="E11" s="2">
        <v>72.946299999999994</v>
      </c>
      <c r="F11" t="s">
        <v>14</v>
      </c>
      <c r="G11" t="s">
        <v>18</v>
      </c>
      <c r="H11" t="s">
        <v>16</v>
      </c>
    </row>
    <row r="12" spans="1:8" x14ac:dyDescent="0.25">
      <c r="A12" t="s">
        <v>54</v>
      </c>
      <c r="B12" t="s">
        <v>13</v>
      </c>
      <c r="C12">
        <v>2024</v>
      </c>
      <c r="D12" s="1">
        <v>943847.34230000002</v>
      </c>
      <c r="E12" s="2">
        <v>0.94379999999999997</v>
      </c>
      <c r="F12" t="s">
        <v>14</v>
      </c>
      <c r="G12" t="s">
        <v>55</v>
      </c>
      <c r="H12" t="s">
        <v>16</v>
      </c>
    </row>
    <row r="13" spans="1:8" x14ac:dyDescent="0.25">
      <c r="A13" t="s">
        <v>54</v>
      </c>
      <c r="B13" t="s">
        <v>13</v>
      </c>
      <c r="C13">
        <v>2025</v>
      </c>
      <c r="D13" s="1">
        <v>2691626.7034999998</v>
      </c>
      <c r="E13" s="2">
        <v>2.6916000000000002</v>
      </c>
      <c r="F13" t="s">
        <v>14</v>
      </c>
      <c r="G13" t="s">
        <v>55</v>
      </c>
      <c r="H13" t="s">
        <v>16</v>
      </c>
    </row>
    <row r="14" spans="1:8" x14ac:dyDescent="0.25">
      <c r="A14" t="s">
        <v>54</v>
      </c>
      <c r="B14" t="s">
        <v>13</v>
      </c>
      <c r="C14">
        <v>2026</v>
      </c>
      <c r="D14" s="1">
        <v>4069437.9139999999</v>
      </c>
      <c r="E14" s="2">
        <v>4.0693999999999999</v>
      </c>
      <c r="F14" t="s">
        <v>14</v>
      </c>
      <c r="G14" t="s">
        <v>55</v>
      </c>
      <c r="H14" t="s">
        <v>16</v>
      </c>
    </row>
    <row r="15" spans="1:8" x14ac:dyDescent="0.25">
      <c r="A15" t="s">
        <v>19</v>
      </c>
      <c r="B15" t="s">
        <v>13</v>
      </c>
      <c r="C15">
        <v>2018</v>
      </c>
      <c r="D15" s="1">
        <v>49150842.6461</v>
      </c>
      <c r="E15" s="2">
        <v>49.150799999999997</v>
      </c>
      <c r="F15" t="s">
        <v>14</v>
      </c>
      <c r="G15" t="s">
        <v>20</v>
      </c>
      <c r="H15" t="s">
        <v>16</v>
      </c>
    </row>
    <row r="16" spans="1:8" x14ac:dyDescent="0.25">
      <c r="A16" t="s">
        <v>19</v>
      </c>
      <c r="B16" t="s">
        <v>13</v>
      </c>
      <c r="C16">
        <v>2019</v>
      </c>
      <c r="D16" s="1">
        <v>69918978.142700002</v>
      </c>
      <c r="E16" s="2">
        <v>69.918999999999997</v>
      </c>
      <c r="F16" t="s">
        <v>14</v>
      </c>
      <c r="G16" t="s">
        <v>20</v>
      </c>
      <c r="H16" t="s">
        <v>16</v>
      </c>
    </row>
    <row r="17" spans="1:8" x14ac:dyDescent="0.25">
      <c r="A17" t="s">
        <v>19</v>
      </c>
      <c r="B17" t="s">
        <v>13</v>
      </c>
      <c r="C17">
        <v>2020</v>
      </c>
      <c r="D17" s="1">
        <v>112799314.4456</v>
      </c>
      <c r="E17" s="2">
        <v>112.7993</v>
      </c>
      <c r="F17" t="s">
        <v>14</v>
      </c>
      <c r="G17" t="s">
        <v>20</v>
      </c>
      <c r="H17" t="s">
        <v>16</v>
      </c>
    </row>
    <row r="18" spans="1:8" x14ac:dyDescent="0.25">
      <c r="A18" t="s">
        <v>19</v>
      </c>
      <c r="B18" t="s">
        <v>13</v>
      </c>
      <c r="C18">
        <v>2021</v>
      </c>
      <c r="D18" s="1">
        <v>127684127.4418</v>
      </c>
      <c r="E18" s="2">
        <v>127.6841</v>
      </c>
      <c r="F18" t="s">
        <v>14</v>
      </c>
      <c r="G18" t="s">
        <v>20</v>
      </c>
      <c r="H18" t="s">
        <v>16</v>
      </c>
    </row>
    <row r="19" spans="1:8" x14ac:dyDescent="0.25">
      <c r="A19" t="s">
        <v>19</v>
      </c>
      <c r="B19" t="s">
        <v>13</v>
      </c>
      <c r="C19">
        <v>2022</v>
      </c>
      <c r="D19" s="1">
        <v>123689358.536</v>
      </c>
      <c r="E19" s="2">
        <v>123.68940000000001</v>
      </c>
      <c r="F19" t="s">
        <v>14</v>
      </c>
      <c r="G19" t="s">
        <v>20</v>
      </c>
      <c r="H19" t="s">
        <v>16</v>
      </c>
    </row>
    <row r="20" spans="1:8" x14ac:dyDescent="0.25">
      <c r="A20" t="s">
        <v>19</v>
      </c>
      <c r="B20" t="s">
        <v>13</v>
      </c>
      <c r="C20">
        <v>2023</v>
      </c>
      <c r="D20" s="1">
        <v>135590444.36880001</v>
      </c>
      <c r="E20" s="2">
        <v>135.59039999999999</v>
      </c>
      <c r="F20" t="s">
        <v>14</v>
      </c>
      <c r="G20" t="s">
        <v>20</v>
      </c>
      <c r="H20" t="s">
        <v>16</v>
      </c>
    </row>
    <row r="21" spans="1:8" x14ac:dyDescent="0.25">
      <c r="A21" t="s">
        <v>19</v>
      </c>
      <c r="B21" t="s">
        <v>13</v>
      </c>
      <c r="C21">
        <v>2024</v>
      </c>
      <c r="D21" s="1">
        <v>129435488.0035</v>
      </c>
      <c r="E21" s="2">
        <v>129.43549999999999</v>
      </c>
      <c r="F21" t="s">
        <v>14</v>
      </c>
      <c r="G21" t="s">
        <v>20</v>
      </c>
      <c r="H21" t="s">
        <v>16</v>
      </c>
    </row>
    <row r="22" spans="1:8" x14ac:dyDescent="0.25">
      <c r="A22" t="s">
        <v>19</v>
      </c>
      <c r="B22" t="s">
        <v>13</v>
      </c>
      <c r="C22">
        <v>2025</v>
      </c>
      <c r="D22" s="1">
        <v>209992179.2518</v>
      </c>
      <c r="E22" s="2">
        <v>209.9922</v>
      </c>
      <c r="F22" t="s">
        <v>14</v>
      </c>
      <c r="G22" t="s">
        <v>20</v>
      </c>
      <c r="H22" t="s">
        <v>16</v>
      </c>
    </row>
    <row r="23" spans="1:8" x14ac:dyDescent="0.25">
      <c r="A23" t="s">
        <v>19</v>
      </c>
      <c r="B23" t="s">
        <v>13</v>
      </c>
      <c r="C23">
        <v>2026</v>
      </c>
      <c r="D23" s="1">
        <v>140140570.45449999</v>
      </c>
      <c r="E23" s="2">
        <v>140.14060000000001</v>
      </c>
      <c r="F23" t="s">
        <v>14</v>
      </c>
      <c r="G23" t="s">
        <v>20</v>
      </c>
      <c r="H23" t="s">
        <v>16</v>
      </c>
    </row>
    <row r="24" spans="1:8" x14ac:dyDescent="0.25">
      <c r="A24" t="s">
        <v>21</v>
      </c>
      <c r="B24" t="s">
        <v>13</v>
      </c>
      <c r="C24">
        <v>2018</v>
      </c>
      <c r="D24" s="1">
        <v>433318314.35829997</v>
      </c>
      <c r="E24" s="2">
        <v>433.31830000000002</v>
      </c>
      <c r="F24" t="s">
        <v>14</v>
      </c>
      <c r="G24" t="s">
        <v>22</v>
      </c>
      <c r="H24" t="s">
        <v>23</v>
      </c>
    </row>
    <row r="25" spans="1:8" x14ac:dyDescent="0.25">
      <c r="A25" t="s">
        <v>21</v>
      </c>
      <c r="B25" t="s">
        <v>13</v>
      </c>
      <c r="C25">
        <v>2019</v>
      </c>
      <c r="D25" s="1">
        <v>410622790.76190001</v>
      </c>
      <c r="E25" s="2">
        <v>410.62279999999998</v>
      </c>
      <c r="F25" t="s">
        <v>14</v>
      </c>
      <c r="G25" t="s">
        <v>22</v>
      </c>
      <c r="H25" t="s">
        <v>23</v>
      </c>
    </row>
    <row r="26" spans="1:8" x14ac:dyDescent="0.25">
      <c r="A26" t="s">
        <v>21</v>
      </c>
      <c r="B26" t="s">
        <v>13</v>
      </c>
      <c r="C26">
        <v>2020</v>
      </c>
      <c r="D26" s="1">
        <v>453560935.71829998</v>
      </c>
      <c r="E26" s="2">
        <v>453.5609</v>
      </c>
      <c r="F26" t="s">
        <v>14</v>
      </c>
      <c r="G26" t="s">
        <v>22</v>
      </c>
      <c r="H26" t="s">
        <v>23</v>
      </c>
    </row>
    <row r="27" spans="1:8" x14ac:dyDescent="0.25">
      <c r="A27" t="s">
        <v>21</v>
      </c>
      <c r="B27" t="s">
        <v>13</v>
      </c>
      <c r="C27">
        <v>2021</v>
      </c>
      <c r="D27" s="1">
        <v>502100008.47659999</v>
      </c>
      <c r="E27" s="2">
        <v>502.1</v>
      </c>
      <c r="F27" t="s">
        <v>14</v>
      </c>
      <c r="G27" t="s">
        <v>22</v>
      </c>
      <c r="H27" t="s">
        <v>23</v>
      </c>
    </row>
    <row r="28" spans="1:8" x14ac:dyDescent="0.25">
      <c r="A28" t="s">
        <v>21</v>
      </c>
      <c r="B28" t="s">
        <v>13</v>
      </c>
      <c r="C28">
        <v>2022</v>
      </c>
      <c r="D28" s="1">
        <v>814628544.47290003</v>
      </c>
      <c r="E28" s="2">
        <v>814.62850000000003</v>
      </c>
      <c r="F28" t="s">
        <v>14</v>
      </c>
      <c r="G28" t="s">
        <v>22</v>
      </c>
      <c r="H28" t="s">
        <v>23</v>
      </c>
    </row>
    <row r="29" spans="1:8" x14ac:dyDescent="0.25">
      <c r="A29" t="s">
        <v>21</v>
      </c>
      <c r="B29" t="s">
        <v>13</v>
      </c>
      <c r="C29">
        <v>2023</v>
      </c>
      <c r="D29" s="1">
        <v>424685778.55510002</v>
      </c>
      <c r="E29" s="2">
        <v>424.68579999999997</v>
      </c>
      <c r="F29" t="s">
        <v>14</v>
      </c>
      <c r="G29" t="s">
        <v>22</v>
      </c>
      <c r="H29" t="s">
        <v>23</v>
      </c>
    </row>
    <row r="30" spans="1:8" x14ac:dyDescent="0.25">
      <c r="A30" t="s">
        <v>21</v>
      </c>
      <c r="B30" t="s">
        <v>13</v>
      </c>
      <c r="C30">
        <v>2024</v>
      </c>
      <c r="D30" s="1">
        <v>493573640.45240003</v>
      </c>
      <c r="E30" s="2">
        <v>493.5736</v>
      </c>
      <c r="F30" t="s">
        <v>14</v>
      </c>
      <c r="G30" t="s">
        <v>22</v>
      </c>
      <c r="H30" t="s">
        <v>23</v>
      </c>
    </row>
    <row r="31" spans="1:8" x14ac:dyDescent="0.25">
      <c r="A31" t="s">
        <v>21</v>
      </c>
      <c r="B31" t="s">
        <v>13</v>
      </c>
      <c r="C31">
        <v>2025</v>
      </c>
      <c r="D31" s="1">
        <v>532770863.49720001</v>
      </c>
      <c r="E31" s="2">
        <v>532.77089999999998</v>
      </c>
      <c r="F31" t="s">
        <v>14</v>
      </c>
      <c r="G31" t="s">
        <v>22</v>
      </c>
      <c r="H31" t="s">
        <v>23</v>
      </c>
    </row>
    <row r="32" spans="1:8" x14ac:dyDescent="0.25">
      <c r="A32" t="s">
        <v>21</v>
      </c>
      <c r="B32" t="s">
        <v>13</v>
      </c>
      <c r="C32">
        <v>2026</v>
      </c>
      <c r="D32" s="1">
        <v>447977752.39499998</v>
      </c>
      <c r="E32" s="2">
        <v>447.9778</v>
      </c>
      <c r="F32" t="s">
        <v>14</v>
      </c>
      <c r="G32" t="s">
        <v>22</v>
      </c>
      <c r="H32" t="s">
        <v>23</v>
      </c>
    </row>
    <row r="33" spans="1:8" x14ac:dyDescent="0.25">
      <c r="A33" t="s">
        <v>24</v>
      </c>
      <c r="B33" t="s">
        <v>13</v>
      </c>
      <c r="C33">
        <v>2018</v>
      </c>
      <c r="D33" s="1">
        <v>133048696.7578</v>
      </c>
      <c r="E33" s="2">
        <v>133.0487</v>
      </c>
      <c r="F33" t="s">
        <v>14</v>
      </c>
      <c r="G33" t="s">
        <v>25</v>
      </c>
      <c r="H33" t="s">
        <v>23</v>
      </c>
    </row>
    <row r="34" spans="1:8" x14ac:dyDescent="0.25">
      <c r="A34" t="s">
        <v>24</v>
      </c>
      <c r="B34" t="s">
        <v>13</v>
      </c>
      <c r="C34">
        <v>2019</v>
      </c>
      <c r="D34" s="1">
        <v>229496950.56060001</v>
      </c>
      <c r="E34" s="2">
        <v>229.49700000000001</v>
      </c>
      <c r="F34" t="s">
        <v>14</v>
      </c>
      <c r="G34" t="s">
        <v>25</v>
      </c>
      <c r="H34" t="s">
        <v>23</v>
      </c>
    </row>
    <row r="35" spans="1:8" x14ac:dyDescent="0.25">
      <c r="A35" t="s">
        <v>24</v>
      </c>
      <c r="B35" t="s">
        <v>13</v>
      </c>
      <c r="C35">
        <v>2020</v>
      </c>
      <c r="D35" s="1">
        <v>282214937.03189999</v>
      </c>
      <c r="E35" s="2">
        <v>282.2149</v>
      </c>
      <c r="F35" t="s">
        <v>14</v>
      </c>
      <c r="G35" t="s">
        <v>25</v>
      </c>
      <c r="H35" t="s">
        <v>23</v>
      </c>
    </row>
    <row r="36" spans="1:8" x14ac:dyDescent="0.25">
      <c r="A36" t="s">
        <v>24</v>
      </c>
      <c r="B36" t="s">
        <v>13</v>
      </c>
      <c r="C36">
        <v>2021</v>
      </c>
      <c r="D36" s="1">
        <v>225360738.26890001</v>
      </c>
      <c r="E36" s="2">
        <v>225.36070000000001</v>
      </c>
      <c r="F36" t="s">
        <v>14</v>
      </c>
      <c r="G36" t="s">
        <v>25</v>
      </c>
      <c r="H36" t="s">
        <v>23</v>
      </c>
    </row>
    <row r="37" spans="1:8" x14ac:dyDescent="0.25">
      <c r="A37" t="s">
        <v>24</v>
      </c>
      <c r="B37" t="s">
        <v>13</v>
      </c>
      <c r="C37">
        <v>2022</v>
      </c>
      <c r="D37" s="1">
        <v>382981272.50929999</v>
      </c>
      <c r="E37" s="2">
        <v>382.98129999999998</v>
      </c>
      <c r="F37" t="s">
        <v>14</v>
      </c>
      <c r="G37" t="s">
        <v>25</v>
      </c>
      <c r="H37" t="s">
        <v>23</v>
      </c>
    </row>
    <row r="38" spans="1:8" x14ac:dyDescent="0.25">
      <c r="A38" t="s">
        <v>24</v>
      </c>
      <c r="B38" t="s">
        <v>13</v>
      </c>
      <c r="C38">
        <v>2023</v>
      </c>
      <c r="D38" s="1">
        <v>294509187.3215</v>
      </c>
      <c r="E38" s="2">
        <v>294.50920000000002</v>
      </c>
      <c r="F38" t="s">
        <v>14</v>
      </c>
      <c r="G38" t="s">
        <v>25</v>
      </c>
      <c r="H38" t="s">
        <v>23</v>
      </c>
    </row>
    <row r="39" spans="1:8" x14ac:dyDescent="0.25">
      <c r="A39" t="s">
        <v>24</v>
      </c>
      <c r="B39" t="s">
        <v>13</v>
      </c>
      <c r="C39">
        <v>2024</v>
      </c>
      <c r="D39" s="1">
        <v>447869053.58670002</v>
      </c>
      <c r="E39" s="2">
        <v>447.8691</v>
      </c>
      <c r="F39" t="s">
        <v>14</v>
      </c>
      <c r="G39" t="s">
        <v>25</v>
      </c>
      <c r="H39" t="s">
        <v>23</v>
      </c>
    </row>
    <row r="40" spans="1:8" x14ac:dyDescent="0.25">
      <c r="A40" t="s">
        <v>24</v>
      </c>
      <c r="B40" t="s">
        <v>13</v>
      </c>
      <c r="C40">
        <v>2025</v>
      </c>
      <c r="D40" s="1">
        <v>546022621.84290004</v>
      </c>
      <c r="E40" s="2">
        <v>546.02260000000001</v>
      </c>
      <c r="F40" t="s">
        <v>14</v>
      </c>
      <c r="G40" t="s">
        <v>25</v>
      </c>
      <c r="H40" t="s">
        <v>23</v>
      </c>
    </row>
    <row r="41" spans="1:8" x14ac:dyDescent="0.25">
      <c r="A41" t="s">
        <v>24</v>
      </c>
      <c r="B41" t="s">
        <v>13</v>
      </c>
      <c r="C41">
        <v>2026</v>
      </c>
      <c r="D41" s="1">
        <v>770887660.97679996</v>
      </c>
      <c r="E41" s="2">
        <v>770.8877</v>
      </c>
      <c r="F41" t="s">
        <v>14</v>
      </c>
      <c r="G41" t="s">
        <v>25</v>
      </c>
      <c r="H41" t="s">
        <v>23</v>
      </c>
    </row>
    <row r="42" spans="1:8" x14ac:dyDescent="0.25">
      <c r="A42" t="s">
        <v>26</v>
      </c>
      <c r="B42" t="s">
        <v>13</v>
      </c>
      <c r="C42">
        <v>2018</v>
      </c>
      <c r="D42" s="1">
        <v>3562228.1274000001</v>
      </c>
      <c r="E42" s="2">
        <v>3.5621999999999998</v>
      </c>
      <c r="F42" t="s">
        <v>14</v>
      </c>
      <c r="G42" t="s">
        <v>27</v>
      </c>
      <c r="H42" t="s">
        <v>23</v>
      </c>
    </row>
    <row r="43" spans="1:8" x14ac:dyDescent="0.25">
      <c r="A43" t="s">
        <v>26</v>
      </c>
      <c r="B43" t="s">
        <v>13</v>
      </c>
      <c r="C43">
        <v>2019</v>
      </c>
      <c r="D43" s="1">
        <v>2957282.3305000002</v>
      </c>
      <c r="E43" s="2">
        <v>2.9573</v>
      </c>
      <c r="F43" t="s">
        <v>14</v>
      </c>
      <c r="G43" t="s">
        <v>27</v>
      </c>
      <c r="H43" t="s">
        <v>23</v>
      </c>
    </row>
    <row r="44" spans="1:8" x14ac:dyDescent="0.25">
      <c r="A44" t="s">
        <v>26</v>
      </c>
      <c r="B44" t="s">
        <v>13</v>
      </c>
      <c r="C44">
        <v>2020</v>
      </c>
      <c r="D44" s="1">
        <v>8869578.6362999994</v>
      </c>
      <c r="E44" s="2">
        <v>8.8696000000000002</v>
      </c>
      <c r="F44" t="s">
        <v>14</v>
      </c>
      <c r="G44" t="s">
        <v>27</v>
      </c>
      <c r="H44" t="s">
        <v>23</v>
      </c>
    </row>
    <row r="45" spans="1:8" x14ac:dyDescent="0.25">
      <c r="A45" t="s">
        <v>26</v>
      </c>
      <c r="B45" t="s">
        <v>13</v>
      </c>
      <c r="C45">
        <v>2021</v>
      </c>
      <c r="D45" s="1">
        <v>29708892.192000002</v>
      </c>
      <c r="E45" s="2">
        <v>29.7089</v>
      </c>
      <c r="F45" t="s">
        <v>14</v>
      </c>
      <c r="G45" t="s">
        <v>27</v>
      </c>
      <c r="H45" t="s">
        <v>23</v>
      </c>
    </row>
    <row r="46" spans="1:8" x14ac:dyDescent="0.25">
      <c r="A46" t="s">
        <v>26</v>
      </c>
      <c r="B46" t="s">
        <v>13</v>
      </c>
      <c r="C46">
        <v>2022</v>
      </c>
      <c r="D46" s="1">
        <v>19929611.368099999</v>
      </c>
      <c r="E46" s="2">
        <v>19.929600000000001</v>
      </c>
      <c r="F46" t="s">
        <v>14</v>
      </c>
      <c r="G46" t="s">
        <v>27</v>
      </c>
      <c r="H46" t="s">
        <v>23</v>
      </c>
    </row>
    <row r="47" spans="1:8" x14ac:dyDescent="0.25">
      <c r="A47" t="s">
        <v>26</v>
      </c>
      <c r="B47" t="s">
        <v>13</v>
      </c>
      <c r="C47">
        <v>2023</v>
      </c>
      <c r="D47" s="1">
        <v>19772701.622299999</v>
      </c>
      <c r="E47" s="2">
        <v>19.7727</v>
      </c>
      <c r="F47" t="s">
        <v>14</v>
      </c>
      <c r="G47" t="s">
        <v>27</v>
      </c>
      <c r="H47" t="s">
        <v>23</v>
      </c>
    </row>
    <row r="48" spans="1:8" x14ac:dyDescent="0.25">
      <c r="A48" t="s">
        <v>26</v>
      </c>
      <c r="B48" t="s">
        <v>13</v>
      </c>
      <c r="C48">
        <v>2024</v>
      </c>
      <c r="D48" s="1">
        <v>16989252.161899999</v>
      </c>
      <c r="E48" s="2">
        <v>16.9893</v>
      </c>
      <c r="F48" t="s">
        <v>14</v>
      </c>
      <c r="G48" t="s">
        <v>27</v>
      </c>
      <c r="H48" t="s">
        <v>23</v>
      </c>
    </row>
    <row r="49" spans="1:8" x14ac:dyDescent="0.25">
      <c r="A49" t="s">
        <v>26</v>
      </c>
      <c r="B49" t="s">
        <v>13</v>
      </c>
      <c r="C49">
        <v>2025</v>
      </c>
      <c r="D49" s="1">
        <v>13458133.5174</v>
      </c>
      <c r="E49" s="2">
        <v>13.4581</v>
      </c>
      <c r="F49" t="s">
        <v>14</v>
      </c>
      <c r="G49" t="s">
        <v>27</v>
      </c>
      <c r="H49" t="s">
        <v>23</v>
      </c>
    </row>
    <row r="50" spans="1:8" x14ac:dyDescent="0.25">
      <c r="A50" t="s">
        <v>26</v>
      </c>
      <c r="B50" t="s">
        <v>13</v>
      </c>
      <c r="C50">
        <v>2026</v>
      </c>
      <c r="D50" s="1">
        <v>43949929.470700003</v>
      </c>
      <c r="E50" s="2">
        <v>43.9499</v>
      </c>
      <c r="F50" t="s">
        <v>14</v>
      </c>
      <c r="G50" t="s">
        <v>27</v>
      </c>
      <c r="H50" t="s">
        <v>23</v>
      </c>
    </row>
    <row r="51" spans="1:8" x14ac:dyDescent="0.25">
      <c r="A51" t="s">
        <v>28</v>
      </c>
      <c r="B51" t="s">
        <v>13</v>
      </c>
      <c r="C51">
        <v>2018</v>
      </c>
      <c r="D51" s="1">
        <v>5937046.8790999996</v>
      </c>
      <c r="E51" s="2">
        <v>5.9370000000000003</v>
      </c>
      <c r="F51" t="s">
        <v>14</v>
      </c>
      <c r="G51" t="s">
        <v>29</v>
      </c>
      <c r="H51" t="s">
        <v>23</v>
      </c>
    </row>
    <row r="52" spans="1:8" x14ac:dyDescent="0.25">
      <c r="A52" t="s">
        <v>28</v>
      </c>
      <c r="B52" t="s">
        <v>13</v>
      </c>
      <c r="C52">
        <v>2019</v>
      </c>
      <c r="D52" s="1">
        <v>3943043.1072999998</v>
      </c>
      <c r="E52" s="2">
        <v>3.9430000000000001</v>
      </c>
      <c r="F52" t="s">
        <v>14</v>
      </c>
      <c r="G52" t="s">
        <v>29</v>
      </c>
      <c r="H52" t="s">
        <v>23</v>
      </c>
    </row>
    <row r="53" spans="1:8" x14ac:dyDescent="0.25">
      <c r="A53" t="s">
        <v>28</v>
      </c>
      <c r="B53" t="s">
        <v>13</v>
      </c>
      <c r="C53">
        <v>2020</v>
      </c>
      <c r="D53" s="1">
        <v>3942034.9495000001</v>
      </c>
      <c r="E53" s="2">
        <v>3.9420000000000002</v>
      </c>
      <c r="F53" t="s">
        <v>14</v>
      </c>
      <c r="G53" t="s">
        <v>29</v>
      </c>
      <c r="H53" t="s">
        <v>23</v>
      </c>
    </row>
    <row r="54" spans="1:8" x14ac:dyDescent="0.25">
      <c r="A54" t="s">
        <v>28</v>
      </c>
      <c r="B54" t="s">
        <v>13</v>
      </c>
      <c r="C54">
        <v>2021</v>
      </c>
      <c r="D54" s="1">
        <v>5166763.8595000003</v>
      </c>
      <c r="E54" s="2">
        <v>5.1668000000000003</v>
      </c>
      <c r="F54" t="s">
        <v>14</v>
      </c>
      <c r="G54" t="s">
        <v>29</v>
      </c>
      <c r="H54" t="s">
        <v>23</v>
      </c>
    </row>
    <row r="55" spans="1:8" x14ac:dyDescent="0.25">
      <c r="A55" t="s">
        <v>28</v>
      </c>
      <c r="B55" t="s">
        <v>13</v>
      </c>
      <c r="C55">
        <v>2022</v>
      </c>
      <c r="D55" s="1">
        <v>5694174.6765999999</v>
      </c>
      <c r="E55" s="2">
        <v>5.6942000000000004</v>
      </c>
      <c r="F55" t="s">
        <v>14</v>
      </c>
      <c r="G55" t="s">
        <v>29</v>
      </c>
      <c r="H55" t="s">
        <v>23</v>
      </c>
    </row>
    <row r="56" spans="1:8" x14ac:dyDescent="0.25">
      <c r="A56" t="s">
        <v>28</v>
      </c>
      <c r="B56" t="s">
        <v>13</v>
      </c>
      <c r="C56">
        <v>2023</v>
      </c>
      <c r="D56" s="1">
        <v>5203342.5322000002</v>
      </c>
      <c r="E56" s="2">
        <v>5.2032999999999996</v>
      </c>
      <c r="F56" t="s">
        <v>14</v>
      </c>
      <c r="G56" t="s">
        <v>29</v>
      </c>
      <c r="H56" t="s">
        <v>23</v>
      </c>
    </row>
    <row r="57" spans="1:8" x14ac:dyDescent="0.25">
      <c r="A57" t="s">
        <v>28</v>
      </c>
      <c r="B57" t="s">
        <v>13</v>
      </c>
      <c r="C57">
        <v>2024</v>
      </c>
      <c r="D57" s="1">
        <v>4719236.7116</v>
      </c>
      <c r="E57" s="2">
        <v>4.7191999999999998</v>
      </c>
      <c r="F57" t="s">
        <v>14</v>
      </c>
      <c r="G57" t="s">
        <v>29</v>
      </c>
      <c r="H57" t="s">
        <v>23</v>
      </c>
    </row>
    <row r="58" spans="1:8" x14ac:dyDescent="0.25">
      <c r="A58" t="s">
        <v>28</v>
      </c>
      <c r="B58" t="s">
        <v>13</v>
      </c>
      <c r="C58">
        <v>2025</v>
      </c>
      <c r="D58" s="1">
        <v>7039534.9638</v>
      </c>
      <c r="E58" s="2">
        <v>7.0395000000000003</v>
      </c>
      <c r="F58" t="s">
        <v>14</v>
      </c>
      <c r="G58" t="s">
        <v>29</v>
      </c>
      <c r="H58" t="s">
        <v>23</v>
      </c>
    </row>
    <row r="59" spans="1:8" x14ac:dyDescent="0.25">
      <c r="A59" t="s">
        <v>28</v>
      </c>
      <c r="B59" t="s">
        <v>13</v>
      </c>
      <c r="C59">
        <v>2026</v>
      </c>
      <c r="D59" s="1">
        <v>6511100.6623</v>
      </c>
      <c r="E59" s="2">
        <v>6.5110999999999999</v>
      </c>
      <c r="F59" t="s">
        <v>14</v>
      </c>
      <c r="G59" t="s">
        <v>29</v>
      </c>
      <c r="H59" t="s">
        <v>23</v>
      </c>
    </row>
    <row r="60" spans="1:8" x14ac:dyDescent="0.25">
      <c r="A60" t="s">
        <v>30</v>
      </c>
      <c r="B60" t="s">
        <v>13</v>
      </c>
      <c r="C60">
        <v>2018</v>
      </c>
      <c r="D60" s="1">
        <v>2374818.7516000001</v>
      </c>
      <c r="E60" s="2">
        <v>2.3748</v>
      </c>
      <c r="F60" t="s">
        <v>14</v>
      </c>
      <c r="G60" t="s">
        <v>31</v>
      </c>
      <c r="H60" t="s">
        <v>23</v>
      </c>
    </row>
    <row r="61" spans="1:8" x14ac:dyDescent="0.25">
      <c r="A61" t="s">
        <v>30</v>
      </c>
      <c r="B61" t="s">
        <v>13</v>
      </c>
      <c r="C61">
        <v>2019</v>
      </c>
      <c r="D61" s="1">
        <v>1971521.5536</v>
      </c>
      <c r="E61" s="2">
        <v>1.9715</v>
      </c>
      <c r="F61" t="s">
        <v>14</v>
      </c>
      <c r="G61" t="s">
        <v>31</v>
      </c>
      <c r="H61" t="s">
        <v>23</v>
      </c>
    </row>
    <row r="62" spans="1:8" x14ac:dyDescent="0.25">
      <c r="A62" t="s">
        <v>30</v>
      </c>
      <c r="B62" t="s">
        <v>13</v>
      </c>
      <c r="C62">
        <v>2020</v>
      </c>
      <c r="D62" s="1">
        <v>10840596.111</v>
      </c>
      <c r="E62" s="2">
        <v>10.8406</v>
      </c>
      <c r="F62" t="s">
        <v>14</v>
      </c>
      <c r="G62" t="s">
        <v>31</v>
      </c>
      <c r="H62" t="s">
        <v>23</v>
      </c>
    </row>
    <row r="63" spans="1:8" x14ac:dyDescent="0.25">
      <c r="A63" t="s">
        <v>30</v>
      </c>
      <c r="B63" t="s">
        <v>13</v>
      </c>
      <c r="C63">
        <v>2021</v>
      </c>
      <c r="D63" s="1">
        <v>7750145.7892000005</v>
      </c>
      <c r="E63" s="2">
        <v>7.7500999999999998</v>
      </c>
      <c r="F63" t="s">
        <v>14</v>
      </c>
      <c r="G63" t="s">
        <v>31</v>
      </c>
      <c r="H63" t="s">
        <v>23</v>
      </c>
    </row>
    <row r="64" spans="1:8" x14ac:dyDescent="0.25">
      <c r="A64" t="s">
        <v>30</v>
      </c>
      <c r="B64" t="s">
        <v>13</v>
      </c>
      <c r="C64">
        <v>2022</v>
      </c>
      <c r="D64" s="1">
        <v>5694174.6765999999</v>
      </c>
      <c r="E64" s="2">
        <v>5.6942000000000004</v>
      </c>
      <c r="F64" t="s">
        <v>14</v>
      </c>
      <c r="G64" t="s">
        <v>31</v>
      </c>
      <c r="H64" t="s">
        <v>23</v>
      </c>
    </row>
    <row r="65" spans="1:8" x14ac:dyDescent="0.25">
      <c r="A65" t="s">
        <v>30</v>
      </c>
      <c r="B65" t="s">
        <v>13</v>
      </c>
      <c r="C65">
        <v>2023</v>
      </c>
      <c r="D65" s="1">
        <v>3122005.5192999998</v>
      </c>
      <c r="E65" s="2">
        <v>3.1219999999999999</v>
      </c>
      <c r="F65" t="s">
        <v>14</v>
      </c>
      <c r="G65" t="s">
        <v>31</v>
      </c>
      <c r="H65" t="s">
        <v>23</v>
      </c>
    </row>
    <row r="66" spans="1:8" x14ac:dyDescent="0.25">
      <c r="A66" t="s">
        <v>30</v>
      </c>
      <c r="B66" t="s">
        <v>13</v>
      </c>
      <c r="C66">
        <v>2024</v>
      </c>
      <c r="D66" s="1">
        <v>1887694.6847000001</v>
      </c>
      <c r="E66" s="2">
        <v>1.8876999999999999</v>
      </c>
      <c r="F66" t="s">
        <v>14</v>
      </c>
      <c r="G66" t="s">
        <v>31</v>
      </c>
      <c r="H66" t="s">
        <v>23</v>
      </c>
    </row>
    <row r="67" spans="1:8" x14ac:dyDescent="0.25">
      <c r="A67" t="s">
        <v>30</v>
      </c>
      <c r="B67" t="s">
        <v>13</v>
      </c>
      <c r="C67">
        <v>2025</v>
      </c>
      <c r="D67" s="1">
        <v>897208.90119999996</v>
      </c>
      <c r="E67" s="2">
        <v>0.8972</v>
      </c>
      <c r="F67" t="s">
        <v>14</v>
      </c>
      <c r="G67" t="s">
        <v>31</v>
      </c>
      <c r="H67" t="s">
        <v>23</v>
      </c>
    </row>
    <row r="68" spans="1:8" x14ac:dyDescent="0.25">
      <c r="A68" t="s">
        <v>30</v>
      </c>
      <c r="B68" t="s">
        <v>13</v>
      </c>
      <c r="C68">
        <v>2026</v>
      </c>
      <c r="D68" s="1">
        <v>1627775.1655999999</v>
      </c>
      <c r="E68" s="2">
        <v>1.6277999999999999</v>
      </c>
      <c r="F68" t="s">
        <v>14</v>
      </c>
      <c r="G68" t="s">
        <v>31</v>
      </c>
      <c r="H68" t="s">
        <v>23</v>
      </c>
    </row>
    <row r="69" spans="1:8" x14ac:dyDescent="0.25">
      <c r="A69" t="s">
        <v>32</v>
      </c>
      <c r="B69" t="s">
        <v>13</v>
      </c>
      <c r="C69">
        <v>2020</v>
      </c>
      <c r="D69" s="1">
        <v>4927543.6868000003</v>
      </c>
      <c r="E69" s="2">
        <v>4.9275000000000002</v>
      </c>
      <c r="F69" t="s">
        <v>14</v>
      </c>
      <c r="G69" t="s">
        <v>33</v>
      </c>
      <c r="H69" t="s">
        <v>23</v>
      </c>
    </row>
    <row r="70" spans="1:8" x14ac:dyDescent="0.25">
      <c r="A70" t="s">
        <v>32</v>
      </c>
      <c r="B70" t="s">
        <v>13</v>
      </c>
      <c r="C70">
        <v>2021</v>
      </c>
      <c r="D70" s="1">
        <v>10333527.719000001</v>
      </c>
      <c r="E70" s="2">
        <v>10.333500000000001</v>
      </c>
      <c r="F70" t="s">
        <v>14</v>
      </c>
      <c r="G70" t="s">
        <v>33</v>
      </c>
      <c r="H70" t="s">
        <v>23</v>
      </c>
    </row>
    <row r="71" spans="1:8" x14ac:dyDescent="0.25">
      <c r="A71" t="s">
        <v>32</v>
      </c>
      <c r="B71" t="s">
        <v>13</v>
      </c>
      <c r="C71">
        <v>2022</v>
      </c>
      <c r="D71" s="1">
        <v>4270631.0075000003</v>
      </c>
      <c r="E71" s="2">
        <v>4.2706</v>
      </c>
      <c r="F71" t="s">
        <v>14</v>
      </c>
      <c r="G71" t="s">
        <v>33</v>
      </c>
      <c r="H71" t="s">
        <v>23</v>
      </c>
    </row>
    <row r="72" spans="1:8" x14ac:dyDescent="0.25">
      <c r="A72" t="s">
        <v>34</v>
      </c>
      <c r="B72" t="s">
        <v>13</v>
      </c>
      <c r="C72">
        <v>2018</v>
      </c>
      <c r="D72" s="1">
        <v>5831105828.6343002</v>
      </c>
      <c r="E72" s="2">
        <v>5831.1058000000003</v>
      </c>
      <c r="F72" t="s">
        <v>14</v>
      </c>
      <c r="G72" t="s">
        <v>35</v>
      </c>
      <c r="H72" t="s">
        <v>23</v>
      </c>
    </row>
    <row r="73" spans="1:8" x14ac:dyDescent="0.25">
      <c r="A73" t="s">
        <v>34</v>
      </c>
      <c r="B73" t="s">
        <v>13</v>
      </c>
      <c r="C73">
        <v>2019</v>
      </c>
      <c r="D73" s="1">
        <v>5996502331.6323004</v>
      </c>
      <c r="E73" s="2">
        <v>5996.5023000000001</v>
      </c>
      <c r="F73" t="s">
        <v>14</v>
      </c>
      <c r="G73" t="s">
        <v>35</v>
      </c>
      <c r="H73" t="s">
        <v>23</v>
      </c>
    </row>
    <row r="74" spans="1:8" x14ac:dyDescent="0.25">
      <c r="A74" t="s">
        <v>34</v>
      </c>
      <c r="B74" t="s">
        <v>13</v>
      </c>
      <c r="C74">
        <v>2020</v>
      </c>
      <c r="D74" s="1">
        <v>6055215056.2048998</v>
      </c>
      <c r="E74" s="2">
        <v>6055.2151000000003</v>
      </c>
      <c r="F74" t="s">
        <v>14</v>
      </c>
      <c r="G74" t="s">
        <v>35</v>
      </c>
      <c r="H74" t="s">
        <v>23</v>
      </c>
    </row>
    <row r="75" spans="1:8" x14ac:dyDescent="0.25">
      <c r="A75" t="s">
        <v>34</v>
      </c>
      <c r="B75" t="s">
        <v>13</v>
      </c>
      <c r="C75">
        <v>2021</v>
      </c>
      <c r="D75" s="1">
        <v>6673334126.7340002</v>
      </c>
      <c r="E75" s="2">
        <v>6673.3341</v>
      </c>
      <c r="F75" t="s">
        <v>14</v>
      </c>
      <c r="G75" t="s">
        <v>35</v>
      </c>
      <c r="H75" t="s">
        <v>23</v>
      </c>
    </row>
    <row r="76" spans="1:8" x14ac:dyDescent="0.25">
      <c r="A76" t="s">
        <v>34</v>
      </c>
      <c r="B76" t="s">
        <v>13</v>
      </c>
      <c r="C76">
        <v>2022</v>
      </c>
      <c r="D76" s="1">
        <v>6877584573.9762001</v>
      </c>
      <c r="E76" s="2">
        <v>6877.5846000000001</v>
      </c>
      <c r="F76" t="s">
        <v>14</v>
      </c>
      <c r="G76" t="s">
        <v>35</v>
      </c>
      <c r="H76" t="s">
        <v>23</v>
      </c>
    </row>
    <row r="77" spans="1:8" x14ac:dyDescent="0.25">
      <c r="A77" t="s">
        <v>34</v>
      </c>
      <c r="B77" t="s">
        <v>13</v>
      </c>
      <c r="C77">
        <v>2023</v>
      </c>
      <c r="D77" s="1">
        <v>6578528700.3544998</v>
      </c>
      <c r="E77" s="2">
        <v>6578.5286999999998</v>
      </c>
      <c r="F77" t="s">
        <v>14</v>
      </c>
      <c r="G77" t="s">
        <v>35</v>
      </c>
      <c r="H77" t="s">
        <v>23</v>
      </c>
    </row>
    <row r="78" spans="1:8" x14ac:dyDescent="0.25">
      <c r="A78" t="s">
        <v>34</v>
      </c>
      <c r="B78" t="s">
        <v>13</v>
      </c>
      <c r="C78">
        <v>2024</v>
      </c>
      <c r="D78" s="1">
        <v>6742464986.1695995</v>
      </c>
      <c r="E78" s="2">
        <v>6742.4650000000001</v>
      </c>
      <c r="F78" t="s">
        <v>14</v>
      </c>
      <c r="G78" t="s">
        <v>35</v>
      </c>
      <c r="H78" t="s">
        <v>23</v>
      </c>
    </row>
    <row r="79" spans="1:8" x14ac:dyDescent="0.25">
      <c r="A79" t="s">
        <v>34</v>
      </c>
      <c r="B79" t="s">
        <v>13</v>
      </c>
      <c r="C79">
        <v>2025</v>
      </c>
      <c r="D79" s="1">
        <v>7748364629.9707003</v>
      </c>
      <c r="E79" s="2">
        <v>7748.3645999999999</v>
      </c>
      <c r="F79" t="s">
        <v>14</v>
      </c>
      <c r="G79" t="s">
        <v>35</v>
      </c>
      <c r="H79" t="s">
        <v>23</v>
      </c>
    </row>
    <row r="80" spans="1:8" x14ac:dyDescent="0.25">
      <c r="A80" t="s">
        <v>34</v>
      </c>
      <c r="B80" t="s">
        <v>13</v>
      </c>
      <c r="C80">
        <v>2026</v>
      </c>
      <c r="D80" s="1">
        <v>6712432968.8193998</v>
      </c>
      <c r="E80" s="2">
        <v>6712.433</v>
      </c>
      <c r="F80" t="s">
        <v>14</v>
      </c>
      <c r="G80" t="s">
        <v>35</v>
      </c>
      <c r="H80" t="s">
        <v>23</v>
      </c>
    </row>
    <row r="81" spans="1:8" x14ac:dyDescent="0.25">
      <c r="A81" t="s">
        <v>36</v>
      </c>
      <c r="B81" t="s">
        <v>13</v>
      </c>
      <c r="C81">
        <v>2018</v>
      </c>
      <c r="D81" s="1">
        <v>506576826.78930002</v>
      </c>
      <c r="E81" s="2">
        <v>506.57679999999999</v>
      </c>
      <c r="F81" t="s">
        <v>14</v>
      </c>
      <c r="G81" t="s">
        <v>37</v>
      </c>
      <c r="H81" t="s">
        <v>38</v>
      </c>
    </row>
    <row r="82" spans="1:8" x14ac:dyDescent="0.25">
      <c r="A82" t="s">
        <v>36</v>
      </c>
      <c r="B82" t="s">
        <v>13</v>
      </c>
      <c r="C82">
        <v>2019</v>
      </c>
      <c r="D82" s="1">
        <v>709631214.15409994</v>
      </c>
      <c r="E82" s="2">
        <v>709.63120000000004</v>
      </c>
      <c r="F82" t="s">
        <v>14</v>
      </c>
      <c r="G82" t="s">
        <v>37</v>
      </c>
      <c r="H82" t="s">
        <v>38</v>
      </c>
    </row>
    <row r="83" spans="1:8" x14ac:dyDescent="0.25">
      <c r="A83" t="s">
        <v>36</v>
      </c>
      <c r="B83" t="s">
        <v>13</v>
      </c>
      <c r="C83">
        <v>2020</v>
      </c>
      <c r="D83" s="1">
        <v>659135122.58410001</v>
      </c>
      <c r="E83" s="2">
        <v>659.13509999999997</v>
      </c>
      <c r="F83" t="s">
        <v>14</v>
      </c>
      <c r="G83" t="s">
        <v>37</v>
      </c>
      <c r="H83" t="s">
        <v>38</v>
      </c>
    </row>
    <row r="84" spans="1:8" x14ac:dyDescent="0.25">
      <c r="A84" t="s">
        <v>36</v>
      </c>
      <c r="B84" t="s">
        <v>13</v>
      </c>
      <c r="C84">
        <v>2021</v>
      </c>
      <c r="D84" s="1">
        <v>635871122.74389994</v>
      </c>
      <c r="E84" s="2">
        <v>635.87109999999996</v>
      </c>
      <c r="F84" t="s">
        <v>14</v>
      </c>
      <c r="G84" t="s">
        <v>37</v>
      </c>
      <c r="H84" t="s">
        <v>38</v>
      </c>
    </row>
    <row r="85" spans="1:8" x14ac:dyDescent="0.25">
      <c r="A85" t="s">
        <v>36</v>
      </c>
      <c r="B85" t="s">
        <v>13</v>
      </c>
      <c r="C85">
        <v>2022</v>
      </c>
      <c r="D85" s="1">
        <v>647378592.39129996</v>
      </c>
      <c r="E85" s="2">
        <v>647.37860000000001</v>
      </c>
      <c r="F85" t="s">
        <v>14</v>
      </c>
      <c r="G85" t="s">
        <v>37</v>
      </c>
      <c r="H85" t="s">
        <v>38</v>
      </c>
    </row>
    <row r="86" spans="1:8" x14ac:dyDescent="0.25">
      <c r="A86" t="s">
        <v>36</v>
      </c>
      <c r="B86" t="s">
        <v>13</v>
      </c>
      <c r="C86">
        <v>2023</v>
      </c>
      <c r="D86" s="1">
        <v>569969729.5079</v>
      </c>
      <c r="E86" s="2">
        <v>569.96969999999999</v>
      </c>
      <c r="F86" t="s">
        <v>14</v>
      </c>
      <c r="G86" t="s">
        <v>37</v>
      </c>
      <c r="H86" t="s">
        <v>38</v>
      </c>
    </row>
    <row r="87" spans="1:8" x14ac:dyDescent="0.25">
      <c r="A87" t="s">
        <v>36</v>
      </c>
      <c r="B87" t="s">
        <v>13</v>
      </c>
      <c r="C87">
        <v>2024</v>
      </c>
      <c r="D87" s="1">
        <v>634953492.70679998</v>
      </c>
      <c r="E87" s="2">
        <v>634.95349999999996</v>
      </c>
      <c r="F87" t="s">
        <v>14</v>
      </c>
      <c r="G87" t="s">
        <v>37</v>
      </c>
      <c r="H87" t="s">
        <v>38</v>
      </c>
    </row>
    <row r="88" spans="1:8" x14ac:dyDescent="0.25">
      <c r="A88" t="s">
        <v>36</v>
      </c>
      <c r="B88" t="s">
        <v>13</v>
      </c>
      <c r="C88">
        <v>2025</v>
      </c>
      <c r="D88" s="1">
        <v>712600597.94910002</v>
      </c>
      <c r="E88" s="2">
        <v>712.60059999999999</v>
      </c>
      <c r="F88" t="s">
        <v>14</v>
      </c>
      <c r="G88" t="s">
        <v>37</v>
      </c>
      <c r="H88" t="s">
        <v>38</v>
      </c>
    </row>
    <row r="89" spans="1:8" x14ac:dyDescent="0.25">
      <c r="A89" t="s">
        <v>36</v>
      </c>
      <c r="B89" t="s">
        <v>13</v>
      </c>
      <c r="C89">
        <v>2026</v>
      </c>
      <c r="D89" s="1">
        <v>665134645.95210004</v>
      </c>
      <c r="E89" s="2">
        <v>665.13459999999998</v>
      </c>
      <c r="F89" t="s">
        <v>14</v>
      </c>
      <c r="G89" t="s">
        <v>37</v>
      </c>
      <c r="H89" t="s">
        <v>38</v>
      </c>
    </row>
    <row r="90" spans="1:8" x14ac:dyDescent="0.25">
      <c r="A90" t="s">
        <v>39</v>
      </c>
      <c r="B90" t="s">
        <v>13</v>
      </c>
      <c r="C90">
        <v>2018</v>
      </c>
      <c r="D90" s="1">
        <v>99236453.653400004</v>
      </c>
      <c r="E90" s="2">
        <v>99.236500000000007</v>
      </c>
      <c r="F90" t="s">
        <v>14</v>
      </c>
      <c r="G90" t="s">
        <v>40</v>
      </c>
      <c r="H90" t="s">
        <v>38</v>
      </c>
    </row>
    <row r="91" spans="1:8" x14ac:dyDescent="0.25">
      <c r="A91" t="s">
        <v>39</v>
      </c>
      <c r="B91" t="s">
        <v>13</v>
      </c>
      <c r="C91">
        <v>2019</v>
      </c>
      <c r="D91" s="1">
        <v>158063315.74430001</v>
      </c>
      <c r="E91" s="2">
        <v>158.0633</v>
      </c>
      <c r="F91" t="s">
        <v>14</v>
      </c>
      <c r="G91" t="s">
        <v>40</v>
      </c>
      <c r="H91" t="s">
        <v>38</v>
      </c>
    </row>
    <row r="92" spans="1:8" x14ac:dyDescent="0.25">
      <c r="A92" t="s">
        <v>39</v>
      </c>
      <c r="B92" t="s">
        <v>13</v>
      </c>
      <c r="C92">
        <v>2020</v>
      </c>
      <c r="D92" s="1">
        <v>169403927.58500001</v>
      </c>
      <c r="E92" s="2">
        <v>169.40389999999999</v>
      </c>
      <c r="F92" t="s">
        <v>14</v>
      </c>
      <c r="G92" t="s">
        <v>40</v>
      </c>
      <c r="H92" t="s">
        <v>38</v>
      </c>
    </row>
    <row r="93" spans="1:8" x14ac:dyDescent="0.25">
      <c r="A93" t="s">
        <v>39</v>
      </c>
      <c r="B93" t="s">
        <v>13</v>
      </c>
      <c r="C93">
        <v>2021</v>
      </c>
      <c r="D93" s="1">
        <v>91146752.295200005</v>
      </c>
      <c r="E93" s="2">
        <v>91.146799999999999</v>
      </c>
      <c r="F93" t="s">
        <v>14</v>
      </c>
      <c r="G93" t="s">
        <v>40</v>
      </c>
      <c r="H93" t="s">
        <v>38</v>
      </c>
    </row>
    <row r="94" spans="1:8" x14ac:dyDescent="0.25">
      <c r="A94" t="s">
        <v>39</v>
      </c>
      <c r="B94" t="s">
        <v>13</v>
      </c>
      <c r="C94">
        <v>2022</v>
      </c>
      <c r="D94" s="1">
        <v>186350988.51370001</v>
      </c>
      <c r="E94" s="2">
        <v>186.351</v>
      </c>
      <c r="F94" t="s">
        <v>14</v>
      </c>
      <c r="G94" t="s">
        <v>40</v>
      </c>
      <c r="H94" t="s">
        <v>38</v>
      </c>
    </row>
    <row r="95" spans="1:8" x14ac:dyDescent="0.25">
      <c r="A95" t="s">
        <v>39</v>
      </c>
      <c r="B95" t="s">
        <v>13</v>
      </c>
      <c r="C95">
        <v>2023</v>
      </c>
      <c r="D95" s="1">
        <v>242154464.0968</v>
      </c>
      <c r="E95" s="2">
        <v>242.15450000000001</v>
      </c>
      <c r="F95" t="s">
        <v>14</v>
      </c>
      <c r="G95" t="s">
        <v>40</v>
      </c>
      <c r="H95" t="s">
        <v>38</v>
      </c>
    </row>
    <row r="96" spans="1:8" x14ac:dyDescent="0.25">
      <c r="A96" t="s">
        <v>39</v>
      </c>
      <c r="B96" t="s">
        <v>13</v>
      </c>
      <c r="C96">
        <v>2024</v>
      </c>
      <c r="D96" s="1">
        <v>158447538.79809999</v>
      </c>
      <c r="E96" s="2">
        <v>158.44749999999999</v>
      </c>
      <c r="F96" t="s">
        <v>14</v>
      </c>
      <c r="G96" t="s">
        <v>40</v>
      </c>
      <c r="H96" t="s">
        <v>38</v>
      </c>
    </row>
    <row r="97" spans="1:8" x14ac:dyDescent="0.25">
      <c r="A97" t="s">
        <v>39</v>
      </c>
      <c r="B97" t="s">
        <v>13</v>
      </c>
      <c r="C97">
        <v>2025</v>
      </c>
      <c r="D97" s="1">
        <v>117983223.0336</v>
      </c>
      <c r="E97" s="2">
        <v>117.9832</v>
      </c>
      <c r="F97" t="s">
        <v>14</v>
      </c>
      <c r="G97" t="s">
        <v>40</v>
      </c>
      <c r="H97" t="s">
        <v>38</v>
      </c>
    </row>
    <row r="98" spans="1:8" x14ac:dyDescent="0.25">
      <c r="A98" t="s">
        <v>39</v>
      </c>
      <c r="B98" t="s">
        <v>13</v>
      </c>
      <c r="C98">
        <v>2026</v>
      </c>
      <c r="D98" s="1">
        <v>106429871.5895</v>
      </c>
      <c r="E98" s="2">
        <v>106.4299</v>
      </c>
      <c r="F98" t="s">
        <v>14</v>
      </c>
      <c r="G98" t="s">
        <v>40</v>
      </c>
      <c r="H98" t="s">
        <v>38</v>
      </c>
    </row>
    <row r="99" spans="1:8" x14ac:dyDescent="0.25">
      <c r="A99" t="s">
        <v>41</v>
      </c>
      <c r="B99" t="s">
        <v>13</v>
      </c>
      <c r="C99">
        <v>2019</v>
      </c>
      <c r="D99" s="1">
        <v>7886086.2145999996</v>
      </c>
      <c r="E99" s="2">
        <v>7.8860999999999999</v>
      </c>
      <c r="F99" t="s">
        <v>14</v>
      </c>
      <c r="G99" t="s">
        <v>42</v>
      </c>
      <c r="H99" t="s">
        <v>43</v>
      </c>
    </row>
    <row r="100" spans="1:8" x14ac:dyDescent="0.25">
      <c r="A100" t="s">
        <v>41</v>
      </c>
      <c r="B100" t="s">
        <v>13</v>
      </c>
      <c r="C100">
        <v>2020</v>
      </c>
      <c r="D100" s="1">
        <v>12811613.5858</v>
      </c>
      <c r="E100" s="2">
        <v>12.8116</v>
      </c>
      <c r="F100" t="s">
        <v>14</v>
      </c>
      <c r="G100" t="s">
        <v>42</v>
      </c>
      <c r="H100" t="s">
        <v>43</v>
      </c>
    </row>
    <row r="101" spans="1:8" x14ac:dyDescent="0.25">
      <c r="A101" t="s">
        <v>41</v>
      </c>
      <c r="B101" t="s">
        <v>13</v>
      </c>
      <c r="C101">
        <v>2021</v>
      </c>
      <c r="D101" s="1">
        <v>11625218.683800001</v>
      </c>
      <c r="E101" s="2">
        <v>11.6252</v>
      </c>
      <c r="F101" t="s">
        <v>14</v>
      </c>
      <c r="G101" t="s">
        <v>42</v>
      </c>
      <c r="H101" t="s">
        <v>43</v>
      </c>
    </row>
    <row r="102" spans="1:8" x14ac:dyDescent="0.25">
      <c r="A102" t="s">
        <v>41</v>
      </c>
      <c r="B102" t="s">
        <v>13</v>
      </c>
      <c r="C102">
        <v>2022</v>
      </c>
      <c r="D102" s="1">
        <v>19929611.368099999</v>
      </c>
      <c r="E102" s="2">
        <v>19.929600000000001</v>
      </c>
      <c r="F102" t="s">
        <v>14</v>
      </c>
      <c r="G102" t="s">
        <v>42</v>
      </c>
      <c r="H102" t="s">
        <v>43</v>
      </c>
    </row>
    <row r="103" spans="1:8" x14ac:dyDescent="0.25">
      <c r="A103" t="s">
        <v>41</v>
      </c>
      <c r="B103" t="s">
        <v>13</v>
      </c>
      <c r="C103">
        <v>2023</v>
      </c>
      <c r="D103" s="1">
        <v>19772701.622299999</v>
      </c>
      <c r="E103" s="2">
        <v>19.7727</v>
      </c>
      <c r="F103" t="s">
        <v>14</v>
      </c>
      <c r="G103" t="s">
        <v>42</v>
      </c>
      <c r="H103" t="s">
        <v>43</v>
      </c>
    </row>
    <row r="104" spans="1:8" x14ac:dyDescent="0.25">
      <c r="A104" t="s">
        <v>41</v>
      </c>
      <c r="B104" t="s">
        <v>13</v>
      </c>
      <c r="C104">
        <v>2024</v>
      </c>
      <c r="D104" s="1">
        <v>17933099.5042</v>
      </c>
      <c r="E104" s="2">
        <v>17.9331</v>
      </c>
      <c r="F104" t="s">
        <v>14</v>
      </c>
      <c r="G104" t="s">
        <v>42</v>
      </c>
      <c r="H104" t="s">
        <v>43</v>
      </c>
    </row>
    <row r="105" spans="1:8" x14ac:dyDescent="0.25">
      <c r="A105" t="s">
        <v>41</v>
      </c>
      <c r="B105" t="s">
        <v>13</v>
      </c>
      <c r="C105">
        <v>2025</v>
      </c>
      <c r="D105" s="1">
        <v>17598837.409600001</v>
      </c>
      <c r="E105" s="2">
        <v>17.598800000000001</v>
      </c>
      <c r="F105" t="s">
        <v>14</v>
      </c>
      <c r="G105" t="s">
        <v>42</v>
      </c>
      <c r="H105" t="s">
        <v>43</v>
      </c>
    </row>
    <row r="106" spans="1:8" x14ac:dyDescent="0.25">
      <c r="A106" t="s">
        <v>41</v>
      </c>
      <c r="B106" t="s">
        <v>13</v>
      </c>
      <c r="C106">
        <v>2026</v>
      </c>
      <c r="D106" s="1">
        <v>17905526.821400002</v>
      </c>
      <c r="E106" s="2">
        <v>17.9055</v>
      </c>
      <c r="F106" t="s">
        <v>14</v>
      </c>
      <c r="G106" t="s">
        <v>42</v>
      </c>
      <c r="H106" t="s">
        <v>43</v>
      </c>
    </row>
    <row r="107" spans="1:8" x14ac:dyDescent="0.25">
      <c r="A107" t="s">
        <v>44</v>
      </c>
      <c r="B107" t="s">
        <v>13</v>
      </c>
      <c r="C107">
        <v>2018</v>
      </c>
      <c r="D107" s="1">
        <v>659200541.84019995</v>
      </c>
      <c r="E107" s="2">
        <v>659.20050000000003</v>
      </c>
      <c r="F107" t="s">
        <v>14</v>
      </c>
      <c r="G107" t="s">
        <v>45</v>
      </c>
      <c r="H107" t="s">
        <v>46</v>
      </c>
    </row>
    <row r="108" spans="1:8" x14ac:dyDescent="0.25">
      <c r="A108" t="s">
        <v>44</v>
      </c>
      <c r="B108" t="s">
        <v>13</v>
      </c>
      <c r="C108">
        <v>2019</v>
      </c>
      <c r="D108" s="1">
        <v>656113871.0402</v>
      </c>
      <c r="E108" s="2">
        <v>656.11389999999994</v>
      </c>
      <c r="F108" t="s">
        <v>14</v>
      </c>
      <c r="G108" t="s">
        <v>45</v>
      </c>
      <c r="H108" t="s">
        <v>46</v>
      </c>
    </row>
    <row r="109" spans="1:8" x14ac:dyDescent="0.25">
      <c r="A109" t="s">
        <v>44</v>
      </c>
      <c r="B109" t="s">
        <v>13</v>
      </c>
      <c r="C109">
        <v>2020</v>
      </c>
      <c r="D109" s="1">
        <v>558307259.71270001</v>
      </c>
      <c r="E109" s="2">
        <v>558.30730000000005</v>
      </c>
      <c r="F109" t="s">
        <v>14</v>
      </c>
      <c r="G109" t="s">
        <v>45</v>
      </c>
      <c r="H109" t="s">
        <v>46</v>
      </c>
    </row>
    <row r="110" spans="1:8" x14ac:dyDescent="0.25">
      <c r="A110" t="s">
        <v>44</v>
      </c>
      <c r="B110" t="s">
        <v>13</v>
      </c>
      <c r="C110">
        <v>2021</v>
      </c>
      <c r="D110" s="1">
        <v>568716506.36629999</v>
      </c>
      <c r="E110" s="2">
        <v>568.7165</v>
      </c>
      <c r="F110" t="s">
        <v>14</v>
      </c>
      <c r="G110" t="s">
        <v>45</v>
      </c>
      <c r="H110" t="s">
        <v>46</v>
      </c>
    </row>
    <row r="111" spans="1:8" x14ac:dyDescent="0.25">
      <c r="A111" t="s">
        <v>44</v>
      </c>
      <c r="B111" t="s">
        <v>13</v>
      </c>
      <c r="C111">
        <v>2022</v>
      </c>
      <c r="D111" s="1">
        <v>777744634.11430001</v>
      </c>
      <c r="E111" s="2">
        <v>777.74459999999999</v>
      </c>
      <c r="F111" t="s">
        <v>14</v>
      </c>
      <c r="G111" t="s">
        <v>45</v>
      </c>
      <c r="H111" t="s">
        <v>46</v>
      </c>
    </row>
    <row r="112" spans="1:8" x14ac:dyDescent="0.25">
      <c r="A112" t="s">
        <v>44</v>
      </c>
      <c r="B112" t="s">
        <v>13</v>
      </c>
      <c r="C112">
        <v>2023</v>
      </c>
      <c r="D112" s="1">
        <v>635008727.46570003</v>
      </c>
      <c r="E112" s="2">
        <v>635.00869999999998</v>
      </c>
      <c r="F112" t="s">
        <v>14</v>
      </c>
      <c r="G112" t="s">
        <v>45</v>
      </c>
      <c r="H112" t="s">
        <v>46</v>
      </c>
    </row>
    <row r="113" spans="1:8" x14ac:dyDescent="0.25">
      <c r="A113" t="s">
        <v>44</v>
      </c>
      <c r="B113" t="s">
        <v>13</v>
      </c>
      <c r="C113">
        <v>2024</v>
      </c>
      <c r="D113" s="1">
        <v>627786351.01810002</v>
      </c>
      <c r="E113" s="2">
        <v>627.78639999999996</v>
      </c>
      <c r="F113" t="s">
        <v>14</v>
      </c>
      <c r="G113" t="s">
        <v>45</v>
      </c>
      <c r="H113" t="s">
        <v>46</v>
      </c>
    </row>
    <row r="114" spans="1:8" x14ac:dyDescent="0.25">
      <c r="A114" t="s">
        <v>44</v>
      </c>
      <c r="B114" t="s">
        <v>13</v>
      </c>
      <c r="C114">
        <v>2025</v>
      </c>
      <c r="D114" s="1">
        <v>636630023.2421</v>
      </c>
      <c r="E114" s="2">
        <v>636.63</v>
      </c>
      <c r="F114" t="s">
        <v>14</v>
      </c>
      <c r="G114" t="s">
        <v>45</v>
      </c>
      <c r="H114" t="s">
        <v>46</v>
      </c>
    </row>
    <row r="115" spans="1:8" x14ac:dyDescent="0.25">
      <c r="A115" t="s">
        <v>44</v>
      </c>
      <c r="B115" t="s">
        <v>13</v>
      </c>
      <c r="C115">
        <v>2026</v>
      </c>
      <c r="D115" s="1">
        <v>536867364.22490001</v>
      </c>
      <c r="E115" s="2">
        <v>536.86739999999998</v>
      </c>
      <c r="F115" t="s">
        <v>14</v>
      </c>
      <c r="G115" t="s">
        <v>45</v>
      </c>
      <c r="H115" t="s">
        <v>46</v>
      </c>
    </row>
    <row r="116" spans="1:8" x14ac:dyDescent="0.25">
      <c r="A116" t="s">
        <v>47</v>
      </c>
      <c r="B116" t="s">
        <v>13</v>
      </c>
      <c r="C116">
        <v>2018</v>
      </c>
      <c r="D116" s="1">
        <v>14964296760.262699</v>
      </c>
      <c r="E116" s="2">
        <v>14964.2968</v>
      </c>
      <c r="F116" t="s">
        <v>14</v>
      </c>
      <c r="G116" t="s">
        <v>48</v>
      </c>
      <c r="H116" t="s">
        <v>46</v>
      </c>
    </row>
    <row r="117" spans="1:8" x14ac:dyDescent="0.25">
      <c r="A117" t="s">
        <v>47</v>
      </c>
      <c r="B117" t="s">
        <v>13</v>
      </c>
      <c r="C117">
        <v>2019</v>
      </c>
      <c r="D117" s="1">
        <v>17315948709.087502</v>
      </c>
      <c r="E117" s="2">
        <v>17315.948700000001</v>
      </c>
      <c r="F117" t="s">
        <v>14</v>
      </c>
      <c r="G117" t="s">
        <v>48</v>
      </c>
      <c r="H117" t="s">
        <v>46</v>
      </c>
    </row>
    <row r="118" spans="1:8" x14ac:dyDescent="0.25">
      <c r="A118" t="s">
        <v>47</v>
      </c>
      <c r="B118" t="s">
        <v>13</v>
      </c>
      <c r="C118">
        <v>2020</v>
      </c>
      <c r="D118" s="1">
        <v>19921932079.103901</v>
      </c>
      <c r="E118" s="2">
        <v>19921.932100000002</v>
      </c>
      <c r="F118" t="s">
        <v>14</v>
      </c>
      <c r="G118" t="s">
        <v>48</v>
      </c>
      <c r="H118" t="s">
        <v>46</v>
      </c>
    </row>
    <row r="119" spans="1:8" x14ac:dyDescent="0.25">
      <c r="A119" t="s">
        <v>47</v>
      </c>
      <c r="B119" t="s">
        <v>13</v>
      </c>
      <c r="C119">
        <v>2021</v>
      </c>
      <c r="D119" s="1">
        <v>20902188390.540199</v>
      </c>
      <c r="E119" s="2">
        <v>20902.188399999999</v>
      </c>
      <c r="F119" t="s">
        <v>14</v>
      </c>
      <c r="G119" t="s">
        <v>48</v>
      </c>
      <c r="H119" t="s">
        <v>46</v>
      </c>
    </row>
    <row r="120" spans="1:8" x14ac:dyDescent="0.25">
      <c r="A120" t="s">
        <v>47</v>
      </c>
      <c r="B120" t="s">
        <v>13</v>
      </c>
      <c r="C120">
        <v>2022</v>
      </c>
      <c r="D120" s="1">
        <v>25750426043.807899</v>
      </c>
      <c r="E120" s="2">
        <v>25750.425999999999</v>
      </c>
      <c r="F120" t="s">
        <v>14</v>
      </c>
      <c r="G120" t="s">
        <v>48</v>
      </c>
      <c r="H120" t="s">
        <v>46</v>
      </c>
    </row>
    <row r="121" spans="1:8" x14ac:dyDescent="0.25">
      <c r="A121" t="s">
        <v>47</v>
      </c>
      <c r="B121" t="s">
        <v>13</v>
      </c>
      <c r="C121">
        <v>2023</v>
      </c>
      <c r="D121" s="1">
        <v>21989448457.284199</v>
      </c>
      <c r="E121" s="2">
        <v>21989.448499999999</v>
      </c>
      <c r="F121" t="s">
        <v>14</v>
      </c>
      <c r="G121" t="s">
        <v>48</v>
      </c>
      <c r="H121" t="s">
        <v>46</v>
      </c>
    </row>
    <row r="122" spans="1:8" x14ac:dyDescent="0.25">
      <c r="A122" t="s">
        <v>47</v>
      </c>
      <c r="B122" t="s">
        <v>13</v>
      </c>
      <c r="C122">
        <v>2024</v>
      </c>
      <c r="D122" s="1">
        <v>23884492306.9757</v>
      </c>
      <c r="E122" s="2">
        <v>23884.492300000002</v>
      </c>
      <c r="F122" t="s">
        <v>14</v>
      </c>
      <c r="G122" t="s">
        <v>48</v>
      </c>
      <c r="H122" t="s">
        <v>46</v>
      </c>
    </row>
    <row r="123" spans="1:8" x14ac:dyDescent="0.25">
      <c r="A123" t="s">
        <v>47</v>
      </c>
      <c r="B123" t="s">
        <v>13</v>
      </c>
      <c r="C123">
        <v>2025</v>
      </c>
      <c r="D123" s="1">
        <v>24287354529.067902</v>
      </c>
      <c r="E123" s="2">
        <v>24287.354500000001</v>
      </c>
      <c r="F123" t="s">
        <v>14</v>
      </c>
      <c r="G123" t="s">
        <v>48</v>
      </c>
      <c r="H123" t="s">
        <v>46</v>
      </c>
    </row>
    <row r="124" spans="1:8" x14ac:dyDescent="0.25">
      <c r="A124" t="s">
        <v>47</v>
      </c>
      <c r="B124" t="s">
        <v>13</v>
      </c>
      <c r="C124">
        <v>2026</v>
      </c>
      <c r="D124" s="1">
        <v>21465902823.3652</v>
      </c>
      <c r="E124" s="2">
        <v>21465.9028</v>
      </c>
      <c r="F124" t="s">
        <v>14</v>
      </c>
      <c r="G124" t="s">
        <v>48</v>
      </c>
      <c r="H124" t="s">
        <v>46</v>
      </c>
    </row>
    <row r="125" spans="1:8" x14ac:dyDescent="0.25">
      <c r="A125" t="s">
        <v>49</v>
      </c>
      <c r="B125" t="s">
        <v>13</v>
      </c>
      <c r="C125">
        <v>2018</v>
      </c>
      <c r="D125" s="1">
        <v>634032385.38039994</v>
      </c>
      <c r="E125" s="2">
        <v>634.03240000000005</v>
      </c>
      <c r="F125" t="s">
        <v>14</v>
      </c>
      <c r="G125" t="s">
        <v>50</v>
      </c>
      <c r="H125" t="s">
        <v>46</v>
      </c>
    </row>
    <row r="126" spans="1:8" x14ac:dyDescent="0.25">
      <c r="A126" t="s">
        <v>49</v>
      </c>
      <c r="B126" t="s">
        <v>13</v>
      </c>
      <c r="C126">
        <v>2019</v>
      </c>
      <c r="D126" s="1">
        <v>685829145.84860003</v>
      </c>
      <c r="E126" s="2">
        <v>685.82910000000004</v>
      </c>
      <c r="F126" t="s">
        <v>14</v>
      </c>
      <c r="G126" t="s">
        <v>50</v>
      </c>
      <c r="H126" t="s">
        <v>46</v>
      </c>
    </row>
    <row r="127" spans="1:8" x14ac:dyDescent="0.25">
      <c r="A127" t="s">
        <v>49</v>
      </c>
      <c r="B127" t="s">
        <v>13</v>
      </c>
      <c r="C127">
        <v>2020</v>
      </c>
      <c r="D127" s="1">
        <v>606035212.01639998</v>
      </c>
      <c r="E127" s="2">
        <v>606.03520000000003</v>
      </c>
      <c r="F127" t="s">
        <v>14</v>
      </c>
      <c r="G127" t="s">
        <v>50</v>
      </c>
      <c r="H127" t="s">
        <v>46</v>
      </c>
    </row>
    <row r="128" spans="1:8" x14ac:dyDescent="0.25">
      <c r="A128" t="s">
        <v>49</v>
      </c>
      <c r="B128" t="s">
        <v>13</v>
      </c>
      <c r="C128">
        <v>2021</v>
      </c>
      <c r="D128" s="1">
        <v>621416164.81200004</v>
      </c>
      <c r="E128" s="2">
        <v>621.4162</v>
      </c>
      <c r="F128" t="s">
        <v>14</v>
      </c>
      <c r="G128" t="s">
        <v>50</v>
      </c>
      <c r="H128" t="s">
        <v>46</v>
      </c>
    </row>
    <row r="129" spans="1:8" x14ac:dyDescent="0.25">
      <c r="A129" t="s">
        <v>49</v>
      </c>
      <c r="B129" t="s">
        <v>13</v>
      </c>
      <c r="C129">
        <v>2022</v>
      </c>
      <c r="D129" s="1">
        <v>723623129.96350002</v>
      </c>
      <c r="E129" s="2">
        <v>723.62310000000002</v>
      </c>
      <c r="F129" t="s">
        <v>14</v>
      </c>
      <c r="G129" t="s">
        <v>50</v>
      </c>
      <c r="H129" t="s">
        <v>46</v>
      </c>
    </row>
    <row r="130" spans="1:8" x14ac:dyDescent="0.25">
      <c r="A130" t="s">
        <v>49</v>
      </c>
      <c r="B130" t="s">
        <v>13</v>
      </c>
      <c r="C130">
        <v>2023</v>
      </c>
      <c r="D130" s="1">
        <v>555061863.83399999</v>
      </c>
      <c r="E130" s="2">
        <v>555.06190000000004</v>
      </c>
      <c r="F130" t="s">
        <v>14</v>
      </c>
      <c r="G130" t="s">
        <v>50</v>
      </c>
      <c r="H130" t="s">
        <v>46</v>
      </c>
    </row>
    <row r="131" spans="1:8" x14ac:dyDescent="0.25">
      <c r="A131" t="s">
        <v>49</v>
      </c>
      <c r="B131" t="s">
        <v>13</v>
      </c>
      <c r="C131">
        <v>2024</v>
      </c>
      <c r="D131" s="1">
        <v>571018467.65040004</v>
      </c>
      <c r="E131" s="2">
        <v>571.01850000000002</v>
      </c>
      <c r="F131" t="s">
        <v>14</v>
      </c>
      <c r="G131" t="s">
        <v>50</v>
      </c>
      <c r="H131" t="s">
        <v>46</v>
      </c>
    </row>
    <row r="132" spans="1:8" x14ac:dyDescent="0.25">
      <c r="A132" t="s">
        <v>49</v>
      </c>
      <c r="B132" t="s">
        <v>13</v>
      </c>
      <c r="C132">
        <v>2025</v>
      </c>
      <c r="D132" s="1">
        <v>489562275.08819997</v>
      </c>
      <c r="E132" s="2">
        <v>489.56229999999999</v>
      </c>
      <c r="F132" t="s">
        <v>14</v>
      </c>
      <c r="G132" t="s">
        <v>50</v>
      </c>
      <c r="H132" t="s">
        <v>46</v>
      </c>
    </row>
    <row r="133" spans="1:8" x14ac:dyDescent="0.25">
      <c r="A133" t="s">
        <v>49</v>
      </c>
      <c r="B133" t="s">
        <v>13</v>
      </c>
      <c r="C133">
        <v>2026</v>
      </c>
      <c r="D133" s="1">
        <v>440275512.22149998</v>
      </c>
      <c r="E133" s="2">
        <v>440.27550000000002</v>
      </c>
      <c r="F133" t="s">
        <v>14</v>
      </c>
      <c r="G133" t="s">
        <v>50</v>
      </c>
      <c r="H133" t="s">
        <v>46</v>
      </c>
    </row>
    <row r="134" spans="1:8" x14ac:dyDescent="0.25">
      <c r="A134" t="s">
        <v>51</v>
      </c>
      <c r="B134" t="s">
        <v>13</v>
      </c>
      <c r="C134">
        <v>2018</v>
      </c>
      <c r="D134" s="1">
        <v>23817057260.035099</v>
      </c>
      <c r="E134" s="2">
        <v>23817.0573</v>
      </c>
      <c r="F134" t="s">
        <v>14</v>
      </c>
      <c r="G134" t="s">
        <v>52</v>
      </c>
      <c r="H134" t="s">
        <v>52</v>
      </c>
    </row>
    <row r="135" spans="1:8" x14ac:dyDescent="0.25">
      <c r="A135" t="s">
        <v>51</v>
      </c>
      <c r="B135" t="s">
        <v>13</v>
      </c>
      <c r="C135">
        <v>2019</v>
      </c>
      <c r="D135" s="1">
        <v>27392320466.341702</v>
      </c>
      <c r="E135" s="2">
        <v>27392.320500000002</v>
      </c>
      <c r="F135" t="s">
        <v>14</v>
      </c>
      <c r="G135" t="s">
        <v>52</v>
      </c>
      <c r="H135" t="s">
        <v>52</v>
      </c>
    </row>
    <row r="136" spans="1:8" x14ac:dyDescent="0.25">
      <c r="A136" t="s">
        <v>51</v>
      </c>
      <c r="B136" t="s">
        <v>13</v>
      </c>
      <c r="C136">
        <v>2020</v>
      </c>
      <c r="D136" s="1">
        <v>29581030260.767399</v>
      </c>
      <c r="E136" s="2">
        <v>29581.030299999999</v>
      </c>
      <c r="F136" t="s">
        <v>14</v>
      </c>
      <c r="G136" t="s">
        <v>52</v>
      </c>
      <c r="H136" t="s">
        <v>52</v>
      </c>
    </row>
    <row r="137" spans="1:8" x14ac:dyDescent="0.25">
      <c r="A137" t="s">
        <v>51</v>
      </c>
      <c r="B137" t="s">
        <v>13</v>
      </c>
      <c r="C137">
        <v>2021</v>
      </c>
      <c r="D137" s="1">
        <v>30470989861.2808</v>
      </c>
      <c r="E137" s="2">
        <v>30470.9899</v>
      </c>
      <c r="F137" t="s">
        <v>14</v>
      </c>
      <c r="G137" t="s">
        <v>52</v>
      </c>
      <c r="H137" t="s">
        <v>52</v>
      </c>
    </row>
    <row r="138" spans="1:8" x14ac:dyDescent="0.25">
      <c r="A138" t="s">
        <v>51</v>
      </c>
      <c r="B138" t="s">
        <v>13</v>
      </c>
      <c r="C138">
        <v>2022</v>
      </c>
      <c r="D138" s="1">
        <v>36358728853.846901</v>
      </c>
      <c r="E138" s="2">
        <v>36358.728900000002</v>
      </c>
      <c r="F138" t="s">
        <v>14</v>
      </c>
      <c r="G138" t="s">
        <v>52</v>
      </c>
      <c r="H138" t="s">
        <v>52</v>
      </c>
    </row>
    <row r="139" spans="1:8" x14ac:dyDescent="0.25">
      <c r="A139" t="s">
        <v>51</v>
      </c>
      <c r="B139" t="s">
        <v>13</v>
      </c>
      <c r="C139">
        <v>2023</v>
      </c>
      <c r="D139" s="1">
        <v>33023533714.749199</v>
      </c>
      <c r="E139" s="2">
        <v>33023.5337</v>
      </c>
      <c r="F139" t="s">
        <v>14</v>
      </c>
      <c r="G139" t="s">
        <v>52</v>
      </c>
      <c r="H139" t="s">
        <v>52</v>
      </c>
    </row>
    <row r="140" spans="1:8" x14ac:dyDescent="0.25">
      <c r="A140" t="s">
        <v>51</v>
      </c>
      <c r="B140" t="s">
        <v>13</v>
      </c>
      <c r="C140">
        <v>2024</v>
      </c>
      <c r="D140" s="1">
        <v>34932733986.856796</v>
      </c>
      <c r="E140" s="2">
        <v>34932.733999999997</v>
      </c>
      <c r="F140" t="s">
        <v>14</v>
      </c>
      <c r="G140" t="s">
        <v>52</v>
      </c>
      <c r="H140" t="s">
        <v>52</v>
      </c>
    </row>
    <row r="141" spans="1:8" x14ac:dyDescent="0.25">
      <c r="A141" t="s">
        <v>51</v>
      </c>
      <c r="B141" t="s">
        <v>13</v>
      </c>
      <c r="C141">
        <v>2025</v>
      </c>
      <c r="D141" s="1">
        <v>36619581300.898697</v>
      </c>
      <c r="E141" s="2">
        <v>36619.581299999998</v>
      </c>
      <c r="F141" t="s">
        <v>14</v>
      </c>
      <c r="G141" t="s">
        <v>52</v>
      </c>
      <c r="H141" t="s">
        <v>52</v>
      </c>
    </row>
    <row r="142" spans="1:8" x14ac:dyDescent="0.25">
      <c r="A142" t="s">
        <v>51</v>
      </c>
      <c r="B142" t="s">
        <v>13</v>
      </c>
      <c r="C142">
        <v>2026</v>
      </c>
      <c r="D142" s="1">
        <v>32339009214.5853</v>
      </c>
      <c r="E142" s="2">
        <v>32339.0092</v>
      </c>
      <c r="F142" t="s">
        <v>14</v>
      </c>
      <c r="G142" t="s">
        <v>52</v>
      </c>
      <c r="H142" t="s">
        <v>52</v>
      </c>
    </row>
    <row r="143" spans="1:8" x14ac:dyDescent="0.25">
      <c r="A143" t="s">
        <v>12</v>
      </c>
      <c r="B143" t="s">
        <v>53</v>
      </c>
      <c r="C143">
        <v>2018</v>
      </c>
      <c r="D143" s="1">
        <v>30974.250599999999</v>
      </c>
      <c r="E143" s="2">
        <v>3.1E-2</v>
      </c>
      <c r="F143" t="s">
        <v>14</v>
      </c>
      <c r="G143" t="s">
        <v>15</v>
      </c>
      <c r="H143" t="s">
        <v>16</v>
      </c>
    </row>
    <row r="144" spans="1:8" x14ac:dyDescent="0.25">
      <c r="A144" t="s">
        <v>12</v>
      </c>
      <c r="B144" t="s">
        <v>53</v>
      </c>
      <c r="C144">
        <v>2019</v>
      </c>
      <c r="D144" s="1">
        <v>446871.44890000002</v>
      </c>
      <c r="E144" s="2">
        <v>0.44690000000000002</v>
      </c>
      <c r="F144" t="s">
        <v>14</v>
      </c>
      <c r="G144" t="s">
        <v>15</v>
      </c>
      <c r="H144" t="s">
        <v>16</v>
      </c>
    </row>
    <row r="145" spans="1:8" x14ac:dyDescent="0.25">
      <c r="A145" t="s">
        <v>12</v>
      </c>
      <c r="B145" t="s">
        <v>53</v>
      </c>
      <c r="C145">
        <v>2020</v>
      </c>
      <c r="D145" s="1">
        <v>456468.8224</v>
      </c>
      <c r="E145" s="2">
        <v>0.45650000000000002</v>
      </c>
      <c r="F145" t="s">
        <v>14</v>
      </c>
      <c r="G145" t="s">
        <v>15</v>
      </c>
      <c r="H145" t="s">
        <v>16</v>
      </c>
    </row>
    <row r="146" spans="1:8" x14ac:dyDescent="0.25">
      <c r="A146" t="s">
        <v>12</v>
      </c>
      <c r="B146" t="s">
        <v>53</v>
      </c>
      <c r="C146">
        <v>2021</v>
      </c>
      <c r="D146" s="1">
        <v>8831817.4495000001</v>
      </c>
      <c r="E146" s="2">
        <v>8.8317999999999994</v>
      </c>
      <c r="F146" t="s">
        <v>14</v>
      </c>
      <c r="G146" t="s">
        <v>15</v>
      </c>
      <c r="H146" t="s">
        <v>16</v>
      </c>
    </row>
    <row r="147" spans="1:8" x14ac:dyDescent="0.25">
      <c r="A147" t="s">
        <v>12</v>
      </c>
      <c r="B147" t="s">
        <v>53</v>
      </c>
      <c r="C147">
        <v>2022</v>
      </c>
      <c r="D147" s="1">
        <v>555699.21459999995</v>
      </c>
      <c r="E147" s="2">
        <v>0.55569999999999997</v>
      </c>
      <c r="F147" t="s">
        <v>14</v>
      </c>
      <c r="G147" t="s">
        <v>15</v>
      </c>
      <c r="H147" t="s">
        <v>16</v>
      </c>
    </row>
    <row r="148" spans="1:8" x14ac:dyDescent="0.25">
      <c r="A148" t="s">
        <v>12</v>
      </c>
      <c r="B148" t="s">
        <v>53</v>
      </c>
      <c r="C148">
        <v>2023</v>
      </c>
      <c r="D148" s="1">
        <v>716473.03130000003</v>
      </c>
      <c r="E148" s="2">
        <v>0.71650000000000003</v>
      </c>
      <c r="F148" t="s">
        <v>14</v>
      </c>
      <c r="G148" t="s">
        <v>15</v>
      </c>
      <c r="H148" t="s">
        <v>16</v>
      </c>
    </row>
    <row r="149" spans="1:8" x14ac:dyDescent="0.25">
      <c r="A149" t="s">
        <v>17</v>
      </c>
      <c r="B149" t="s">
        <v>53</v>
      </c>
      <c r="C149">
        <v>2018</v>
      </c>
      <c r="D149" s="1">
        <v>785971.60800000001</v>
      </c>
      <c r="E149" s="2">
        <v>0.78600000000000003</v>
      </c>
      <c r="F149" t="s">
        <v>14</v>
      </c>
      <c r="G149" t="s">
        <v>18</v>
      </c>
      <c r="H149" t="s">
        <v>16</v>
      </c>
    </row>
    <row r="150" spans="1:8" x14ac:dyDescent="0.25">
      <c r="A150" t="s">
        <v>17</v>
      </c>
      <c r="B150" t="s">
        <v>53</v>
      </c>
      <c r="C150">
        <v>2019</v>
      </c>
      <c r="D150" s="1">
        <v>942898.75730000006</v>
      </c>
      <c r="E150" s="2">
        <v>0.94289999999999996</v>
      </c>
      <c r="F150" t="s">
        <v>14</v>
      </c>
      <c r="G150" t="s">
        <v>18</v>
      </c>
      <c r="H150" t="s">
        <v>16</v>
      </c>
    </row>
    <row r="151" spans="1:8" x14ac:dyDescent="0.25">
      <c r="A151" t="s">
        <v>17</v>
      </c>
      <c r="B151" t="s">
        <v>53</v>
      </c>
      <c r="C151">
        <v>2020</v>
      </c>
      <c r="D151" s="1">
        <v>601936.90870000003</v>
      </c>
      <c r="E151" s="2">
        <v>0.60189999999999999</v>
      </c>
      <c r="F151" t="s">
        <v>14</v>
      </c>
      <c r="G151" t="s">
        <v>18</v>
      </c>
      <c r="H151" t="s">
        <v>16</v>
      </c>
    </row>
    <row r="152" spans="1:8" x14ac:dyDescent="0.25">
      <c r="A152" t="s">
        <v>17</v>
      </c>
      <c r="B152" t="s">
        <v>53</v>
      </c>
      <c r="C152">
        <v>2021</v>
      </c>
      <c r="D152" s="1">
        <v>595293.77280000004</v>
      </c>
      <c r="E152" s="2">
        <v>0.59530000000000005</v>
      </c>
      <c r="F152" t="s">
        <v>14</v>
      </c>
      <c r="G152" t="s">
        <v>18</v>
      </c>
      <c r="H152" t="s">
        <v>16</v>
      </c>
    </row>
    <row r="153" spans="1:8" x14ac:dyDescent="0.25">
      <c r="A153" t="s">
        <v>17</v>
      </c>
      <c r="B153" t="s">
        <v>53</v>
      </c>
      <c r="C153">
        <v>2022</v>
      </c>
      <c r="D153" s="1">
        <v>511596.10239999997</v>
      </c>
      <c r="E153" s="2">
        <v>0.51160000000000005</v>
      </c>
      <c r="F153" t="s">
        <v>14</v>
      </c>
      <c r="G153" t="s">
        <v>18</v>
      </c>
      <c r="H153" t="s">
        <v>16</v>
      </c>
    </row>
    <row r="154" spans="1:8" x14ac:dyDescent="0.25">
      <c r="A154" t="s">
        <v>17</v>
      </c>
      <c r="B154" t="s">
        <v>53</v>
      </c>
      <c r="C154">
        <v>2023</v>
      </c>
      <c r="D154" s="1">
        <v>518065.11489999999</v>
      </c>
      <c r="E154" s="2">
        <v>0.5181</v>
      </c>
      <c r="F154" t="s">
        <v>14</v>
      </c>
      <c r="G154" t="s">
        <v>18</v>
      </c>
      <c r="H154" t="s">
        <v>16</v>
      </c>
    </row>
    <row r="155" spans="1:8" x14ac:dyDescent="0.25">
      <c r="A155" t="s">
        <v>17</v>
      </c>
      <c r="B155" t="s">
        <v>53</v>
      </c>
      <c r="C155">
        <v>2024</v>
      </c>
      <c r="D155" s="1">
        <v>339031.74280000001</v>
      </c>
      <c r="E155" s="2">
        <v>0.33900000000000002</v>
      </c>
      <c r="F155" t="s">
        <v>14</v>
      </c>
      <c r="G155" t="s">
        <v>18</v>
      </c>
      <c r="H155" t="s">
        <v>16</v>
      </c>
    </row>
    <row r="156" spans="1:8" x14ac:dyDescent="0.25">
      <c r="A156" t="s">
        <v>17</v>
      </c>
      <c r="B156" t="s">
        <v>53</v>
      </c>
      <c r="C156">
        <v>2025</v>
      </c>
      <c r="D156" s="1">
        <v>123537.8226</v>
      </c>
      <c r="E156" s="2">
        <v>0.1235</v>
      </c>
      <c r="F156" t="s">
        <v>14</v>
      </c>
      <c r="G156" t="s">
        <v>18</v>
      </c>
      <c r="H156" t="s">
        <v>16</v>
      </c>
    </row>
    <row r="157" spans="1:8" x14ac:dyDescent="0.25">
      <c r="A157" t="s">
        <v>17</v>
      </c>
      <c r="B157" t="s">
        <v>53</v>
      </c>
      <c r="C157">
        <v>2026</v>
      </c>
      <c r="D157" s="1">
        <v>57267.459499999997</v>
      </c>
      <c r="E157" s="2">
        <v>5.7299999999999997E-2</v>
      </c>
      <c r="F157" t="s">
        <v>14</v>
      </c>
      <c r="G157" t="s">
        <v>18</v>
      </c>
      <c r="H157" t="s">
        <v>16</v>
      </c>
    </row>
    <row r="158" spans="1:8" x14ac:dyDescent="0.25">
      <c r="A158" t="s">
        <v>54</v>
      </c>
      <c r="B158" t="s">
        <v>53</v>
      </c>
      <c r="C158">
        <v>2018</v>
      </c>
      <c r="D158" s="1">
        <v>309742.50559999997</v>
      </c>
      <c r="E158" s="2">
        <v>0.30969999999999998</v>
      </c>
      <c r="F158" t="s">
        <v>14</v>
      </c>
      <c r="G158" t="s">
        <v>55</v>
      </c>
      <c r="H158" t="s">
        <v>16</v>
      </c>
    </row>
    <row r="159" spans="1:8" x14ac:dyDescent="0.25">
      <c r="A159" t="s">
        <v>54</v>
      </c>
      <c r="B159" t="s">
        <v>53</v>
      </c>
      <c r="C159">
        <v>2019</v>
      </c>
      <c r="D159" s="1">
        <v>478152.45039999997</v>
      </c>
      <c r="E159" s="2">
        <v>0.47820000000000001</v>
      </c>
      <c r="F159" t="s">
        <v>14</v>
      </c>
      <c r="G159" t="s">
        <v>55</v>
      </c>
      <c r="H159" t="s">
        <v>16</v>
      </c>
    </row>
    <row r="160" spans="1:8" x14ac:dyDescent="0.25">
      <c r="A160" t="s">
        <v>54</v>
      </c>
      <c r="B160" t="s">
        <v>53</v>
      </c>
      <c r="C160">
        <v>2020</v>
      </c>
      <c r="D160" s="1">
        <v>521678.65419999999</v>
      </c>
      <c r="E160" s="2">
        <v>0.52170000000000005</v>
      </c>
      <c r="F160" t="s">
        <v>14</v>
      </c>
      <c r="G160" t="s">
        <v>55</v>
      </c>
      <c r="H160" t="s">
        <v>16</v>
      </c>
    </row>
    <row r="161" spans="1:8" x14ac:dyDescent="0.25">
      <c r="A161" t="s">
        <v>54</v>
      </c>
      <c r="B161" t="s">
        <v>53</v>
      </c>
      <c r="C161">
        <v>2021</v>
      </c>
      <c r="D161" s="1">
        <v>522101.9155</v>
      </c>
      <c r="E161" s="2">
        <v>0.52210000000000001</v>
      </c>
      <c r="F161" t="s">
        <v>14</v>
      </c>
      <c r="G161" t="s">
        <v>55</v>
      </c>
      <c r="H161" t="s">
        <v>16</v>
      </c>
    </row>
    <row r="162" spans="1:8" x14ac:dyDescent="0.25">
      <c r="A162" t="s">
        <v>54</v>
      </c>
      <c r="B162" t="s">
        <v>53</v>
      </c>
      <c r="C162">
        <v>2022</v>
      </c>
      <c r="D162" s="1">
        <v>441031.12270000001</v>
      </c>
      <c r="E162" s="2">
        <v>0.441</v>
      </c>
      <c r="F162" t="s">
        <v>14</v>
      </c>
      <c r="G162" t="s">
        <v>55</v>
      </c>
      <c r="H162" t="s">
        <v>16</v>
      </c>
    </row>
    <row r="163" spans="1:8" x14ac:dyDescent="0.25">
      <c r="A163" t="s">
        <v>54</v>
      </c>
      <c r="B163" t="s">
        <v>53</v>
      </c>
      <c r="C163">
        <v>2023</v>
      </c>
      <c r="D163" s="1">
        <v>562155.76300000004</v>
      </c>
      <c r="E163" s="2">
        <v>0.56220000000000003</v>
      </c>
      <c r="F163" t="s">
        <v>14</v>
      </c>
      <c r="G163" t="s">
        <v>55</v>
      </c>
      <c r="H163" t="s">
        <v>16</v>
      </c>
    </row>
    <row r="164" spans="1:8" x14ac:dyDescent="0.25">
      <c r="A164" t="s">
        <v>54</v>
      </c>
      <c r="B164" t="s">
        <v>53</v>
      </c>
      <c r="C164">
        <v>2024</v>
      </c>
      <c r="D164" s="1">
        <v>830627.76980000001</v>
      </c>
      <c r="E164" s="2">
        <v>0.8306</v>
      </c>
      <c r="F164" t="s">
        <v>14</v>
      </c>
      <c r="G164" t="s">
        <v>55</v>
      </c>
      <c r="H164" t="s">
        <v>16</v>
      </c>
    </row>
    <row r="165" spans="1:8" x14ac:dyDescent="0.25">
      <c r="A165" t="s">
        <v>54</v>
      </c>
      <c r="B165" t="s">
        <v>53</v>
      </c>
      <c r="C165">
        <v>2025</v>
      </c>
      <c r="D165" s="1">
        <v>555920.20169999998</v>
      </c>
      <c r="E165" s="2">
        <v>0.55589999999999995</v>
      </c>
      <c r="F165" t="s">
        <v>14</v>
      </c>
      <c r="G165" t="s">
        <v>55</v>
      </c>
      <c r="H165" t="s">
        <v>16</v>
      </c>
    </row>
    <row r="166" spans="1:8" x14ac:dyDescent="0.25">
      <c r="A166" t="s">
        <v>54</v>
      </c>
      <c r="B166" t="s">
        <v>53</v>
      </c>
      <c r="C166">
        <v>2026</v>
      </c>
      <c r="D166" s="1">
        <v>591763.74849999999</v>
      </c>
      <c r="E166" s="2">
        <v>0.59179999999999999</v>
      </c>
      <c r="F166" t="s">
        <v>14</v>
      </c>
      <c r="G166" t="s">
        <v>55</v>
      </c>
      <c r="H166" t="s">
        <v>16</v>
      </c>
    </row>
    <row r="167" spans="1:8" x14ac:dyDescent="0.25">
      <c r="A167" t="s">
        <v>19</v>
      </c>
      <c r="B167" t="s">
        <v>53</v>
      </c>
      <c r="C167">
        <v>2018</v>
      </c>
      <c r="D167" s="1">
        <v>3798217.4750999999</v>
      </c>
      <c r="E167" s="2">
        <v>3.7982</v>
      </c>
      <c r="F167" t="s">
        <v>14</v>
      </c>
      <c r="G167" t="s">
        <v>20</v>
      </c>
      <c r="H167" t="s">
        <v>16</v>
      </c>
    </row>
    <row r="168" spans="1:8" x14ac:dyDescent="0.25">
      <c r="A168" t="s">
        <v>19</v>
      </c>
      <c r="B168" t="s">
        <v>53</v>
      </c>
      <c r="C168">
        <v>2019</v>
      </c>
      <c r="D168" s="1">
        <v>6765633.7368999999</v>
      </c>
      <c r="E168" s="2">
        <v>6.7656000000000001</v>
      </c>
      <c r="F168" t="s">
        <v>14</v>
      </c>
      <c r="G168" t="s">
        <v>20</v>
      </c>
      <c r="H168" t="s">
        <v>16</v>
      </c>
    </row>
    <row r="169" spans="1:8" x14ac:dyDescent="0.25">
      <c r="A169" t="s">
        <v>19</v>
      </c>
      <c r="B169" t="s">
        <v>53</v>
      </c>
      <c r="C169">
        <v>2020</v>
      </c>
      <c r="D169" s="1">
        <v>6351483.5870000003</v>
      </c>
      <c r="E169" s="2">
        <v>6.3514999999999997</v>
      </c>
      <c r="F169" t="s">
        <v>14</v>
      </c>
      <c r="G169" t="s">
        <v>20</v>
      </c>
      <c r="H169" t="s">
        <v>16</v>
      </c>
    </row>
    <row r="170" spans="1:8" x14ac:dyDescent="0.25">
      <c r="A170" t="s">
        <v>19</v>
      </c>
      <c r="B170" t="s">
        <v>53</v>
      </c>
      <c r="C170">
        <v>2021</v>
      </c>
      <c r="D170" s="1">
        <v>6601905.5299000004</v>
      </c>
      <c r="E170" s="2">
        <v>6.6018999999999997</v>
      </c>
      <c r="F170" t="s">
        <v>14</v>
      </c>
      <c r="G170" t="s">
        <v>20</v>
      </c>
      <c r="H170" t="s">
        <v>16</v>
      </c>
    </row>
    <row r="171" spans="1:8" x14ac:dyDescent="0.25">
      <c r="A171" t="s">
        <v>19</v>
      </c>
      <c r="B171" t="s">
        <v>53</v>
      </c>
      <c r="C171">
        <v>2022</v>
      </c>
      <c r="D171" s="1">
        <v>6611056.5296999998</v>
      </c>
      <c r="E171" s="2">
        <v>6.6111000000000004</v>
      </c>
      <c r="F171" t="s">
        <v>14</v>
      </c>
      <c r="G171" t="s">
        <v>20</v>
      </c>
      <c r="H171" t="s">
        <v>16</v>
      </c>
    </row>
    <row r="172" spans="1:8" x14ac:dyDescent="0.25">
      <c r="A172" t="s">
        <v>19</v>
      </c>
      <c r="B172" t="s">
        <v>53</v>
      </c>
      <c r="C172">
        <v>2023</v>
      </c>
      <c r="D172" s="1">
        <v>363747.84659999999</v>
      </c>
      <c r="E172" s="2">
        <v>0.36370000000000002</v>
      </c>
      <c r="F172" t="s">
        <v>14</v>
      </c>
      <c r="G172" t="s">
        <v>20</v>
      </c>
      <c r="H172" t="s">
        <v>16</v>
      </c>
    </row>
    <row r="173" spans="1:8" x14ac:dyDescent="0.25">
      <c r="A173" t="s">
        <v>19</v>
      </c>
      <c r="B173" t="s">
        <v>53</v>
      </c>
      <c r="C173">
        <v>2024</v>
      </c>
      <c r="D173" s="1">
        <v>4983766.6189999999</v>
      </c>
      <c r="E173" s="2">
        <v>4.9837999999999996</v>
      </c>
      <c r="F173" t="s">
        <v>14</v>
      </c>
      <c r="G173" t="s">
        <v>20</v>
      </c>
      <c r="H173" t="s">
        <v>16</v>
      </c>
    </row>
    <row r="174" spans="1:8" x14ac:dyDescent="0.25">
      <c r="A174" t="s">
        <v>19</v>
      </c>
      <c r="B174" t="s">
        <v>53</v>
      </c>
      <c r="C174">
        <v>2025</v>
      </c>
      <c r="D174" s="1">
        <v>23163341.736699998</v>
      </c>
      <c r="E174" s="2">
        <v>23.1633</v>
      </c>
      <c r="F174" t="s">
        <v>14</v>
      </c>
      <c r="G174" t="s">
        <v>20</v>
      </c>
      <c r="H174" t="s">
        <v>16</v>
      </c>
    </row>
    <row r="175" spans="1:8" x14ac:dyDescent="0.25">
      <c r="A175" t="s">
        <v>19</v>
      </c>
      <c r="B175" t="s">
        <v>53</v>
      </c>
      <c r="C175">
        <v>2026</v>
      </c>
      <c r="D175" s="1">
        <v>24462749.796300001</v>
      </c>
      <c r="E175" s="2">
        <v>24.462700000000002</v>
      </c>
      <c r="F175" t="s">
        <v>14</v>
      </c>
      <c r="G175" t="s">
        <v>20</v>
      </c>
      <c r="H175" t="s">
        <v>16</v>
      </c>
    </row>
    <row r="176" spans="1:8" x14ac:dyDescent="0.25">
      <c r="A176" t="s">
        <v>21</v>
      </c>
      <c r="B176" t="s">
        <v>53</v>
      </c>
      <c r="C176">
        <v>2021</v>
      </c>
      <c r="D176" s="1">
        <v>1224743.7457999999</v>
      </c>
      <c r="E176" s="2">
        <v>1.2246999999999999</v>
      </c>
      <c r="F176" t="s">
        <v>14</v>
      </c>
      <c r="G176" t="s">
        <v>22</v>
      </c>
      <c r="H176" t="s">
        <v>23</v>
      </c>
    </row>
    <row r="177" spans="1:8" x14ac:dyDescent="0.25">
      <c r="A177" t="s">
        <v>21</v>
      </c>
      <c r="B177" t="s">
        <v>53</v>
      </c>
      <c r="C177">
        <v>2022</v>
      </c>
      <c r="D177" s="1">
        <v>1084936.5619000001</v>
      </c>
      <c r="E177" s="2">
        <v>1.0849</v>
      </c>
      <c r="F177" t="s">
        <v>14</v>
      </c>
      <c r="G177" t="s">
        <v>22</v>
      </c>
      <c r="H177" t="s">
        <v>23</v>
      </c>
    </row>
    <row r="178" spans="1:8" x14ac:dyDescent="0.25">
      <c r="A178" t="s">
        <v>21</v>
      </c>
      <c r="B178" t="s">
        <v>53</v>
      </c>
      <c r="C178">
        <v>2023</v>
      </c>
      <c r="D178" s="1">
        <v>925903.60959999997</v>
      </c>
      <c r="E178" s="2">
        <v>0.92589999999999995</v>
      </c>
      <c r="F178" t="s">
        <v>14</v>
      </c>
      <c r="G178" t="s">
        <v>22</v>
      </c>
      <c r="H178" t="s">
        <v>23</v>
      </c>
    </row>
    <row r="179" spans="1:8" x14ac:dyDescent="0.25">
      <c r="A179" t="s">
        <v>21</v>
      </c>
      <c r="B179" t="s">
        <v>53</v>
      </c>
      <c r="C179">
        <v>2024</v>
      </c>
      <c r="D179" s="1">
        <v>926686.76359999995</v>
      </c>
      <c r="E179" s="2">
        <v>0.92669999999999997</v>
      </c>
      <c r="F179" t="s">
        <v>14</v>
      </c>
      <c r="G179" t="s">
        <v>22</v>
      </c>
      <c r="H179" t="s">
        <v>23</v>
      </c>
    </row>
    <row r="180" spans="1:8" x14ac:dyDescent="0.25">
      <c r="A180" t="s">
        <v>21</v>
      </c>
      <c r="B180" t="s">
        <v>53</v>
      </c>
      <c r="C180">
        <v>2025</v>
      </c>
      <c r="D180" s="1">
        <v>833880.30249999999</v>
      </c>
      <c r="E180" s="2">
        <v>0.83389999999999997</v>
      </c>
      <c r="F180" t="s">
        <v>14</v>
      </c>
      <c r="G180" t="s">
        <v>22</v>
      </c>
      <c r="H180" t="s">
        <v>23</v>
      </c>
    </row>
    <row r="181" spans="1:8" x14ac:dyDescent="0.25">
      <c r="A181" t="s">
        <v>21</v>
      </c>
      <c r="B181" t="s">
        <v>53</v>
      </c>
      <c r="C181">
        <v>2026</v>
      </c>
      <c r="D181" s="1">
        <v>854239.60470000003</v>
      </c>
      <c r="E181" s="2">
        <v>0.85419999999999996</v>
      </c>
      <c r="F181" t="s">
        <v>14</v>
      </c>
      <c r="G181" t="s">
        <v>22</v>
      </c>
      <c r="H181" t="s">
        <v>23</v>
      </c>
    </row>
    <row r="182" spans="1:8" x14ac:dyDescent="0.25">
      <c r="A182" t="s">
        <v>24</v>
      </c>
      <c r="B182" t="s">
        <v>53</v>
      </c>
      <c r="C182">
        <v>2018</v>
      </c>
      <c r="D182" s="1">
        <v>224563.31659999999</v>
      </c>
      <c r="E182" s="2">
        <v>0.22459999999999999</v>
      </c>
      <c r="F182" t="s">
        <v>14</v>
      </c>
      <c r="G182" t="s">
        <v>25</v>
      </c>
      <c r="H182" t="s">
        <v>23</v>
      </c>
    </row>
    <row r="183" spans="1:8" x14ac:dyDescent="0.25">
      <c r="A183" t="s">
        <v>24</v>
      </c>
      <c r="B183" t="s">
        <v>53</v>
      </c>
      <c r="C183">
        <v>2019</v>
      </c>
      <c r="D183" s="1">
        <v>223435.72450000001</v>
      </c>
      <c r="E183" s="2">
        <v>0.22339999999999999</v>
      </c>
      <c r="F183" t="s">
        <v>14</v>
      </c>
      <c r="G183" t="s">
        <v>25</v>
      </c>
      <c r="H183" t="s">
        <v>23</v>
      </c>
    </row>
    <row r="184" spans="1:8" x14ac:dyDescent="0.25">
      <c r="A184" t="s">
        <v>24</v>
      </c>
      <c r="B184" t="s">
        <v>53</v>
      </c>
      <c r="C184">
        <v>2020</v>
      </c>
      <c r="D184" s="1">
        <v>260839.32709999999</v>
      </c>
      <c r="E184" s="2">
        <v>0.26079999999999998</v>
      </c>
      <c r="F184" t="s">
        <v>14</v>
      </c>
      <c r="G184" t="s">
        <v>25</v>
      </c>
      <c r="H184" t="s">
        <v>23</v>
      </c>
    </row>
    <row r="185" spans="1:8" x14ac:dyDescent="0.25">
      <c r="A185" t="s">
        <v>24</v>
      </c>
      <c r="B185" t="s">
        <v>53</v>
      </c>
      <c r="C185">
        <v>2021</v>
      </c>
      <c r="D185" s="1">
        <v>151263.17180000001</v>
      </c>
      <c r="E185" s="2">
        <v>0.15129999999999999</v>
      </c>
      <c r="F185" t="s">
        <v>14</v>
      </c>
      <c r="G185" t="s">
        <v>25</v>
      </c>
      <c r="H185" t="s">
        <v>23</v>
      </c>
    </row>
    <row r="186" spans="1:8" x14ac:dyDescent="0.25">
      <c r="A186" t="s">
        <v>24</v>
      </c>
      <c r="B186" t="s">
        <v>53</v>
      </c>
      <c r="C186">
        <v>2022</v>
      </c>
      <c r="D186" s="1">
        <v>211694.93890000001</v>
      </c>
      <c r="E186" s="2">
        <v>0.2117</v>
      </c>
      <c r="F186" t="s">
        <v>14</v>
      </c>
      <c r="G186" t="s">
        <v>25</v>
      </c>
      <c r="H186" t="s">
        <v>23</v>
      </c>
    </row>
    <row r="187" spans="1:8" x14ac:dyDescent="0.25">
      <c r="A187" t="s">
        <v>24</v>
      </c>
      <c r="B187" t="s">
        <v>53</v>
      </c>
      <c r="C187">
        <v>2023</v>
      </c>
      <c r="D187" s="1">
        <v>225964.57139999999</v>
      </c>
      <c r="E187" s="2">
        <v>0.22600000000000001</v>
      </c>
      <c r="F187" t="s">
        <v>14</v>
      </c>
      <c r="G187" t="s">
        <v>25</v>
      </c>
      <c r="H187" t="s">
        <v>23</v>
      </c>
    </row>
    <row r="188" spans="1:8" x14ac:dyDescent="0.25">
      <c r="A188" t="s">
        <v>24</v>
      </c>
      <c r="B188" t="s">
        <v>53</v>
      </c>
      <c r="C188">
        <v>2024</v>
      </c>
      <c r="D188" s="1">
        <v>271225.39419999998</v>
      </c>
      <c r="E188" s="2">
        <v>0.2712</v>
      </c>
      <c r="F188" t="s">
        <v>14</v>
      </c>
      <c r="G188" t="s">
        <v>25</v>
      </c>
      <c r="H188" t="s">
        <v>23</v>
      </c>
    </row>
    <row r="189" spans="1:8" x14ac:dyDescent="0.25">
      <c r="A189" t="s">
        <v>24</v>
      </c>
      <c r="B189" t="s">
        <v>53</v>
      </c>
      <c r="C189">
        <v>2025</v>
      </c>
      <c r="D189" s="1">
        <v>72063.729800000001</v>
      </c>
      <c r="E189" s="2">
        <v>7.2099999999999997E-2</v>
      </c>
      <c r="F189" t="s">
        <v>14</v>
      </c>
      <c r="G189" t="s">
        <v>25</v>
      </c>
      <c r="H189" t="s">
        <v>23</v>
      </c>
    </row>
    <row r="190" spans="1:8" x14ac:dyDescent="0.25">
      <c r="A190" t="s">
        <v>24</v>
      </c>
      <c r="B190" t="s">
        <v>53</v>
      </c>
      <c r="C190">
        <v>2026</v>
      </c>
      <c r="D190" s="1">
        <v>267248.14449999999</v>
      </c>
      <c r="E190" s="2">
        <v>0.26719999999999999</v>
      </c>
      <c r="F190" t="s">
        <v>14</v>
      </c>
      <c r="G190" t="s">
        <v>25</v>
      </c>
      <c r="H190" t="s">
        <v>23</v>
      </c>
    </row>
    <row r="191" spans="1:8" x14ac:dyDescent="0.25">
      <c r="A191" t="s">
        <v>26</v>
      </c>
      <c r="B191" t="s">
        <v>53</v>
      </c>
      <c r="C191">
        <v>2018</v>
      </c>
      <c r="D191" s="1">
        <v>2152710.4139999999</v>
      </c>
      <c r="E191" s="2">
        <v>2.1526999999999998</v>
      </c>
      <c r="F191" t="s">
        <v>14</v>
      </c>
      <c r="G191" t="s">
        <v>27</v>
      </c>
      <c r="H191" t="s">
        <v>23</v>
      </c>
    </row>
    <row r="192" spans="1:8" x14ac:dyDescent="0.25">
      <c r="A192" t="s">
        <v>26</v>
      </c>
      <c r="B192" t="s">
        <v>53</v>
      </c>
      <c r="C192">
        <v>2019</v>
      </c>
      <c r="D192" s="1">
        <v>1912609.8014</v>
      </c>
      <c r="E192" s="2">
        <v>1.9126000000000001</v>
      </c>
      <c r="F192" t="s">
        <v>14</v>
      </c>
      <c r="G192" t="s">
        <v>27</v>
      </c>
      <c r="H192" t="s">
        <v>23</v>
      </c>
    </row>
    <row r="193" spans="1:8" x14ac:dyDescent="0.25">
      <c r="A193" t="s">
        <v>26</v>
      </c>
      <c r="B193" t="s">
        <v>53</v>
      </c>
      <c r="C193">
        <v>2020</v>
      </c>
      <c r="D193" s="1">
        <v>3014700.6842</v>
      </c>
      <c r="E193" s="2">
        <v>3.0146999999999999</v>
      </c>
      <c r="F193" t="s">
        <v>14</v>
      </c>
      <c r="G193" t="s">
        <v>27</v>
      </c>
      <c r="H193" t="s">
        <v>23</v>
      </c>
    </row>
    <row r="194" spans="1:8" x14ac:dyDescent="0.25">
      <c r="A194" t="s">
        <v>26</v>
      </c>
      <c r="B194" t="s">
        <v>53</v>
      </c>
      <c r="C194">
        <v>2021</v>
      </c>
      <c r="D194" s="1">
        <v>2590991.7489999998</v>
      </c>
      <c r="E194" s="2">
        <v>2.5910000000000002</v>
      </c>
      <c r="F194" t="s">
        <v>14</v>
      </c>
      <c r="G194" t="s">
        <v>27</v>
      </c>
      <c r="H194" t="s">
        <v>23</v>
      </c>
    </row>
    <row r="195" spans="1:8" x14ac:dyDescent="0.25">
      <c r="A195" t="s">
        <v>26</v>
      </c>
      <c r="B195" t="s">
        <v>53</v>
      </c>
      <c r="C195">
        <v>2022</v>
      </c>
      <c r="D195" s="1">
        <v>2663827.9813000001</v>
      </c>
      <c r="E195" s="2">
        <v>2.6638000000000002</v>
      </c>
      <c r="F195" t="s">
        <v>14</v>
      </c>
      <c r="G195" t="s">
        <v>27</v>
      </c>
      <c r="H195" t="s">
        <v>23</v>
      </c>
    </row>
    <row r="196" spans="1:8" x14ac:dyDescent="0.25">
      <c r="A196" t="s">
        <v>26</v>
      </c>
      <c r="B196" t="s">
        <v>53</v>
      </c>
      <c r="C196">
        <v>2023</v>
      </c>
      <c r="D196" s="1">
        <v>3273730.6197000002</v>
      </c>
      <c r="E196" s="2">
        <v>3.2736999999999998</v>
      </c>
      <c r="F196" t="s">
        <v>14</v>
      </c>
      <c r="G196" t="s">
        <v>27</v>
      </c>
      <c r="H196" t="s">
        <v>23</v>
      </c>
    </row>
    <row r="197" spans="1:8" x14ac:dyDescent="0.25">
      <c r="A197" t="s">
        <v>26</v>
      </c>
      <c r="B197" t="s">
        <v>53</v>
      </c>
      <c r="C197">
        <v>2024</v>
      </c>
      <c r="D197" s="1">
        <v>3944069.2744</v>
      </c>
      <c r="E197" s="2">
        <v>3.9441000000000002</v>
      </c>
      <c r="F197" t="s">
        <v>14</v>
      </c>
      <c r="G197" t="s">
        <v>27</v>
      </c>
      <c r="H197" t="s">
        <v>23</v>
      </c>
    </row>
    <row r="198" spans="1:8" x14ac:dyDescent="0.25">
      <c r="A198" t="s">
        <v>26</v>
      </c>
      <c r="B198" t="s">
        <v>53</v>
      </c>
      <c r="C198">
        <v>2025</v>
      </c>
      <c r="D198" s="1">
        <v>2908286.2403000002</v>
      </c>
      <c r="E198" s="2">
        <v>2.9083000000000001</v>
      </c>
      <c r="F198" t="s">
        <v>14</v>
      </c>
      <c r="G198" t="s">
        <v>27</v>
      </c>
      <c r="H198" t="s">
        <v>23</v>
      </c>
    </row>
    <row r="199" spans="1:8" x14ac:dyDescent="0.25">
      <c r="A199" t="s">
        <v>26</v>
      </c>
      <c r="B199" t="s">
        <v>53</v>
      </c>
      <c r="C199">
        <v>2026</v>
      </c>
      <c r="D199" s="1">
        <v>3035175.3550999998</v>
      </c>
      <c r="E199" s="2">
        <v>3.0352000000000001</v>
      </c>
      <c r="F199" t="s">
        <v>14</v>
      </c>
      <c r="G199" t="s">
        <v>27</v>
      </c>
      <c r="H199" t="s">
        <v>23</v>
      </c>
    </row>
    <row r="200" spans="1:8" x14ac:dyDescent="0.25">
      <c r="A200" t="s">
        <v>30</v>
      </c>
      <c r="B200" t="s">
        <v>53</v>
      </c>
      <c r="C200">
        <v>2018</v>
      </c>
      <c r="D200" s="1">
        <v>2811676.6286999998</v>
      </c>
      <c r="E200" s="2">
        <v>2.8117000000000001</v>
      </c>
      <c r="F200" t="s">
        <v>14</v>
      </c>
      <c r="G200" t="s">
        <v>31</v>
      </c>
      <c r="H200" t="s">
        <v>23</v>
      </c>
    </row>
    <row r="201" spans="1:8" x14ac:dyDescent="0.25">
      <c r="A201" t="s">
        <v>30</v>
      </c>
      <c r="B201" t="s">
        <v>53</v>
      </c>
      <c r="C201">
        <v>2019</v>
      </c>
      <c r="D201" s="1">
        <v>2020148.4971</v>
      </c>
      <c r="E201" s="2">
        <v>2.0200999999999998</v>
      </c>
      <c r="F201" t="s">
        <v>14</v>
      </c>
      <c r="G201" t="s">
        <v>31</v>
      </c>
      <c r="H201" t="s">
        <v>23</v>
      </c>
    </row>
    <row r="202" spans="1:8" x14ac:dyDescent="0.25">
      <c r="A202" t="s">
        <v>30</v>
      </c>
      <c r="B202" t="s">
        <v>53</v>
      </c>
      <c r="C202">
        <v>2020</v>
      </c>
      <c r="D202" s="1">
        <v>5406893.4741000002</v>
      </c>
      <c r="E202" s="2">
        <v>5.4069000000000003</v>
      </c>
      <c r="F202" t="s">
        <v>14</v>
      </c>
      <c r="G202" t="s">
        <v>31</v>
      </c>
      <c r="H202" t="s">
        <v>23</v>
      </c>
    </row>
    <row r="203" spans="1:8" x14ac:dyDescent="0.25">
      <c r="A203" t="s">
        <v>30</v>
      </c>
      <c r="B203" t="s">
        <v>53</v>
      </c>
      <c r="C203">
        <v>2021</v>
      </c>
      <c r="D203" s="1">
        <v>2330161.9750999999</v>
      </c>
      <c r="E203" s="2">
        <v>2.3302</v>
      </c>
      <c r="F203" t="s">
        <v>14</v>
      </c>
      <c r="G203" t="s">
        <v>31</v>
      </c>
      <c r="H203" t="s">
        <v>23</v>
      </c>
    </row>
    <row r="204" spans="1:8" x14ac:dyDescent="0.25">
      <c r="A204" t="s">
        <v>30</v>
      </c>
      <c r="B204" t="s">
        <v>53</v>
      </c>
      <c r="C204">
        <v>2022</v>
      </c>
      <c r="D204" s="1">
        <v>6453163.9663000004</v>
      </c>
      <c r="E204" s="2">
        <v>6.4531999999999998</v>
      </c>
      <c r="F204" t="s">
        <v>14</v>
      </c>
      <c r="G204" t="s">
        <v>31</v>
      </c>
      <c r="H204" t="s">
        <v>23</v>
      </c>
    </row>
    <row r="205" spans="1:8" x14ac:dyDescent="0.25">
      <c r="A205" t="s">
        <v>30</v>
      </c>
      <c r="B205" t="s">
        <v>53</v>
      </c>
      <c r="C205">
        <v>2023</v>
      </c>
      <c r="D205" s="1">
        <v>6218803.6204000004</v>
      </c>
      <c r="E205" s="2">
        <v>6.2187999999999999</v>
      </c>
      <c r="F205" t="s">
        <v>14</v>
      </c>
      <c r="G205" t="s">
        <v>31</v>
      </c>
      <c r="H205" t="s">
        <v>23</v>
      </c>
    </row>
    <row r="206" spans="1:8" x14ac:dyDescent="0.25">
      <c r="A206" t="s">
        <v>30</v>
      </c>
      <c r="B206" t="s">
        <v>53</v>
      </c>
      <c r="C206">
        <v>2024</v>
      </c>
      <c r="D206" s="1">
        <v>5637110.3141000001</v>
      </c>
      <c r="E206" s="2">
        <v>5.6371000000000002</v>
      </c>
      <c r="F206" t="s">
        <v>14</v>
      </c>
      <c r="G206" t="s">
        <v>31</v>
      </c>
      <c r="H206" t="s">
        <v>23</v>
      </c>
    </row>
    <row r="207" spans="1:8" x14ac:dyDescent="0.25">
      <c r="A207" t="s">
        <v>30</v>
      </c>
      <c r="B207" t="s">
        <v>53</v>
      </c>
      <c r="C207">
        <v>2025</v>
      </c>
      <c r="D207" s="1">
        <v>3509370.9712</v>
      </c>
      <c r="E207" s="2">
        <v>3.5093999999999999</v>
      </c>
      <c r="F207" t="s">
        <v>14</v>
      </c>
      <c r="G207" t="s">
        <v>31</v>
      </c>
      <c r="H207" t="s">
        <v>23</v>
      </c>
    </row>
    <row r="208" spans="1:8" x14ac:dyDescent="0.25">
      <c r="A208" t="s">
        <v>30</v>
      </c>
      <c r="B208" t="s">
        <v>53</v>
      </c>
      <c r="C208">
        <v>2026</v>
      </c>
      <c r="D208" s="1">
        <v>4209158.2755000005</v>
      </c>
      <c r="E208" s="2">
        <v>4.2092000000000001</v>
      </c>
      <c r="F208" t="s">
        <v>14</v>
      </c>
      <c r="G208" t="s">
        <v>31</v>
      </c>
      <c r="H208" t="s">
        <v>23</v>
      </c>
    </row>
    <row r="209" spans="1:8" x14ac:dyDescent="0.25">
      <c r="A209" t="s">
        <v>56</v>
      </c>
      <c r="B209" t="s">
        <v>53</v>
      </c>
      <c r="C209">
        <v>2018</v>
      </c>
      <c r="D209" s="1">
        <v>398793.47600000002</v>
      </c>
      <c r="E209" s="2">
        <v>0.39879999999999999</v>
      </c>
      <c r="F209" t="s">
        <v>14</v>
      </c>
      <c r="G209" t="s">
        <v>57</v>
      </c>
      <c r="H209" t="s">
        <v>23</v>
      </c>
    </row>
    <row r="210" spans="1:8" x14ac:dyDescent="0.25">
      <c r="A210" t="s">
        <v>56</v>
      </c>
      <c r="B210" t="s">
        <v>53</v>
      </c>
      <c r="C210">
        <v>2019</v>
      </c>
      <c r="D210" s="1">
        <v>415590.44750000001</v>
      </c>
      <c r="E210" s="2">
        <v>0.41560000000000002</v>
      </c>
      <c r="F210" t="s">
        <v>14</v>
      </c>
      <c r="G210" t="s">
        <v>57</v>
      </c>
      <c r="H210" t="s">
        <v>23</v>
      </c>
    </row>
    <row r="211" spans="1:8" x14ac:dyDescent="0.25">
      <c r="A211" t="s">
        <v>56</v>
      </c>
      <c r="B211" t="s">
        <v>53</v>
      </c>
      <c r="C211">
        <v>2020</v>
      </c>
      <c r="D211" s="1">
        <v>375532.3076</v>
      </c>
      <c r="E211" s="2">
        <v>0.3755</v>
      </c>
      <c r="F211" t="s">
        <v>14</v>
      </c>
      <c r="G211" t="s">
        <v>57</v>
      </c>
      <c r="H211" t="s">
        <v>23</v>
      </c>
    </row>
    <row r="212" spans="1:8" x14ac:dyDescent="0.25">
      <c r="A212" t="s">
        <v>56</v>
      </c>
      <c r="B212" t="s">
        <v>53</v>
      </c>
      <c r="C212">
        <v>2021</v>
      </c>
      <c r="D212" s="1">
        <v>326923.62929999997</v>
      </c>
      <c r="E212" s="2">
        <v>0.32690000000000002</v>
      </c>
      <c r="F212" t="s">
        <v>14</v>
      </c>
      <c r="G212" t="s">
        <v>57</v>
      </c>
      <c r="H212" t="s">
        <v>23</v>
      </c>
    </row>
    <row r="213" spans="1:8" x14ac:dyDescent="0.25">
      <c r="A213" t="s">
        <v>56</v>
      </c>
      <c r="B213" t="s">
        <v>53</v>
      </c>
      <c r="C213">
        <v>2022</v>
      </c>
      <c r="D213" s="1">
        <v>295490.85220000002</v>
      </c>
      <c r="E213" s="2">
        <v>0.29549999999999998</v>
      </c>
      <c r="F213" t="s">
        <v>14</v>
      </c>
      <c r="G213" t="s">
        <v>57</v>
      </c>
      <c r="H213" t="s">
        <v>23</v>
      </c>
    </row>
    <row r="214" spans="1:8" x14ac:dyDescent="0.25">
      <c r="A214" t="s">
        <v>56</v>
      </c>
      <c r="B214" t="s">
        <v>53</v>
      </c>
      <c r="C214">
        <v>2023</v>
      </c>
      <c r="D214" s="1">
        <v>325168.52960000001</v>
      </c>
      <c r="E214" s="2">
        <v>0.32519999999999999</v>
      </c>
      <c r="F214" t="s">
        <v>14</v>
      </c>
      <c r="G214" t="s">
        <v>57</v>
      </c>
      <c r="H214" t="s">
        <v>23</v>
      </c>
    </row>
    <row r="215" spans="1:8" x14ac:dyDescent="0.25">
      <c r="A215" t="s">
        <v>56</v>
      </c>
      <c r="B215" t="s">
        <v>53</v>
      </c>
      <c r="C215">
        <v>2024</v>
      </c>
      <c r="D215" s="1">
        <v>322080.1556</v>
      </c>
      <c r="E215" s="2">
        <v>0.3221</v>
      </c>
      <c r="F215" t="s">
        <v>14</v>
      </c>
      <c r="G215" t="s">
        <v>57</v>
      </c>
      <c r="H215" t="s">
        <v>23</v>
      </c>
    </row>
    <row r="216" spans="1:8" x14ac:dyDescent="0.25">
      <c r="A216" t="s">
        <v>56</v>
      </c>
      <c r="B216" t="s">
        <v>53</v>
      </c>
      <c r="C216">
        <v>2025</v>
      </c>
      <c r="D216" s="1">
        <v>293402.32870000001</v>
      </c>
      <c r="E216" s="2">
        <v>0.29339999999999999</v>
      </c>
      <c r="F216" t="s">
        <v>14</v>
      </c>
      <c r="G216" t="s">
        <v>57</v>
      </c>
      <c r="H216" t="s">
        <v>23</v>
      </c>
    </row>
    <row r="217" spans="1:8" x14ac:dyDescent="0.25">
      <c r="A217" t="s">
        <v>56</v>
      </c>
      <c r="B217" t="s">
        <v>53</v>
      </c>
      <c r="C217">
        <v>2026</v>
      </c>
      <c r="D217" s="1">
        <v>272020.43280000001</v>
      </c>
      <c r="E217" s="2">
        <v>0.27200000000000002</v>
      </c>
      <c r="F217" t="s">
        <v>14</v>
      </c>
      <c r="G217" t="s">
        <v>57</v>
      </c>
      <c r="H217" t="s">
        <v>23</v>
      </c>
    </row>
    <row r="218" spans="1:8" x14ac:dyDescent="0.25">
      <c r="A218" t="s">
        <v>32</v>
      </c>
      <c r="B218" t="s">
        <v>53</v>
      </c>
      <c r="C218">
        <v>2018</v>
      </c>
      <c r="D218" s="1">
        <v>14058437.9737</v>
      </c>
      <c r="E218" s="2">
        <v>14.058400000000001</v>
      </c>
      <c r="F218" t="s">
        <v>14</v>
      </c>
      <c r="G218" t="s">
        <v>33</v>
      </c>
      <c r="H218" t="s">
        <v>23</v>
      </c>
    </row>
    <row r="219" spans="1:8" x14ac:dyDescent="0.25">
      <c r="A219" t="s">
        <v>32</v>
      </c>
      <c r="B219" t="s">
        <v>53</v>
      </c>
      <c r="C219">
        <v>2019</v>
      </c>
      <c r="D219" s="1">
        <v>24041683.952799998</v>
      </c>
      <c r="E219" s="2">
        <v>24.041699999999999</v>
      </c>
      <c r="F219" t="s">
        <v>14</v>
      </c>
      <c r="G219" t="s">
        <v>33</v>
      </c>
      <c r="H219" t="s">
        <v>23</v>
      </c>
    </row>
    <row r="220" spans="1:8" x14ac:dyDescent="0.25">
      <c r="A220" t="s">
        <v>32</v>
      </c>
      <c r="B220" t="s">
        <v>53</v>
      </c>
      <c r="C220">
        <v>2020</v>
      </c>
      <c r="D220" s="1">
        <v>26700918.0403</v>
      </c>
      <c r="E220" s="2">
        <v>26.700900000000001</v>
      </c>
      <c r="F220" t="s">
        <v>14</v>
      </c>
      <c r="G220" t="s">
        <v>33</v>
      </c>
      <c r="H220" t="s">
        <v>23</v>
      </c>
    </row>
    <row r="221" spans="1:8" x14ac:dyDescent="0.25">
      <c r="A221" t="s">
        <v>32</v>
      </c>
      <c r="B221" t="s">
        <v>53</v>
      </c>
      <c r="C221">
        <v>2021</v>
      </c>
      <c r="D221" s="1">
        <v>24392406.3149</v>
      </c>
      <c r="E221" s="2">
        <v>24.392399999999999</v>
      </c>
      <c r="F221" t="s">
        <v>14</v>
      </c>
      <c r="G221" t="s">
        <v>33</v>
      </c>
      <c r="H221" t="s">
        <v>23</v>
      </c>
    </row>
    <row r="222" spans="1:8" x14ac:dyDescent="0.25">
      <c r="A222" t="s">
        <v>32</v>
      </c>
      <c r="B222" t="s">
        <v>53</v>
      </c>
      <c r="C222">
        <v>2022</v>
      </c>
      <c r="D222" s="1">
        <v>20318303.824200001</v>
      </c>
      <c r="E222" s="2">
        <v>20.318300000000001</v>
      </c>
      <c r="F222" t="s">
        <v>14</v>
      </c>
      <c r="G222" t="s">
        <v>33</v>
      </c>
      <c r="H222" t="s">
        <v>23</v>
      </c>
    </row>
    <row r="223" spans="1:8" x14ac:dyDescent="0.25">
      <c r="A223" t="s">
        <v>32</v>
      </c>
      <c r="B223" t="s">
        <v>53</v>
      </c>
      <c r="C223">
        <v>2023</v>
      </c>
      <c r="D223" s="1">
        <v>23296396.1778</v>
      </c>
      <c r="E223" s="2">
        <v>23.296399999999998</v>
      </c>
      <c r="F223" t="s">
        <v>14</v>
      </c>
      <c r="G223" t="s">
        <v>33</v>
      </c>
      <c r="H223" t="s">
        <v>23</v>
      </c>
    </row>
    <row r="224" spans="1:8" x14ac:dyDescent="0.25">
      <c r="A224" t="s">
        <v>32</v>
      </c>
      <c r="B224" t="s">
        <v>53</v>
      </c>
      <c r="C224">
        <v>2024</v>
      </c>
      <c r="D224" s="1">
        <v>25342622.7733</v>
      </c>
      <c r="E224" s="2">
        <v>25.342600000000001</v>
      </c>
      <c r="F224" t="s">
        <v>14</v>
      </c>
      <c r="G224" t="s">
        <v>33</v>
      </c>
      <c r="H224" t="s">
        <v>23</v>
      </c>
    </row>
    <row r="225" spans="1:8" x14ac:dyDescent="0.25">
      <c r="A225" t="s">
        <v>32</v>
      </c>
      <c r="B225" t="s">
        <v>53</v>
      </c>
      <c r="C225">
        <v>2025</v>
      </c>
      <c r="D225" s="1">
        <v>26699611.908500001</v>
      </c>
      <c r="E225" s="2">
        <v>26.6996</v>
      </c>
      <c r="F225" t="s">
        <v>14</v>
      </c>
      <c r="G225" t="s">
        <v>33</v>
      </c>
      <c r="H225" t="s">
        <v>23</v>
      </c>
    </row>
    <row r="226" spans="1:8" x14ac:dyDescent="0.25">
      <c r="A226" t="s">
        <v>32</v>
      </c>
      <c r="B226" t="s">
        <v>53</v>
      </c>
      <c r="C226">
        <v>2026</v>
      </c>
      <c r="D226" s="1">
        <v>26462338.591600001</v>
      </c>
      <c r="E226" s="2">
        <v>26.462299999999999</v>
      </c>
      <c r="F226" t="s">
        <v>14</v>
      </c>
      <c r="G226" t="s">
        <v>33</v>
      </c>
      <c r="H226" t="s">
        <v>23</v>
      </c>
    </row>
    <row r="227" spans="1:8" x14ac:dyDescent="0.25">
      <c r="A227" t="s">
        <v>58</v>
      </c>
      <c r="B227" t="s">
        <v>53</v>
      </c>
      <c r="C227">
        <v>2018</v>
      </c>
      <c r="D227" s="1">
        <v>7398148.4572999999</v>
      </c>
      <c r="E227" s="2">
        <v>7.3981000000000003</v>
      </c>
      <c r="F227" t="s">
        <v>14</v>
      </c>
      <c r="G227" t="s">
        <v>59</v>
      </c>
      <c r="H227" t="s">
        <v>23</v>
      </c>
    </row>
    <row r="228" spans="1:8" x14ac:dyDescent="0.25">
      <c r="A228" t="s">
        <v>58</v>
      </c>
      <c r="B228" t="s">
        <v>53</v>
      </c>
      <c r="C228">
        <v>2019</v>
      </c>
      <c r="D228" s="1">
        <v>7516316.9373000003</v>
      </c>
      <c r="E228" s="2">
        <v>7.5163000000000002</v>
      </c>
      <c r="F228" t="s">
        <v>14</v>
      </c>
      <c r="G228" t="s">
        <v>59</v>
      </c>
      <c r="H228" t="s">
        <v>23</v>
      </c>
    </row>
    <row r="229" spans="1:8" x14ac:dyDescent="0.25">
      <c r="A229" t="s">
        <v>58</v>
      </c>
      <c r="B229" t="s">
        <v>53</v>
      </c>
      <c r="C229">
        <v>2020</v>
      </c>
      <c r="D229" s="1">
        <v>8272530.4826999996</v>
      </c>
      <c r="E229" s="2">
        <v>8.2725000000000009</v>
      </c>
      <c r="F229" t="s">
        <v>14</v>
      </c>
      <c r="G229" t="s">
        <v>59</v>
      </c>
      <c r="H229" t="s">
        <v>23</v>
      </c>
    </row>
    <row r="230" spans="1:8" x14ac:dyDescent="0.25">
      <c r="A230" t="s">
        <v>58</v>
      </c>
      <c r="B230" t="s">
        <v>53</v>
      </c>
      <c r="C230">
        <v>2021</v>
      </c>
      <c r="D230" s="1">
        <v>6717798.9299999997</v>
      </c>
      <c r="E230" s="2">
        <v>6.7178000000000004</v>
      </c>
      <c r="F230" t="s">
        <v>14</v>
      </c>
      <c r="G230" t="s">
        <v>59</v>
      </c>
      <c r="H230" t="s">
        <v>23</v>
      </c>
    </row>
    <row r="231" spans="1:8" x14ac:dyDescent="0.25">
      <c r="A231" t="s">
        <v>58</v>
      </c>
      <c r="B231" t="s">
        <v>53</v>
      </c>
      <c r="C231">
        <v>2022</v>
      </c>
      <c r="D231" s="1">
        <v>9900624.7443000004</v>
      </c>
      <c r="E231" s="2">
        <v>9.9006000000000007</v>
      </c>
      <c r="F231" t="s">
        <v>14</v>
      </c>
      <c r="G231" t="s">
        <v>59</v>
      </c>
      <c r="H231" t="s">
        <v>23</v>
      </c>
    </row>
    <row r="232" spans="1:8" x14ac:dyDescent="0.25">
      <c r="A232" t="s">
        <v>58</v>
      </c>
      <c r="B232" t="s">
        <v>53</v>
      </c>
      <c r="C232">
        <v>2023</v>
      </c>
      <c r="D232" s="1">
        <v>8695746.9562999997</v>
      </c>
      <c r="E232" s="2">
        <v>8.6957000000000004</v>
      </c>
      <c r="F232" t="s">
        <v>14</v>
      </c>
      <c r="G232" t="s">
        <v>59</v>
      </c>
      <c r="H232" t="s">
        <v>23</v>
      </c>
    </row>
    <row r="233" spans="1:8" x14ac:dyDescent="0.25">
      <c r="A233" t="s">
        <v>58</v>
      </c>
      <c r="B233" t="s">
        <v>53</v>
      </c>
      <c r="C233">
        <v>2024</v>
      </c>
      <c r="D233" s="1">
        <v>12424029.93</v>
      </c>
      <c r="E233" s="2">
        <v>12.423999999999999</v>
      </c>
      <c r="F233" t="s">
        <v>14</v>
      </c>
      <c r="G233" t="s">
        <v>59</v>
      </c>
      <c r="H233" t="s">
        <v>23</v>
      </c>
    </row>
    <row r="234" spans="1:8" x14ac:dyDescent="0.25">
      <c r="A234" t="s">
        <v>58</v>
      </c>
      <c r="B234" t="s">
        <v>53</v>
      </c>
      <c r="C234">
        <v>2025</v>
      </c>
      <c r="D234" s="1">
        <v>14740154.805600001</v>
      </c>
      <c r="E234" s="2">
        <v>14.7402</v>
      </c>
      <c r="F234" t="s">
        <v>14</v>
      </c>
      <c r="G234" t="s">
        <v>59</v>
      </c>
      <c r="H234" t="s">
        <v>23</v>
      </c>
    </row>
    <row r="235" spans="1:8" x14ac:dyDescent="0.25">
      <c r="A235" t="s">
        <v>58</v>
      </c>
      <c r="B235" t="s">
        <v>53</v>
      </c>
      <c r="C235">
        <v>2026</v>
      </c>
      <c r="D235" s="1">
        <v>13583781.8199</v>
      </c>
      <c r="E235" s="2">
        <v>13.5838</v>
      </c>
      <c r="F235" t="s">
        <v>14</v>
      </c>
      <c r="G235" t="s">
        <v>59</v>
      </c>
      <c r="H235" t="s">
        <v>23</v>
      </c>
    </row>
    <row r="236" spans="1:8" x14ac:dyDescent="0.25">
      <c r="A236" t="s">
        <v>34</v>
      </c>
      <c r="B236" t="s">
        <v>53</v>
      </c>
      <c r="C236">
        <v>2018</v>
      </c>
      <c r="D236" s="1">
        <v>18433550.865600001</v>
      </c>
      <c r="E236" s="2">
        <v>18.433599999999998</v>
      </c>
      <c r="F236" t="s">
        <v>14</v>
      </c>
      <c r="G236" t="s">
        <v>35</v>
      </c>
      <c r="H236" t="s">
        <v>23</v>
      </c>
    </row>
    <row r="237" spans="1:8" x14ac:dyDescent="0.25">
      <c r="A237" t="s">
        <v>34</v>
      </c>
      <c r="B237" t="s">
        <v>53</v>
      </c>
      <c r="C237">
        <v>2019</v>
      </c>
      <c r="D237" s="1">
        <v>19036723.7247</v>
      </c>
      <c r="E237" s="2">
        <v>19.0367</v>
      </c>
      <c r="F237" t="s">
        <v>14</v>
      </c>
      <c r="G237" t="s">
        <v>35</v>
      </c>
      <c r="H237" t="s">
        <v>23</v>
      </c>
    </row>
    <row r="238" spans="1:8" x14ac:dyDescent="0.25">
      <c r="A238" t="s">
        <v>34</v>
      </c>
      <c r="B238" t="s">
        <v>53</v>
      </c>
      <c r="C238">
        <v>2020</v>
      </c>
      <c r="D238" s="1">
        <v>18735286.282299999</v>
      </c>
      <c r="E238" s="2">
        <v>18.735299999999999</v>
      </c>
      <c r="F238" t="s">
        <v>14</v>
      </c>
      <c r="G238" t="s">
        <v>35</v>
      </c>
      <c r="H238" t="s">
        <v>23</v>
      </c>
    </row>
    <row r="239" spans="1:8" x14ac:dyDescent="0.25">
      <c r="A239" t="s">
        <v>34</v>
      </c>
      <c r="B239" t="s">
        <v>53</v>
      </c>
      <c r="C239">
        <v>2021</v>
      </c>
      <c r="D239" s="1">
        <v>18405312.386399999</v>
      </c>
      <c r="E239" s="2">
        <v>18.4053</v>
      </c>
      <c r="F239" t="s">
        <v>14</v>
      </c>
      <c r="G239" t="s">
        <v>35</v>
      </c>
      <c r="H239" t="s">
        <v>23</v>
      </c>
    </row>
    <row r="240" spans="1:8" x14ac:dyDescent="0.25">
      <c r="A240" t="s">
        <v>34</v>
      </c>
      <c r="B240" t="s">
        <v>53</v>
      </c>
      <c r="C240">
        <v>2022</v>
      </c>
      <c r="D240" s="1">
        <v>16304920.6073</v>
      </c>
      <c r="E240" s="2">
        <v>16.3049</v>
      </c>
      <c r="F240" t="s">
        <v>14</v>
      </c>
      <c r="G240" t="s">
        <v>35</v>
      </c>
      <c r="H240" t="s">
        <v>23</v>
      </c>
    </row>
    <row r="241" spans="1:8" x14ac:dyDescent="0.25">
      <c r="A241" t="s">
        <v>34</v>
      </c>
      <c r="B241" t="s">
        <v>53</v>
      </c>
      <c r="C241">
        <v>2023</v>
      </c>
      <c r="D241" s="1">
        <v>20391924.7357</v>
      </c>
      <c r="E241" s="2">
        <v>20.3919</v>
      </c>
      <c r="F241" t="s">
        <v>14</v>
      </c>
      <c r="G241" t="s">
        <v>35</v>
      </c>
      <c r="H241" t="s">
        <v>23</v>
      </c>
    </row>
    <row r="242" spans="1:8" x14ac:dyDescent="0.25">
      <c r="A242" t="s">
        <v>34</v>
      </c>
      <c r="B242" t="s">
        <v>53</v>
      </c>
      <c r="C242">
        <v>2024</v>
      </c>
      <c r="D242" s="1">
        <v>21466359.847399998</v>
      </c>
      <c r="E242" s="2">
        <v>21.4664</v>
      </c>
      <c r="F242" t="s">
        <v>14</v>
      </c>
      <c r="G242" t="s">
        <v>35</v>
      </c>
      <c r="H242" t="s">
        <v>23</v>
      </c>
    </row>
    <row r="243" spans="1:8" x14ac:dyDescent="0.25">
      <c r="A243" t="s">
        <v>34</v>
      </c>
      <c r="B243" t="s">
        <v>53</v>
      </c>
      <c r="C243">
        <v>2025</v>
      </c>
      <c r="D243" s="1">
        <v>19524123.3794</v>
      </c>
      <c r="E243" s="2">
        <v>19.524100000000001</v>
      </c>
      <c r="F243" t="s">
        <v>14</v>
      </c>
      <c r="G243" t="s">
        <v>35</v>
      </c>
      <c r="H243" t="s">
        <v>23</v>
      </c>
    </row>
    <row r="244" spans="1:8" x14ac:dyDescent="0.25">
      <c r="A244" t="s">
        <v>34</v>
      </c>
      <c r="B244" t="s">
        <v>53</v>
      </c>
      <c r="C244">
        <v>2026</v>
      </c>
      <c r="D244" s="1">
        <v>18086972.635200001</v>
      </c>
      <c r="E244" s="2">
        <v>18.087</v>
      </c>
      <c r="F244" t="s">
        <v>14</v>
      </c>
      <c r="G244" t="s">
        <v>35</v>
      </c>
      <c r="H244" t="s">
        <v>23</v>
      </c>
    </row>
    <row r="245" spans="1:8" x14ac:dyDescent="0.25">
      <c r="A245" t="s">
        <v>36</v>
      </c>
      <c r="B245" t="s">
        <v>53</v>
      </c>
      <c r="C245">
        <v>2018</v>
      </c>
      <c r="D245" s="1">
        <v>46608503.532799996</v>
      </c>
      <c r="E245" s="2">
        <v>46.608499999999999</v>
      </c>
      <c r="F245" t="s">
        <v>14</v>
      </c>
      <c r="G245" t="s">
        <v>37</v>
      </c>
      <c r="H245" t="s">
        <v>38</v>
      </c>
    </row>
    <row r="246" spans="1:8" x14ac:dyDescent="0.25">
      <c r="A246" t="s">
        <v>36</v>
      </c>
      <c r="B246" t="s">
        <v>53</v>
      </c>
      <c r="C246">
        <v>2019</v>
      </c>
      <c r="D246" s="1">
        <v>34310789.849299997</v>
      </c>
      <c r="E246" s="2">
        <v>34.3108</v>
      </c>
      <c r="F246" t="s">
        <v>14</v>
      </c>
      <c r="G246" t="s">
        <v>37</v>
      </c>
      <c r="H246" t="s">
        <v>38</v>
      </c>
    </row>
    <row r="247" spans="1:8" x14ac:dyDescent="0.25">
      <c r="A247" t="s">
        <v>36</v>
      </c>
      <c r="B247" t="s">
        <v>53</v>
      </c>
      <c r="C247">
        <v>2020</v>
      </c>
      <c r="D247" s="1">
        <v>62195131.088100001</v>
      </c>
      <c r="E247" s="2">
        <v>62.195099999999996</v>
      </c>
      <c r="F247" t="s">
        <v>14</v>
      </c>
      <c r="G247" t="s">
        <v>37</v>
      </c>
      <c r="H247" t="s">
        <v>38</v>
      </c>
    </row>
    <row r="248" spans="1:8" x14ac:dyDescent="0.25">
      <c r="A248" t="s">
        <v>36</v>
      </c>
      <c r="B248" t="s">
        <v>53</v>
      </c>
      <c r="C248">
        <v>2021</v>
      </c>
      <c r="D248" s="1">
        <v>103883642.81739999</v>
      </c>
      <c r="E248" s="2">
        <v>103.8836</v>
      </c>
      <c r="F248" t="s">
        <v>14</v>
      </c>
      <c r="G248" t="s">
        <v>37</v>
      </c>
      <c r="H248" t="s">
        <v>38</v>
      </c>
    </row>
    <row r="249" spans="1:8" x14ac:dyDescent="0.25">
      <c r="A249" t="s">
        <v>36</v>
      </c>
      <c r="B249" t="s">
        <v>53</v>
      </c>
      <c r="C249">
        <v>2022</v>
      </c>
      <c r="D249" s="1">
        <v>95028976.014500007</v>
      </c>
      <c r="E249" s="2">
        <v>95.028999999999996</v>
      </c>
      <c r="F249" t="s">
        <v>14</v>
      </c>
      <c r="G249" t="s">
        <v>37</v>
      </c>
      <c r="H249" t="s">
        <v>38</v>
      </c>
    </row>
    <row r="250" spans="1:8" x14ac:dyDescent="0.25">
      <c r="A250" t="s">
        <v>36</v>
      </c>
      <c r="B250" t="s">
        <v>53</v>
      </c>
      <c r="C250">
        <v>2023</v>
      </c>
      <c r="D250" s="1">
        <v>220276877.79350001</v>
      </c>
      <c r="E250" s="2">
        <v>220.27690000000001</v>
      </c>
      <c r="F250" t="s">
        <v>14</v>
      </c>
      <c r="G250" t="s">
        <v>37</v>
      </c>
      <c r="H250" t="s">
        <v>38</v>
      </c>
    </row>
    <row r="251" spans="1:8" x14ac:dyDescent="0.25">
      <c r="A251" t="s">
        <v>36</v>
      </c>
      <c r="B251" t="s">
        <v>53</v>
      </c>
      <c r="C251">
        <v>2024</v>
      </c>
      <c r="D251" s="1">
        <v>274344486.26270002</v>
      </c>
      <c r="E251" s="2">
        <v>274.34449999999998</v>
      </c>
      <c r="F251" t="s">
        <v>14</v>
      </c>
      <c r="G251" t="s">
        <v>37</v>
      </c>
      <c r="H251" t="s">
        <v>38</v>
      </c>
    </row>
    <row r="252" spans="1:8" x14ac:dyDescent="0.25">
      <c r="A252" t="s">
        <v>36</v>
      </c>
      <c r="B252" t="s">
        <v>53</v>
      </c>
      <c r="C252">
        <v>2025</v>
      </c>
      <c r="D252" s="1">
        <v>312972778.72790003</v>
      </c>
      <c r="E252" s="2">
        <v>312.97280000000001</v>
      </c>
      <c r="F252" t="s">
        <v>14</v>
      </c>
      <c r="G252" t="s">
        <v>37</v>
      </c>
      <c r="H252" t="s">
        <v>38</v>
      </c>
    </row>
    <row r="253" spans="1:8" x14ac:dyDescent="0.25">
      <c r="A253" t="s">
        <v>36</v>
      </c>
      <c r="B253" t="s">
        <v>53</v>
      </c>
      <c r="C253">
        <v>2026</v>
      </c>
      <c r="D253" s="1">
        <v>289897424.7227</v>
      </c>
      <c r="E253" s="2">
        <v>289.8974</v>
      </c>
      <c r="F253" t="s">
        <v>14</v>
      </c>
      <c r="G253" t="s">
        <v>37</v>
      </c>
      <c r="H253" t="s">
        <v>38</v>
      </c>
    </row>
    <row r="254" spans="1:8" x14ac:dyDescent="0.25">
      <c r="A254" t="s">
        <v>60</v>
      </c>
      <c r="B254" t="s">
        <v>53</v>
      </c>
      <c r="C254">
        <v>2018</v>
      </c>
      <c r="D254" s="1">
        <v>11615.343999999999</v>
      </c>
      <c r="E254" s="2">
        <v>1.1599999999999999E-2</v>
      </c>
      <c r="F254" t="s">
        <v>14</v>
      </c>
      <c r="G254" t="s">
        <v>61</v>
      </c>
      <c r="H254" t="s">
        <v>38</v>
      </c>
    </row>
    <row r="255" spans="1:8" x14ac:dyDescent="0.25">
      <c r="A255" t="s">
        <v>60</v>
      </c>
      <c r="B255" t="s">
        <v>53</v>
      </c>
      <c r="C255">
        <v>2019</v>
      </c>
      <c r="D255" s="1">
        <v>13406.1435</v>
      </c>
      <c r="E255" s="2">
        <v>1.34E-2</v>
      </c>
      <c r="F255" t="s">
        <v>14</v>
      </c>
      <c r="G255" t="s">
        <v>61</v>
      </c>
      <c r="H255" t="s">
        <v>38</v>
      </c>
    </row>
    <row r="256" spans="1:8" x14ac:dyDescent="0.25">
      <c r="A256" t="s">
        <v>60</v>
      </c>
      <c r="B256" t="s">
        <v>53</v>
      </c>
      <c r="C256">
        <v>2020</v>
      </c>
      <c r="D256" s="1">
        <v>15048.422699999999</v>
      </c>
      <c r="E256" s="2">
        <v>1.4999999999999999E-2</v>
      </c>
      <c r="F256" t="s">
        <v>14</v>
      </c>
      <c r="G256" t="s">
        <v>61</v>
      </c>
      <c r="H256" t="s">
        <v>38</v>
      </c>
    </row>
    <row r="257" spans="1:8" x14ac:dyDescent="0.25">
      <c r="A257" t="s">
        <v>60</v>
      </c>
      <c r="B257" t="s">
        <v>53</v>
      </c>
      <c r="C257">
        <v>2021</v>
      </c>
      <c r="D257" s="1">
        <v>14638.371499999999</v>
      </c>
      <c r="E257" s="2">
        <v>1.46E-2</v>
      </c>
      <c r="F257" t="s">
        <v>14</v>
      </c>
      <c r="G257" t="s">
        <v>61</v>
      </c>
      <c r="H257" t="s">
        <v>38</v>
      </c>
    </row>
    <row r="258" spans="1:8" x14ac:dyDescent="0.25">
      <c r="A258" t="s">
        <v>60</v>
      </c>
      <c r="B258" t="s">
        <v>53</v>
      </c>
      <c r="C258">
        <v>2022</v>
      </c>
      <c r="D258" s="1">
        <v>13230.9337</v>
      </c>
      <c r="E258" s="2">
        <v>1.32E-2</v>
      </c>
      <c r="F258" t="s">
        <v>14</v>
      </c>
      <c r="G258" t="s">
        <v>61</v>
      </c>
      <c r="H258" t="s">
        <v>38</v>
      </c>
    </row>
    <row r="259" spans="1:8" x14ac:dyDescent="0.25">
      <c r="A259" t="s">
        <v>60</v>
      </c>
      <c r="B259" t="s">
        <v>53</v>
      </c>
      <c r="C259">
        <v>2023</v>
      </c>
      <c r="D259" s="1">
        <v>5511.3310000000001</v>
      </c>
      <c r="E259" s="2">
        <v>5.4999999999999997E-3</v>
      </c>
      <c r="F259" t="s">
        <v>14</v>
      </c>
      <c r="G259" t="s">
        <v>61</v>
      </c>
      <c r="H259" t="s">
        <v>38</v>
      </c>
    </row>
    <row r="260" spans="1:8" x14ac:dyDescent="0.25">
      <c r="A260" t="s">
        <v>60</v>
      </c>
      <c r="B260" t="s">
        <v>53</v>
      </c>
      <c r="C260">
        <v>2024</v>
      </c>
      <c r="D260" s="1">
        <v>11301.0581</v>
      </c>
      <c r="E260" s="2">
        <v>1.1299999999999999E-2</v>
      </c>
      <c r="F260" t="s">
        <v>14</v>
      </c>
      <c r="G260" t="s">
        <v>61</v>
      </c>
      <c r="H260" t="s">
        <v>38</v>
      </c>
    </row>
    <row r="261" spans="1:8" x14ac:dyDescent="0.25">
      <c r="A261" t="s">
        <v>60</v>
      </c>
      <c r="B261" t="s">
        <v>53</v>
      </c>
      <c r="C261">
        <v>2025</v>
      </c>
      <c r="D261" s="1">
        <v>10294.818499999999</v>
      </c>
      <c r="E261" s="2">
        <v>1.03E-2</v>
      </c>
      <c r="F261" t="s">
        <v>14</v>
      </c>
      <c r="G261" t="s">
        <v>61</v>
      </c>
      <c r="H261" t="s">
        <v>38</v>
      </c>
    </row>
    <row r="262" spans="1:8" x14ac:dyDescent="0.25">
      <c r="A262" t="s">
        <v>60</v>
      </c>
      <c r="B262" t="s">
        <v>53</v>
      </c>
      <c r="C262">
        <v>2026</v>
      </c>
      <c r="D262" s="1">
        <v>9544.5766000000003</v>
      </c>
      <c r="E262" s="2">
        <v>9.4999999999999998E-3</v>
      </c>
      <c r="F262" t="s">
        <v>14</v>
      </c>
      <c r="G262" t="s">
        <v>61</v>
      </c>
      <c r="H262" t="s">
        <v>38</v>
      </c>
    </row>
    <row r="263" spans="1:8" x14ac:dyDescent="0.25">
      <c r="A263" t="s">
        <v>39</v>
      </c>
      <c r="B263" t="s">
        <v>53</v>
      </c>
      <c r="C263">
        <v>2018</v>
      </c>
      <c r="D263" s="1">
        <v>1520449507.9899001</v>
      </c>
      <c r="E263" s="2">
        <v>1520.4494999999999</v>
      </c>
      <c r="F263" t="s">
        <v>14</v>
      </c>
      <c r="G263" t="s">
        <v>40</v>
      </c>
      <c r="H263" t="s">
        <v>38</v>
      </c>
    </row>
    <row r="264" spans="1:8" x14ac:dyDescent="0.25">
      <c r="A264" t="s">
        <v>39</v>
      </c>
      <c r="B264" t="s">
        <v>53</v>
      </c>
      <c r="C264">
        <v>2019</v>
      </c>
      <c r="D264" s="1">
        <v>1913926531.7934999</v>
      </c>
      <c r="E264" s="2">
        <v>1913.9265</v>
      </c>
      <c r="F264" t="s">
        <v>14</v>
      </c>
      <c r="G264" t="s">
        <v>40</v>
      </c>
      <c r="H264" t="s">
        <v>38</v>
      </c>
    </row>
    <row r="265" spans="1:8" x14ac:dyDescent="0.25">
      <c r="A265" t="s">
        <v>39</v>
      </c>
      <c r="B265" t="s">
        <v>53</v>
      </c>
      <c r="C265">
        <v>2020</v>
      </c>
      <c r="D265" s="1">
        <v>3052037485.3663998</v>
      </c>
      <c r="E265" s="2">
        <v>3052.0374999999999</v>
      </c>
      <c r="F265" t="s">
        <v>14</v>
      </c>
      <c r="G265" t="s">
        <v>40</v>
      </c>
      <c r="H265" t="s">
        <v>38</v>
      </c>
    </row>
    <row r="266" spans="1:8" x14ac:dyDescent="0.25">
      <c r="A266" t="s">
        <v>39</v>
      </c>
      <c r="B266" t="s">
        <v>53</v>
      </c>
      <c r="C266">
        <v>2021</v>
      </c>
      <c r="D266" s="1">
        <v>2559120452.099</v>
      </c>
      <c r="E266" s="2">
        <v>2559.1205</v>
      </c>
      <c r="F266" t="s">
        <v>14</v>
      </c>
      <c r="G266" t="s">
        <v>40</v>
      </c>
      <c r="H266" t="s">
        <v>38</v>
      </c>
    </row>
    <row r="267" spans="1:8" x14ac:dyDescent="0.25">
      <c r="A267" t="s">
        <v>39</v>
      </c>
      <c r="B267" t="s">
        <v>53</v>
      </c>
      <c r="C267">
        <v>2022</v>
      </c>
      <c r="D267" s="1">
        <v>2377205127.5478001</v>
      </c>
      <c r="E267" s="2">
        <v>2377.2051000000001</v>
      </c>
      <c r="F267" t="s">
        <v>14</v>
      </c>
      <c r="G267" t="s">
        <v>40</v>
      </c>
      <c r="H267" t="s">
        <v>38</v>
      </c>
    </row>
    <row r="268" spans="1:8" x14ac:dyDescent="0.25">
      <c r="A268" t="s">
        <v>39</v>
      </c>
      <c r="B268" t="s">
        <v>53</v>
      </c>
      <c r="C268">
        <v>2023</v>
      </c>
      <c r="D268" s="1">
        <v>3450763633.0634999</v>
      </c>
      <c r="E268" s="2">
        <v>3450.7636000000002</v>
      </c>
      <c r="F268" t="s">
        <v>14</v>
      </c>
      <c r="G268" t="s">
        <v>40</v>
      </c>
      <c r="H268" t="s">
        <v>38</v>
      </c>
    </row>
    <row r="269" spans="1:8" x14ac:dyDescent="0.25">
      <c r="A269" t="s">
        <v>39</v>
      </c>
      <c r="B269" t="s">
        <v>53</v>
      </c>
      <c r="C269">
        <v>2024</v>
      </c>
      <c r="D269" s="1">
        <v>3055951805.4473</v>
      </c>
      <c r="E269" s="2">
        <v>3055.9517999999998</v>
      </c>
      <c r="F269" t="s">
        <v>14</v>
      </c>
      <c r="G269" t="s">
        <v>40</v>
      </c>
      <c r="H269" t="s">
        <v>38</v>
      </c>
    </row>
    <row r="270" spans="1:8" x14ac:dyDescent="0.25">
      <c r="A270" t="s">
        <v>39</v>
      </c>
      <c r="B270" t="s">
        <v>53</v>
      </c>
      <c r="C270">
        <v>2025</v>
      </c>
      <c r="D270" s="1">
        <v>2900668253.1831002</v>
      </c>
      <c r="E270" s="2">
        <v>2900.6682999999998</v>
      </c>
      <c r="F270" t="s">
        <v>14</v>
      </c>
      <c r="G270" t="s">
        <v>40</v>
      </c>
      <c r="H270" t="s">
        <v>38</v>
      </c>
    </row>
    <row r="271" spans="1:8" x14ac:dyDescent="0.25">
      <c r="A271" t="s">
        <v>39</v>
      </c>
      <c r="B271" t="s">
        <v>53</v>
      </c>
      <c r="C271">
        <v>2026</v>
      </c>
      <c r="D271" s="1">
        <v>2648191823.4253998</v>
      </c>
      <c r="E271" s="2">
        <v>2648.1918000000001</v>
      </c>
      <c r="F271" t="s">
        <v>14</v>
      </c>
      <c r="G271" t="s">
        <v>40</v>
      </c>
      <c r="H271" t="s">
        <v>38</v>
      </c>
    </row>
    <row r="272" spans="1:8" x14ac:dyDescent="0.25">
      <c r="A272" t="s">
        <v>41</v>
      </c>
      <c r="B272" t="s">
        <v>53</v>
      </c>
      <c r="C272">
        <v>2018</v>
      </c>
      <c r="D272" s="1">
        <v>12775094.2892</v>
      </c>
      <c r="E272" s="2">
        <v>12.7751</v>
      </c>
      <c r="F272" t="s">
        <v>14</v>
      </c>
      <c r="G272" t="s">
        <v>42</v>
      </c>
      <c r="H272" t="s">
        <v>43</v>
      </c>
    </row>
    <row r="273" spans="1:8" x14ac:dyDescent="0.25">
      <c r="A273" t="s">
        <v>41</v>
      </c>
      <c r="B273" t="s">
        <v>53</v>
      </c>
      <c r="C273">
        <v>2019</v>
      </c>
      <c r="D273" s="1">
        <v>17633579.077100001</v>
      </c>
      <c r="E273" s="2">
        <v>17.633600000000001</v>
      </c>
      <c r="F273" t="s">
        <v>14</v>
      </c>
      <c r="G273" t="s">
        <v>42</v>
      </c>
      <c r="H273" t="s">
        <v>43</v>
      </c>
    </row>
    <row r="274" spans="1:8" x14ac:dyDescent="0.25">
      <c r="A274" t="s">
        <v>41</v>
      </c>
      <c r="B274" t="s">
        <v>53</v>
      </c>
      <c r="C274">
        <v>2020</v>
      </c>
      <c r="D274" s="1">
        <v>28729919.011399999</v>
      </c>
      <c r="E274" s="2">
        <v>28.729900000000001</v>
      </c>
      <c r="F274" t="s">
        <v>14</v>
      </c>
      <c r="G274" t="s">
        <v>42</v>
      </c>
      <c r="H274" t="s">
        <v>43</v>
      </c>
    </row>
    <row r="275" spans="1:8" x14ac:dyDescent="0.25">
      <c r="A275" t="s">
        <v>41</v>
      </c>
      <c r="B275" t="s">
        <v>53</v>
      </c>
      <c r="C275">
        <v>2021</v>
      </c>
      <c r="D275" s="1">
        <v>20745392.429699998</v>
      </c>
      <c r="E275" s="2">
        <v>20.7454</v>
      </c>
      <c r="F275" t="s">
        <v>14</v>
      </c>
      <c r="G275" t="s">
        <v>42</v>
      </c>
      <c r="H275" t="s">
        <v>43</v>
      </c>
    </row>
    <row r="276" spans="1:8" x14ac:dyDescent="0.25">
      <c r="A276" t="s">
        <v>41</v>
      </c>
      <c r="B276" t="s">
        <v>53</v>
      </c>
      <c r="C276">
        <v>2022</v>
      </c>
      <c r="D276" s="1">
        <v>12398433.948799999</v>
      </c>
      <c r="E276" s="2">
        <v>12.398400000000001</v>
      </c>
      <c r="F276" t="s">
        <v>14</v>
      </c>
      <c r="G276" t="s">
        <v>42</v>
      </c>
      <c r="H276" t="s">
        <v>43</v>
      </c>
    </row>
    <row r="277" spans="1:8" x14ac:dyDescent="0.25">
      <c r="A277" t="s">
        <v>41</v>
      </c>
      <c r="B277" t="s">
        <v>53</v>
      </c>
      <c r="C277">
        <v>2023</v>
      </c>
      <c r="D277" s="1">
        <v>37686608.579499997</v>
      </c>
      <c r="E277" s="2">
        <v>37.686599999999999</v>
      </c>
      <c r="F277" t="s">
        <v>14</v>
      </c>
      <c r="G277" t="s">
        <v>42</v>
      </c>
      <c r="H277" t="s">
        <v>43</v>
      </c>
    </row>
    <row r="278" spans="1:8" x14ac:dyDescent="0.25">
      <c r="A278" t="s">
        <v>41</v>
      </c>
      <c r="B278" t="s">
        <v>53</v>
      </c>
      <c r="C278">
        <v>2024</v>
      </c>
      <c r="D278" s="1">
        <v>34273746.915100001</v>
      </c>
      <c r="E278" s="2">
        <v>34.273699999999998</v>
      </c>
      <c r="F278" t="s">
        <v>14</v>
      </c>
      <c r="G278" t="s">
        <v>42</v>
      </c>
      <c r="H278" t="s">
        <v>43</v>
      </c>
    </row>
    <row r="279" spans="1:8" x14ac:dyDescent="0.25">
      <c r="A279" t="s">
        <v>41</v>
      </c>
      <c r="B279" t="s">
        <v>53</v>
      </c>
      <c r="C279">
        <v>2025</v>
      </c>
      <c r="D279" s="1">
        <v>25080500.805799998</v>
      </c>
      <c r="E279" s="2">
        <v>25.080500000000001</v>
      </c>
      <c r="F279" t="s">
        <v>14</v>
      </c>
      <c r="G279" t="s">
        <v>42</v>
      </c>
      <c r="H279" t="s">
        <v>43</v>
      </c>
    </row>
    <row r="280" spans="1:8" x14ac:dyDescent="0.25">
      <c r="A280" t="s">
        <v>41</v>
      </c>
      <c r="B280" t="s">
        <v>53</v>
      </c>
      <c r="C280">
        <v>2026</v>
      </c>
      <c r="D280" s="1">
        <v>15324283.264599999</v>
      </c>
      <c r="E280" s="2">
        <v>15.324299999999999</v>
      </c>
      <c r="F280" t="s">
        <v>14</v>
      </c>
      <c r="G280" t="s">
        <v>42</v>
      </c>
      <c r="H280" t="s">
        <v>43</v>
      </c>
    </row>
    <row r="281" spans="1:8" x14ac:dyDescent="0.25">
      <c r="A281" t="s">
        <v>62</v>
      </c>
      <c r="B281" t="s">
        <v>53</v>
      </c>
      <c r="C281">
        <v>2018</v>
      </c>
      <c r="D281" s="1">
        <v>720151.32559999998</v>
      </c>
      <c r="E281" s="2">
        <v>0.72019999999999995</v>
      </c>
      <c r="F281" t="s">
        <v>14</v>
      </c>
      <c r="G281" t="s">
        <v>63</v>
      </c>
      <c r="H281" t="s">
        <v>43</v>
      </c>
    </row>
    <row r="282" spans="1:8" x14ac:dyDescent="0.25">
      <c r="A282" t="s">
        <v>62</v>
      </c>
      <c r="B282" t="s">
        <v>53</v>
      </c>
      <c r="C282">
        <v>2019</v>
      </c>
      <c r="D282" s="1">
        <v>576464.16910000006</v>
      </c>
      <c r="E282" s="2">
        <v>0.57650000000000001</v>
      </c>
      <c r="F282" t="s">
        <v>14</v>
      </c>
      <c r="G282" t="s">
        <v>63</v>
      </c>
      <c r="H282" t="s">
        <v>43</v>
      </c>
    </row>
    <row r="283" spans="1:8" x14ac:dyDescent="0.25">
      <c r="A283" t="s">
        <v>62</v>
      </c>
      <c r="B283" t="s">
        <v>53</v>
      </c>
      <c r="C283">
        <v>2020</v>
      </c>
      <c r="D283" s="1">
        <v>415066.82079999999</v>
      </c>
      <c r="E283" s="2">
        <v>0.41510000000000002</v>
      </c>
      <c r="F283" t="s">
        <v>14</v>
      </c>
      <c r="G283" t="s">
        <v>63</v>
      </c>
      <c r="H283" t="s">
        <v>43</v>
      </c>
    </row>
    <row r="284" spans="1:8" x14ac:dyDescent="0.25">
      <c r="A284" t="s">
        <v>62</v>
      </c>
      <c r="B284" t="s">
        <v>53</v>
      </c>
      <c r="C284">
        <v>2021</v>
      </c>
      <c r="D284" s="1">
        <v>73191.857300000003</v>
      </c>
      <c r="E284" s="2">
        <v>7.3200000000000001E-2</v>
      </c>
      <c r="F284" t="s">
        <v>14</v>
      </c>
      <c r="G284" t="s">
        <v>63</v>
      </c>
      <c r="H284" t="s">
        <v>43</v>
      </c>
    </row>
    <row r="285" spans="1:8" x14ac:dyDescent="0.25">
      <c r="A285" t="s">
        <v>62</v>
      </c>
      <c r="B285" t="s">
        <v>53</v>
      </c>
      <c r="C285">
        <v>2022</v>
      </c>
      <c r="D285" s="1">
        <v>66154.668399999995</v>
      </c>
      <c r="E285" s="2">
        <v>6.6199999999999995E-2</v>
      </c>
      <c r="F285" t="s">
        <v>14</v>
      </c>
      <c r="G285" t="s">
        <v>63</v>
      </c>
      <c r="H285" t="s">
        <v>43</v>
      </c>
    </row>
    <row r="286" spans="1:8" x14ac:dyDescent="0.25">
      <c r="A286" t="s">
        <v>62</v>
      </c>
      <c r="B286" t="s">
        <v>53</v>
      </c>
      <c r="C286">
        <v>2023</v>
      </c>
      <c r="D286" s="1">
        <v>115737.9512</v>
      </c>
      <c r="E286" s="2">
        <v>0.1157</v>
      </c>
      <c r="F286" t="s">
        <v>14</v>
      </c>
      <c r="G286" t="s">
        <v>63</v>
      </c>
      <c r="H286" t="s">
        <v>43</v>
      </c>
    </row>
    <row r="287" spans="1:8" x14ac:dyDescent="0.25">
      <c r="A287" t="s">
        <v>62</v>
      </c>
      <c r="B287" t="s">
        <v>53</v>
      </c>
      <c r="C287">
        <v>2024</v>
      </c>
      <c r="D287" s="1">
        <v>45204.232400000001</v>
      </c>
      <c r="E287" s="2">
        <v>4.5199999999999997E-2</v>
      </c>
      <c r="F287" t="s">
        <v>14</v>
      </c>
      <c r="G287" t="s">
        <v>63</v>
      </c>
      <c r="H287" t="s">
        <v>43</v>
      </c>
    </row>
    <row r="288" spans="1:8" x14ac:dyDescent="0.25">
      <c r="A288" t="s">
        <v>62</v>
      </c>
      <c r="B288" t="s">
        <v>53</v>
      </c>
      <c r="C288">
        <v>2025</v>
      </c>
      <c r="D288" s="1">
        <v>41179.2742</v>
      </c>
      <c r="E288" s="2">
        <v>4.1200000000000001E-2</v>
      </c>
      <c r="F288" t="s">
        <v>14</v>
      </c>
      <c r="G288" t="s">
        <v>63</v>
      </c>
      <c r="H288" t="s">
        <v>43</v>
      </c>
    </row>
    <row r="289" spans="1:8" x14ac:dyDescent="0.25">
      <c r="A289" t="s">
        <v>62</v>
      </c>
      <c r="B289" t="s">
        <v>53</v>
      </c>
      <c r="C289">
        <v>2026</v>
      </c>
      <c r="D289" s="1">
        <v>38178.306400000001</v>
      </c>
      <c r="E289" s="2">
        <v>3.8199999999999998E-2</v>
      </c>
      <c r="F289" t="s">
        <v>14</v>
      </c>
      <c r="G289" t="s">
        <v>63</v>
      </c>
      <c r="H289" t="s">
        <v>43</v>
      </c>
    </row>
    <row r="290" spans="1:8" x14ac:dyDescent="0.25">
      <c r="A290" t="s">
        <v>64</v>
      </c>
      <c r="B290" t="s">
        <v>53</v>
      </c>
      <c r="C290">
        <v>2018</v>
      </c>
      <c r="D290" s="1">
        <v>16923556.150699999</v>
      </c>
      <c r="E290" s="2">
        <v>16.9236</v>
      </c>
      <c r="F290" t="s">
        <v>14</v>
      </c>
      <c r="G290" t="s">
        <v>65</v>
      </c>
      <c r="H290" t="s">
        <v>43</v>
      </c>
    </row>
    <row r="291" spans="1:8" x14ac:dyDescent="0.25">
      <c r="A291" t="s">
        <v>64</v>
      </c>
      <c r="B291" t="s">
        <v>53</v>
      </c>
      <c r="C291">
        <v>2019</v>
      </c>
      <c r="D291" s="1">
        <v>16842584.910399999</v>
      </c>
      <c r="E291" s="2">
        <v>16.842600000000001</v>
      </c>
      <c r="F291" t="s">
        <v>14</v>
      </c>
      <c r="G291" t="s">
        <v>65</v>
      </c>
      <c r="H291" t="s">
        <v>43</v>
      </c>
    </row>
    <row r="292" spans="1:8" x14ac:dyDescent="0.25">
      <c r="A292" t="s">
        <v>64</v>
      </c>
      <c r="B292" t="s">
        <v>53</v>
      </c>
      <c r="C292">
        <v>2020</v>
      </c>
      <c r="D292" s="1">
        <v>13995033.126499999</v>
      </c>
      <c r="E292" s="2">
        <v>13.994999999999999</v>
      </c>
      <c r="F292" t="s">
        <v>14</v>
      </c>
      <c r="G292" t="s">
        <v>65</v>
      </c>
      <c r="H292" t="s">
        <v>43</v>
      </c>
    </row>
    <row r="293" spans="1:8" x14ac:dyDescent="0.25">
      <c r="A293" t="s">
        <v>64</v>
      </c>
      <c r="B293" t="s">
        <v>53</v>
      </c>
      <c r="C293">
        <v>2021</v>
      </c>
      <c r="D293" s="1">
        <v>14921379.9782</v>
      </c>
      <c r="E293" s="2">
        <v>14.9214</v>
      </c>
      <c r="F293" t="s">
        <v>14</v>
      </c>
      <c r="G293" t="s">
        <v>65</v>
      </c>
      <c r="H293" t="s">
        <v>43</v>
      </c>
    </row>
    <row r="294" spans="1:8" x14ac:dyDescent="0.25">
      <c r="A294" t="s">
        <v>64</v>
      </c>
      <c r="B294" t="s">
        <v>53</v>
      </c>
      <c r="C294">
        <v>2022</v>
      </c>
      <c r="D294" s="1">
        <v>9535092.8734000009</v>
      </c>
      <c r="E294" s="2">
        <v>9.5350999999999999</v>
      </c>
      <c r="F294" t="s">
        <v>14</v>
      </c>
      <c r="G294" t="s">
        <v>65</v>
      </c>
      <c r="H294" t="s">
        <v>43</v>
      </c>
    </row>
    <row r="295" spans="1:8" x14ac:dyDescent="0.25">
      <c r="A295" t="s">
        <v>64</v>
      </c>
      <c r="B295" t="s">
        <v>53</v>
      </c>
      <c r="C295">
        <v>2023</v>
      </c>
      <c r="D295" s="1">
        <v>12152484.8763</v>
      </c>
      <c r="E295" s="2">
        <v>12.1525</v>
      </c>
      <c r="F295" t="s">
        <v>14</v>
      </c>
      <c r="G295" t="s">
        <v>65</v>
      </c>
      <c r="H295" t="s">
        <v>43</v>
      </c>
    </row>
    <row r="296" spans="1:8" x14ac:dyDescent="0.25">
      <c r="A296" t="s">
        <v>64</v>
      </c>
      <c r="B296" t="s">
        <v>53</v>
      </c>
      <c r="C296">
        <v>2024</v>
      </c>
      <c r="D296" s="1">
        <v>12493319.7217</v>
      </c>
      <c r="E296" s="2">
        <v>12.4933</v>
      </c>
      <c r="F296" t="s">
        <v>14</v>
      </c>
      <c r="G296" t="s">
        <v>65</v>
      </c>
      <c r="H296" t="s">
        <v>43</v>
      </c>
    </row>
    <row r="297" spans="1:8" x14ac:dyDescent="0.25">
      <c r="A297" t="s">
        <v>64</v>
      </c>
      <c r="B297" t="s">
        <v>53</v>
      </c>
      <c r="C297">
        <v>2025</v>
      </c>
      <c r="D297" s="1">
        <v>10531599.3763</v>
      </c>
      <c r="E297" s="2">
        <v>10.531599999999999</v>
      </c>
      <c r="F297" t="s">
        <v>14</v>
      </c>
      <c r="G297" t="s">
        <v>65</v>
      </c>
      <c r="H297" t="s">
        <v>43</v>
      </c>
    </row>
    <row r="298" spans="1:8" x14ac:dyDescent="0.25">
      <c r="A298" t="s">
        <v>64</v>
      </c>
      <c r="B298" t="s">
        <v>53</v>
      </c>
      <c r="C298">
        <v>2026</v>
      </c>
      <c r="D298" s="1">
        <v>9320279.0386999995</v>
      </c>
      <c r="E298" s="2">
        <v>9.3202999999999996</v>
      </c>
      <c r="F298" t="s">
        <v>14</v>
      </c>
      <c r="G298" t="s">
        <v>65</v>
      </c>
      <c r="H298" t="s">
        <v>43</v>
      </c>
    </row>
    <row r="299" spans="1:8" x14ac:dyDescent="0.25">
      <c r="A299" t="s">
        <v>44</v>
      </c>
      <c r="B299" t="s">
        <v>53</v>
      </c>
      <c r="C299">
        <v>2018</v>
      </c>
      <c r="D299" s="1">
        <v>23617866.053300001</v>
      </c>
      <c r="E299" s="2">
        <v>23.617899999999999</v>
      </c>
      <c r="F299" t="s">
        <v>14</v>
      </c>
      <c r="G299" t="s">
        <v>45</v>
      </c>
      <c r="H299" t="s">
        <v>46</v>
      </c>
    </row>
    <row r="300" spans="1:8" x14ac:dyDescent="0.25">
      <c r="A300" t="s">
        <v>44</v>
      </c>
      <c r="B300" t="s">
        <v>53</v>
      </c>
      <c r="C300">
        <v>2019</v>
      </c>
      <c r="D300" s="1">
        <v>27415563.392200001</v>
      </c>
      <c r="E300" s="2">
        <v>27.415600000000001</v>
      </c>
      <c r="F300" t="s">
        <v>14</v>
      </c>
      <c r="G300" t="s">
        <v>45</v>
      </c>
      <c r="H300" t="s">
        <v>46</v>
      </c>
    </row>
    <row r="301" spans="1:8" x14ac:dyDescent="0.25">
      <c r="A301" t="s">
        <v>44</v>
      </c>
      <c r="B301" t="s">
        <v>53</v>
      </c>
      <c r="C301">
        <v>2020</v>
      </c>
      <c r="D301" s="1">
        <v>28692325.979800001</v>
      </c>
      <c r="E301" s="2">
        <v>28.692299999999999</v>
      </c>
      <c r="F301" t="s">
        <v>14</v>
      </c>
      <c r="G301" t="s">
        <v>45</v>
      </c>
      <c r="H301" t="s">
        <v>46</v>
      </c>
    </row>
    <row r="302" spans="1:8" x14ac:dyDescent="0.25">
      <c r="A302" t="s">
        <v>44</v>
      </c>
      <c r="B302" t="s">
        <v>53</v>
      </c>
      <c r="C302">
        <v>2021</v>
      </c>
      <c r="D302" s="1">
        <v>39870044.408699997</v>
      </c>
      <c r="E302" s="2">
        <v>39.869999999999997</v>
      </c>
      <c r="F302" t="s">
        <v>14</v>
      </c>
      <c r="G302" t="s">
        <v>45</v>
      </c>
      <c r="H302" t="s">
        <v>46</v>
      </c>
    </row>
    <row r="303" spans="1:8" x14ac:dyDescent="0.25">
      <c r="A303" t="s">
        <v>44</v>
      </c>
      <c r="B303" t="s">
        <v>53</v>
      </c>
      <c r="C303">
        <v>2022</v>
      </c>
      <c r="D303" s="1">
        <v>97922140.1796</v>
      </c>
      <c r="E303" s="2">
        <v>97.9221</v>
      </c>
      <c r="F303" t="s">
        <v>14</v>
      </c>
      <c r="G303" t="s">
        <v>45</v>
      </c>
      <c r="H303" t="s">
        <v>46</v>
      </c>
    </row>
    <row r="304" spans="1:8" x14ac:dyDescent="0.25">
      <c r="A304" t="s">
        <v>44</v>
      </c>
      <c r="B304" t="s">
        <v>53</v>
      </c>
      <c r="C304">
        <v>2023</v>
      </c>
      <c r="D304" s="1">
        <v>112546890.54799999</v>
      </c>
      <c r="E304" s="2">
        <v>112.54689999999999</v>
      </c>
      <c r="F304" t="s">
        <v>14</v>
      </c>
      <c r="G304" t="s">
        <v>45</v>
      </c>
      <c r="H304" t="s">
        <v>46</v>
      </c>
    </row>
    <row r="305" spans="1:8" x14ac:dyDescent="0.25">
      <c r="A305" t="s">
        <v>44</v>
      </c>
      <c r="B305" t="s">
        <v>53</v>
      </c>
      <c r="C305">
        <v>2024</v>
      </c>
      <c r="D305" s="1">
        <v>318904558.3229</v>
      </c>
      <c r="E305" s="2">
        <v>318.90460000000002</v>
      </c>
      <c r="F305" t="s">
        <v>14</v>
      </c>
      <c r="G305" t="s">
        <v>45</v>
      </c>
      <c r="H305" t="s">
        <v>46</v>
      </c>
    </row>
    <row r="306" spans="1:8" x14ac:dyDescent="0.25">
      <c r="A306" t="s">
        <v>44</v>
      </c>
      <c r="B306" t="s">
        <v>53</v>
      </c>
      <c r="C306">
        <v>2025</v>
      </c>
      <c r="D306" s="1">
        <v>857594417.05079997</v>
      </c>
      <c r="E306" s="2">
        <v>857.59439999999995</v>
      </c>
      <c r="F306" t="s">
        <v>14</v>
      </c>
      <c r="G306" t="s">
        <v>45</v>
      </c>
      <c r="H306" t="s">
        <v>46</v>
      </c>
    </row>
    <row r="307" spans="1:8" x14ac:dyDescent="0.25">
      <c r="A307" t="s">
        <v>44</v>
      </c>
      <c r="B307" t="s">
        <v>53</v>
      </c>
      <c r="C307">
        <v>2026</v>
      </c>
      <c r="D307" s="1">
        <v>876545280.15869999</v>
      </c>
      <c r="E307" s="2">
        <v>876.5453</v>
      </c>
      <c r="F307" t="s">
        <v>14</v>
      </c>
      <c r="G307" t="s">
        <v>45</v>
      </c>
      <c r="H307" t="s">
        <v>46</v>
      </c>
    </row>
    <row r="308" spans="1:8" x14ac:dyDescent="0.25">
      <c r="A308" t="s">
        <v>47</v>
      </c>
      <c r="B308" t="s">
        <v>53</v>
      </c>
      <c r="C308">
        <v>2018</v>
      </c>
      <c r="D308" s="1">
        <v>6032235.2969000004</v>
      </c>
      <c r="E308" s="2">
        <v>6.0321999999999996</v>
      </c>
      <c r="F308" t="s">
        <v>14</v>
      </c>
      <c r="G308" t="s">
        <v>48</v>
      </c>
      <c r="H308" t="s">
        <v>46</v>
      </c>
    </row>
    <row r="309" spans="1:8" x14ac:dyDescent="0.25">
      <c r="A309" t="s">
        <v>47</v>
      </c>
      <c r="B309" t="s">
        <v>53</v>
      </c>
      <c r="C309">
        <v>2019</v>
      </c>
      <c r="D309" s="1">
        <v>8861460.8323999997</v>
      </c>
      <c r="E309" s="2">
        <v>8.8614999999999995</v>
      </c>
      <c r="F309" t="s">
        <v>14</v>
      </c>
      <c r="G309" t="s">
        <v>48</v>
      </c>
      <c r="H309" t="s">
        <v>46</v>
      </c>
    </row>
    <row r="310" spans="1:8" x14ac:dyDescent="0.25">
      <c r="A310" t="s">
        <v>47</v>
      </c>
      <c r="B310" t="s">
        <v>53</v>
      </c>
      <c r="C310">
        <v>2020</v>
      </c>
      <c r="D310" s="1">
        <v>17932703.737399999</v>
      </c>
      <c r="E310" s="2">
        <v>17.932700000000001</v>
      </c>
      <c r="F310" t="s">
        <v>14</v>
      </c>
      <c r="G310" t="s">
        <v>48</v>
      </c>
      <c r="H310" t="s">
        <v>46</v>
      </c>
    </row>
    <row r="311" spans="1:8" x14ac:dyDescent="0.25">
      <c r="A311" t="s">
        <v>47</v>
      </c>
      <c r="B311" t="s">
        <v>53</v>
      </c>
      <c r="C311">
        <v>2021</v>
      </c>
      <c r="D311" s="1">
        <v>14248014.890900001</v>
      </c>
      <c r="E311" s="2">
        <v>14.247999999999999</v>
      </c>
      <c r="F311" t="s">
        <v>14</v>
      </c>
      <c r="G311" t="s">
        <v>48</v>
      </c>
      <c r="H311" t="s">
        <v>46</v>
      </c>
    </row>
    <row r="312" spans="1:8" x14ac:dyDescent="0.25">
      <c r="A312" t="s">
        <v>47</v>
      </c>
      <c r="B312" t="s">
        <v>53</v>
      </c>
      <c r="C312">
        <v>2022</v>
      </c>
      <c r="D312" s="1">
        <v>13292678.039100001</v>
      </c>
      <c r="E312" s="2">
        <v>13.2927</v>
      </c>
      <c r="F312" t="s">
        <v>14</v>
      </c>
      <c r="G312" t="s">
        <v>48</v>
      </c>
      <c r="H312" t="s">
        <v>46</v>
      </c>
    </row>
    <row r="313" spans="1:8" x14ac:dyDescent="0.25">
      <c r="A313" t="s">
        <v>47</v>
      </c>
      <c r="B313" t="s">
        <v>53</v>
      </c>
      <c r="C313">
        <v>2023</v>
      </c>
      <c r="D313" s="1">
        <v>26906317.989100002</v>
      </c>
      <c r="E313" s="2">
        <v>26.906300000000002</v>
      </c>
      <c r="F313" t="s">
        <v>14</v>
      </c>
      <c r="G313" t="s">
        <v>48</v>
      </c>
      <c r="H313" t="s">
        <v>46</v>
      </c>
    </row>
    <row r="314" spans="1:8" x14ac:dyDescent="0.25">
      <c r="A314" t="s">
        <v>47</v>
      </c>
      <c r="B314" t="s">
        <v>53</v>
      </c>
      <c r="C314">
        <v>2024</v>
      </c>
      <c r="D314" s="1">
        <v>27766699.734200001</v>
      </c>
      <c r="E314" s="2">
        <v>27.7667</v>
      </c>
      <c r="F314" t="s">
        <v>14</v>
      </c>
      <c r="G314" t="s">
        <v>48</v>
      </c>
      <c r="H314" t="s">
        <v>46</v>
      </c>
    </row>
    <row r="315" spans="1:8" x14ac:dyDescent="0.25">
      <c r="A315" t="s">
        <v>47</v>
      </c>
      <c r="B315" t="s">
        <v>53</v>
      </c>
      <c r="C315">
        <v>2025</v>
      </c>
      <c r="D315" s="1">
        <v>205247797.4244</v>
      </c>
      <c r="E315" s="2">
        <v>205.24780000000001</v>
      </c>
      <c r="F315" t="s">
        <v>14</v>
      </c>
      <c r="G315" t="s">
        <v>48</v>
      </c>
      <c r="H315" t="s">
        <v>46</v>
      </c>
    </row>
    <row r="316" spans="1:8" x14ac:dyDescent="0.25">
      <c r="A316" t="s">
        <v>47</v>
      </c>
      <c r="B316" t="s">
        <v>53</v>
      </c>
      <c r="C316">
        <v>2026</v>
      </c>
      <c r="D316" s="1">
        <v>200517237.25960001</v>
      </c>
      <c r="E316" s="2">
        <v>200.5172</v>
      </c>
      <c r="F316" t="s">
        <v>14</v>
      </c>
      <c r="G316" t="s">
        <v>48</v>
      </c>
      <c r="H316" t="s">
        <v>46</v>
      </c>
    </row>
    <row r="317" spans="1:8" x14ac:dyDescent="0.25">
      <c r="A317" t="s">
        <v>49</v>
      </c>
      <c r="B317" t="s">
        <v>53</v>
      </c>
      <c r="C317">
        <v>2018</v>
      </c>
      <c r="D317" s="1">
        <v>542049.3848</v>
      </c>
      <c r="E317" s="2">
        <v>0.54200000000000004</v>
      </c>
      <c r="F317" t="s">
        <v>14</v>
      </c>
      <c r="G317" t="s">
        <v>50</v>
      </c>
      <c r="H317" t="s">
        <v>46</v>
      </c>
    </row>
    <row r="318" spans="1:8" x14ac:dyDescent="0.25">
      <c r="A318" t="s">
        <v>49</v>
      </c>
      <c r="B318" t="s">
        <v>53</v>
      </c>
      <c r="C318">
        <v>2019</v>
      </c>
      <c r="D318" s="1">
        <v>875868.03989999997</v>
      </c>
      <c r="E318" s="2">
        <v>0.87590000000000001</v>
      </c>
      <c r="F318" t="s">
        <v>14</v>
      </c>
      <c r="G318" t="s">
        <v>50</v>
      </c>
      <c r="H318" t="s">
        <v>46</v>
      </c>
    </row>
    <row r="319" spans="1:8" x14ac:dyDescent="0.25">
      <c r="A319" t="s">
        <v>51</v>
      </c>
      <c r="B319" t="s">
        <v>53</v>
      </c>
      <c r="C319">
        <v>2018</v>
      </c>
      <c r="D319" s="1">
        <v>2159981619.3597002</v>
      </c>
      <c r="E319" s="2">
        <v>2159.9816000000001</v>
      </c>
      <c r="F319" t="s">
        <v>14</v>
      </c>
      <c r="G319" t="s">
        <v>52</v>
      </c>
      <c r="H319" t="s">
        <v>52</v>
      </c>
    </row>
    <row r="320" spans="1:8" x14ac:dyDescent="0.25">
      <c r="A320" t="s">
        <v>51</v>
      </c>
      <c r="B320" t="s">
        <v>53</v>
      </c>
      <c r="C320">
        <v>2019</v>
      </c>
      <c r="D320" s="1">
        <v>2512758157.368</v>
      </c>
      <c r="E320" s="2">
        <v>2512.7582000000002</v>
      </c>
      <c r="F320" t="s">
        <v>14</v>
      </c>
      <c r="G320" t="s">
        <v>52</v>
      </c>
      <c r="H320" t="s">
        <v>52</v>
      </c>
    </row>
    <row r="321" spans="1:8" x14ac:dyDescent="0.25">
      <c r="A321" t="s">
        <v>51</v>
      </c>
      <c r="B321" t="s">
        <v>53</v>
      </c>
      <c r="C321">
        <v>2020</v>
      </c>
      <c r="D321" s="1">
        <v>3468004321.7396002</v>
      </c>
      <c r="E321" s="2">
        <v>3468.0043000000001</v>
      </c>
      <c r="F321" t="s">
        <v>14</v>
      </c>
      <c r="G321" t="s">
        <v>52</v>
      </c>
      <c r="H321" t="s">
        <v>52</v>
      </c>
    </row>
    <row r="322" spans="1:8" x14ac:dyDescent="0.25">
      <c r="A322" t="s">
        <v>51</v>
      </c>
      <c r="B322" t="s">
        <v>53</v>
      </c>
      <c r="C322">
        <v>2021</v>
      </c>
      <c r="D322" s="1">
        <v>3175345778.8891001</v>
      </c>
      <c r="E322" s="2">
        <v>3175.3458000000001</v>
      </c>
      <c r="F322" t="s">
        <v>14</v>
      </c>
      <c r="G322" t="s">
        <v>52</v>
      </c>
      <c r="H322" t="s">
        <v>52</v>
      </c>
    </row>
    <row r="323" spans="1:8" x14ac:dyDescent="0.25">
      <c r="A323" t="s">
        <v>51</v>
      </c>
      <c r="B323" t="s">
        <v>53</v>
      </c>
      <c r="C323">
        <v>2022</v>
      </c>
      <c r="D323" s="1">
        <v>3734135540.8604002</v>
      </c>
      <c r="E323" s="2">
        <v>3734.1354999999999</v>
      </c>
      <c r="F323" t="s">
        <v>14</v>
      </c>
      <c r="G323" t="s">
        <v>52</v>
      </c>
      <c r="H323" t="s">
        <v>52</v>
      </c>
    </row>
    <row r="324" spans="1:8" x14ac:dyDescent="0.25">
      <c r="A324" t="s">
        <v>51</v>
      </c>
      <c r="B324" t="s">
        <v>53</v>
      </c>
      <c r="C324">
        <v>2023</v>
      </c>
      <c r="D324" s="1">
        <v>4755292133.0728998</v>
      </c>
      <c r="E324" s="2">
        <v>4755.2920999999997</v>
      </c>
      <c r="F324" t="s">
        <v>14</v>
      </c>
      <c r="G324" t="s">
        <v>52</v>
      </c>
      <c r="H324" t="s">
        <v>52</v>
      </c>
    </row>
    <row r="325" spans="1:8" x14ac:dyDescent="0.25">
      <c r="A325" t="s">
        <v>51</v>
      </c>
      <c r="B325" t="s">
        <v>53</v>
      </c>
      <c r="C325">
        <v>2024</v>
      </c>
      <c r="D325" s="1">
        <v>4485570773.9925003</v>
      </c>
      <c r="E325" s="2">
        <v>4485.5708000000004</v>
      </c>
      <c r="F325" t="s">
        <v>14</v>
      </c>
      <c r="G325" t="s">
        <v>52</v>
      </c>
      <c r="H325" t="s">
        <v>52</v>
      </c>
    </row>
    <row r="326" spans="1:8" x14ac:dyDescent="0.25">
      <c r="A326" t="s">
        <v>51</v>
      </c>
      <c r="B326" t="s">
        <v>53</v>
      </c>
      <c r="C326">
        <v>2025</v>
      </c>
      <c r="D326" s="1">
        <v>6384022879.0087996</v>
      </c>
      <c r="E326" s="2">
        <v>6384.0228999999999</v>
      </c>
      <c r="F326" t="s">
        <v>14</v>
      </c>
      <c r="G326" t="s">
        <v>52</v>
      </c>
      <c r="H326" t="s">
        <v>52</v>
      </c>
    </row>
    <row r="327" spans="1:8" x14ac:dyDescent="0.25">
      <c r="A327" t="s">
        <v>51</v>
      </c>
      <c r="B327" t="s">
        <v>53</v>
      </c>
      <c r="C327">
        <v>2026</v>
      </c>
      <c r="D327" s="1">
        <v>5520373118.1071997</v>
      </c>
      <c r="E327" s="2">
        <v>5520.3730999999998</v>
      </c>
      <c r="F327" t="s">
        <v>14</v>
      </c>
      <c r="G327" t="s">
        <v>52</v>
      </c>
      <c r="H327" t="s">
        <v>52</v>
      </c>
    </row>
    <row r="328" spans="1:8" x14ac:dyDescent="0.25">
      <c r="A328" t="s">
        <v>12</v>
      </c>
      <c r="B328" t="s">
        <v>66</v>
      </c>
      <c r="C328">
        <v>2018</v>
      </c>
      <c r="D328" s="1">
        <v>159852579.06400001</v>
      </c>
      <c r="E328" s="2">
        <v>159.8526</v>
      </c>
      <c r="F328" t="s">
        <v>14</v>
      </c>
      <c r="G328" t="s">
        <v>15</v>
      </c>
      <c r="H328" t="s">
        <v>16</v>
      </c>
    </row>
    <row r="329" spans="1:8" x14ac:dyDescent="0.25">
      <c r="A329" t="s">
        <v>12</v>
      </c>
      <c r="B329" t="s">
        <v>66</v>
      </c>
      <c r="C329">
        <v>2019</v>
      </c>
      <c r="D329" s="1">
        <v>197104262.3653</v>
      </c>
      <c r="E329" s="2">
        <v>197.10429999999999</v>
      </c>
      <c r="F329" t="s">
        <v>14</v>
      </c>
      <c r="G329" t="s">
        <v>15</v>
      </c>
      <c r="H329" t="s">
        <v>16</v>
      </c>
    </row>
    <row r="330" spans="1:8" x14ac:dyDescent="0.25">
      <c r="A330" t="s">
        <v>12</v>
      </c>
      <c r="B330" t="s">
        <v>66</v>
      </c>
      <c r="C330">
        <v>2020</v>
      </c>
      <c r="D330" s="1">
        <v>226455000.89120001</v>
      </c>
      <c r="E330" s="2">
        <v>226.45500000000001</v>
      </c>
      <c r="F330" t="s">
        <v>14</v>
      </c>
      <c r="G330" t="s">
        <v>15</v>
      </c>
      <c r="H330" t="s">
        <v>16</v>
      </c>
    </row>
    <row r="331" spans="1:8" x14ac:dyDescent="0.25">
      <c r="A331" t="s">
        <v>12</v>
      </c>
      <c r="B331" t="s">
        <v>66</v>
      </c>
      <c r="C331">
        <v>2021</v>
      </c>
      <c r="D331" s="1">
        <v>207122454.69929999</v>
      </c>
      <c r="E331" s="2">
        <v>207.1225</v>
      </c>
      <c r="F331" t="s">
        <v>14</v>
      </c>
      <c r="G331" t="s">
        <v>15</v>
      </c>
      <c r="H331" t="s">
        <v>16</v>
      </c>
    </row>
    <row r="332" spans="1:8" x14ac:dyDescent="0.25">
      <c r="A332" t="s">
        <v>12</v>
      </c>
      <c r="B332" t="s">
        <v>66</v>
      </c>
      <c r="C332">
        <v>2022</v>
      </c>
      <c r="D332" s="1">
        <v>200032090.24770001</v>
      </c>
      <c r="E332" s="2">
        <v>200.03210000000001</v>
      </c>
      <c r="F332" t="s">
        <v>14</v>
      </c>
      <c r="G332" t="s">
        <v>15</v>
      </c>
      <c r="H332" t="s">
        <v>16</v>
      </c>
    </row>
    <row r="333" spans="1:8" x14ac:dyDescent="0.25">
      <c r="A333" t="s">
        <v>12</v>
      </c>
      <c r="B333" t="s">
        <v>66</v>
      </c>
      <c r="C333">
        <v>2023</v>
      </c>
      <c r="D333" s="1">
        <v>242902279.9641</v>
      </c>
      <c r="E333" s="2">
        <v>242.9023</v>
      </c>
      <c r="F333" t="s">
        <v>14</v>
      </c>
      <c r="G333" t="s">
        <v>15</v>
      </c>
      <c r="H333" t="s">
        <v>16</v>
      </c>
    </row>
    <row r="334" spans="1:8" x14ac:dyDescent="0.25">
      <c r="A334" t="s">
        <v>12</v>
      </c>
      <c r="B334" t="s">
        <v>66</v>
      </c>
      <c r="C334">
        <v>2024</v>
      </c>
      <c r="D334" s="1">
        <v>354089449.35949999</v>
      </c>
      <c r="E334" s="2">
        <v>354.08940000000001</v>
      </c>
      <c r="F334" t="s">
        <v>14</v>
      </c>
      <c r="G334" t="s">
        <v>15</v>
      </c>
      <c r="H334" t="s">
        <v>16</v>
      </c>
    </row>
    <row r="335" spans="1:8" x14ac:dyDescent="0.25">
      <c r="A335" t="s">
        <v>12</v>
      </c>
      <c r="B335" t="s">
        <v>66</v>
      </c>
      <c r="C335">
        <v>2025</v>
      </c>
      <c r="D335" s="1">
        <v>333282809.16509998</v>
      </c>
      <c r="E335" s="2">
        <v>333.28280000000001</v>
      </c>
      <c r="F335" t="s">
        <v>14</v>
      </c>
      <c r="G335" t="s">
        <v>15</v>
      </c>
      <c r="H335" t="s">
        <v>16</v>
      </c>
    </row>
    <row r="336" spans="1:8" x14ac:dyDescent="0.25">
      <c r="A336" t="s">
        <v>12</v>
      </c>
      <c r="B336" t="s">
        <v>66</v>
      </c>
      <c r="C336">
        <v>2026</v>
      </c>
      <c r="D336" s="1">
        <v>218224918.63170001</v>
      </c>
      <c r="E336" s="2">
        <v>218.22489999999999</v>
      </c>
      <c r="F336" t="s">
        <v>14</v>
      </c>
      <c r="G336" t="s">
        <v>15</v>
      </c>
      <c r="H336" t="s">
        <v>16</v>
      </c>
    </row>
    <row r="337" spans="1:8" x14ac:dyDescent="0.25">
      <c r="A337" t="s">
        <v>17</v>
      </c>
      <c r="B337" t="s">
        <v>66</v>
      </c>
      <c r="C337">
        <v>2018</v>
      </c>
      <c r="D337" s="1">
        <v>13169169.247300001</v>
      </c>
      <c r="E337" s="2">
        <v>13.1692</v>
      </c>
      <c r="F337" t="s">
        <v>14</v>
      </c>
      <c r="G337" t="s">
        <v>18</v>
      </c>
      <c r="H337" t="s">
        <v>16</v>
      </c>
    </row>
    <row r="338" spans="1:8" x14ac:dyDescent="0.25">
      <c r="A338" t="s">
        <v>17</v>
      </c>
      <c r="B338" t="s">
        <v>66</v>
      </c>
      <c r="C338">
        <v>2019</v>
      </c>
      <c r="D338" s="1">
        <v>14912215.547800001</v>
      </c>
      <c r="E338" s="2">
        <v>14.9122</v>
      </c>
      <c r="F338" t="s">
        <v>14</v>
      </c>
      <c r="G338" t="s">
        <v>18</v>
      </c>
      <c r="H338" t="s">
        <v>16</v>
      </c>
    </row>
    <row r="339" spans="1:8" x14ac:dyDescent="0.25">
      <c r="A339" t="s">
        <v>17</v>
      </c>
      <c r="B339" t="s">
        <v>66</v>
      </c>
      <c r="C339">
        <v>2021</v>
      </c>
      <c r="D339" s="1">
        <v>8557058.8731999993</v>
      </c>
      <c r="E339" s="2">
        <v>8.5571000000000002</v>
      </c>
      <c r="F339" t="s">
        <v>14</v>
      </c>
      <c r="G339" t="s">
        <v>18</v>
      </c>
      <c r="H339" t="s">
        <v>16</v>
      </c>
    </row>
    <row r="340" spans="1:8" x14ac:dyDescent="0.25">
      <c r="A340" t="s">
        <v>17</v>
      </c>
      <c r="B340" t="s">
        <v>66</v>
      </c>
      <c r="C340">
        <v>2022</v>
      </c>
      <c r="D340" s="1">
        <v>7686603.8687000005</v>
      </c>
      <c r="E340" s="2">
        <v>7.6866000000000003</v>
      </c>
      <c r="F340" t="s">
        <v>14</v>
      </c>
      <c r="G340" t="s">
        <v>18</v>
      </c>
      <c r="H340" t="s">
        <v>16</v>
      </c>
    </row>
    <row r="341" spans="1:8" x14ac:dyDescent="0.25">
      <c r="A341" t="s">
        <v>17</v>
      </c>
      <c r="B341" t="s">
        <v>66</v>
      </c>
      <c r="C341">
        <v>2023</v>
      </c>
      <c r="D341" s="1">
        <v>6746170.3776000002</v>
      </c>
      <c r="E341" s="2">
        <v>6.7462</v>
      </c>
      <c r="F341" t="s">
        <v>14</v>
      </c>
      <c r="G341" t="s">
        <v>18</v>
      </c>
      <c r="H341" t="s">
        <v>16</v>
      </c>
    </row>
    <row r="342" spans="1:8" x14ac:dyDescent="0.25">
      <c r="A342" t="s">
        <v>17</v>
      </c>
      <c r="B342" t="s">
        <v>66</v>
      </c>
      <c r="C342">
        <v>2024</v>
      </c>
      <c r="D342" s="1">
        <v>8181814.1640999997</v>
      </c>
      <c r="E342" s="2">
        <v>8.1818000000000008</v>
      </c>
      <c r="F342" t="s">
        <v>14</v>
      </c>
      <c r="G342" t="s">
        <v>18</v>
      </c>
      <c r="H342" t="s">
        <v>16</v>
      </c>
    </row>
    <row r="343" spans="1:8" x14ac:dyDescent="0.25">
      <c r="A343" t="s">
        <v>17</v>
      </c>
      <c r="B343" t="s">
        <v>66</v>
      </c>
      <c r="C343">
        <v>2025</v>
      </c>
      <c r="D343" s="1">
        <v>9180453.1366000008</v>
      </c>
      <c r="E343" s="2">
        <v>9.1805000000000003</v>
      </c>
      <c r="F343" t="s">
        <v>14</v>
      </c>
      <c r="G343" t="s">
        <v>18</v>
      </c>
      <c r="H343" t="s">
        <v>16</v>
      </c>
    </row>
    <row r="344" spans="1:8" x14ac:dyDescent="0.25">
      <c r="A344" t="s">
        <v>17</v>
      </c>
      <c r="B344" t="s">
        <v>66</v>
      </c>
      <c r="C344">
        <v>2026</v>
      </c>
      <c r="D344" s="1">
        <v>5246720.8743000003</v>
      </c>
      <c r="E344" s="2">
        <v>5.2466999999999997</v>
      </c>
      <c r="F344" t="s">
        <v>14</v>
      </c>
      <c r="G344" t="s">
        <v>18</v>
      </c>
      <c r="H344" t="s">
        <v>16</v>
      </c>
    </row>
    <row r="345" spans="1:8" x14ac:dyDescent="0.25">
      <c r="A345" t="s">
        <v>67</v>
      </c>
      <c r="B345" t="s">
        <v>66</v>
      </c>
      <c r="C345">
        <v>2018</v>
      </c>
      <c r="D345" s="1">
        <v>17309182.7487</v>
      </c>
      <c r="E345" s="2">
        <v>17.309200000000001</v>
      </c>
      <c r="F345" t="s">
        <v>14</v>
      </c>
      <c r="G345" t="s">
        <v>68</v>
      </c>
      <c r="H345" t="s">
        <v>16</v>
      </c>
    </row>
    <row r="346" spans="1:8" x14ac:dyDescent="0.25">
      <c r="A346" t="s">
        <v>67</v>
      </c>
      <c r="B346" t="s">
        <v>66</v>
      </c>
      <c r="C346">
        <v>2019</v>
      </c>
      <c r="D346" s="1">
        <v>22258053.665800001</v>
      </c>
      <c r="E346" s="2">
        <v>22.258099999999999</v>
      </c>
      <c r="F346" t="s">
        <v>14</v>
      </c>
      <c r="G346" t="s">
        <v>68</v>
      </c>
      <c r="H346" t="s">
        <v>16</v>
      </c>
    </row>
    <row r="347" spans="1:8" x14ac:dyDescent="0.25">
      <c r="A347" t="s">
        <v>67</v>
      </c>
      <c r="B347" t="s">
        <v>66</v>
      </c>
      <c r="C347">
        <v>2020</v>
      </c>
      <c r="D347" s="1">
        <v>28535641.8605</v>
      </c>
      <c r="E347" s="2">
        <v>28.535599999999999</v>
      </c>
      <c r="F347" t="s">
        <v>14</v>
      </c>
      <c r="G347" t="s">
        <v>68</v>
      </c>
      <c r="H347" t="s">
        <v>16</v>
      </c>
    </row>
    <row r="348" spans="1:8" x14ac:dyDescent="0.25">
      <c r="A348" t="s">
        <v>67</v>
      </c>
      <c r="B348" t="s">
        <v>66</v>
      </c>
      <c r="C348">
        <v>2021</v>
      </c>
      <c r="D348" s="1">
        <v>5814828.0001999997</v>
      </c>
      <c r="E348" s="2">
        <v>5.8148</v>
      </c>
      <c r="F348" t="s">
        <v>14</v>
      </c>
      <c r="G348" t="s">
        <v>68</v>
      </c>
      <c r="H348" t="s">
        <v>16</v>
      </c>
    </row>
    <row r="349" spans="1:8" x14ac:dyDescent="0.25">
      <c r="A349" t="s">
        <v>67</v>
      </c>
      <c r="B349" t="s">
        <v>66</v>
      </c>
      <c r="C349">
        <v>2022</v>
      </c>
      <c r="D349" s="1">
        <v>4691801.4488000004</v>
      </c>
      <c r="E349" s="2">
        <v>4.6917999999999997</v>
      </c>
      <c r="F349" t="s">
        <v>14</v>
      </c>
      <c r="G349" t="s">
        <v>68</v>
      </c>
      <c r="H349" t="s">
        <v>16</v>
      </c>
    </row>
    <row r="350" spans="1:8" x14ac:dyDescent="0.25">
      <c r="A350" t="s">
        <v>67</v>
      </c>
      <c r="B350" t="s">
        <v>66</v>
      </c>
      <c r="C350">
        <v>2023</v>
      </c>
      <c r="D350" s="1">
        <v>3825249.6483</v>
      </c>
      <c r="E350" s="2">
        <v>3.8252000000000002</v>
      </c>
      <c r="F350" t="s">
        <v>14</v>
      </c>
      <c r="G350" t="s">
        <v>68</v>
      </c>
      <c r="H350" t="s">
        <v>16</v>
      </c>
    </row>
    <row r="351" spans="1:8" x14ac:dyDescent="0.25">
      <c r="A351" t="s">
        <v>67</v>
      </c>
      <c r="B351" t="s">
        <v>66</v>
      </c>
      <c r="C351">
        <v>2024</v>
      </c>
      <c r="D351" s="1">
        <v>24680834.857999999</v>
      </c>
      <c r="E351" s="2">
        <v>24.680800000000001</v>
      </c>
      <c r="F351" t="s">
        <v>14</v>
      </c>
      <c r="G351" t="s">
        <v>68</v>
      </c>
      <c r="H351" t="s">
        <v>16</v>
      </c>
    </row>
    <row r="352" spans="1:8" x14ac:dyDescent="0.25">
      <c r="A352" t="s">
        <v>67</v>
      </c>
      <c r="B352" t="s">
        <v>66</v>
      </c>
      <c r="C352">
        <v>2025</v>
      </c>
      <c r="D352" s="1">
        <v>26587057.603700001</v>
      </c>
      <c r="E352" s="2">
        <v>26.5871</v>
      </c>
      <c r="F352" t="s">
        <v>14</v>
      </c>
      <c r="G352" t="s">
        <v>68</v>
      </c>
      <c r="H352" t="s">
        <v>16</v>
      </c>
    </row>
    <row r="353" spans="1:8" x14ac:dyDescent="0.25">
      <c r="A353" t="s">
        <v>67</v>
      </c>
      <c r="B353" t="s">
        <v>66</v>
      </c>
      <c r="C353">
        <v>2026</v>
      </c>
      <c r="D353" s="1">
        <v>20590979.014199998</v>
      </c>
      <c r="E353" s="2">
        <v>20.591000000000001</v>
      </c>
      <c r="F353" t="s">
        <v>14</v>
      </c>
      <c r="G353" t="s">
        <v>68</v>
      </c>
      <c r="H353" t="s">
        <v>16</v>
      </c>
    </row>
    <row r="354" spans="1:8" x14ac:dyDescent="0.25">
      <c r="A354" t="s">
        <v>69</v>
      </c>
      <c r="B354" t="s">
        <v>66</v>
      </c>
      <c r="C354">
        <v>2018</v>
      </c>
      <c r="D354" s="1">
        <v>74832139.682899997</v>
      </c>
      <c r="E354" s="2">
        <v>74.832099999999997</v>
      </c>
      <c r="F354" t="s">
        <v>14</v>
      </c>
      <c r="G354" t="s">
        <v>70</v>
      </c>
      <c r="H354" t="s">
        <v>16</v>
      </c>
    </row>
    <row r="355" spans="1:8" x14ac:dyDescent="0.25">
      <c r="A355" t="s">
        <v>69</v>
      </c>
      <c r="B355" t="s">
        <v>66</v>
      </c>
      <c r="C355">
        <v>2019</v>
      </c>
      <c r="D355" s="1">
        <v>75626024.092099994</v>
      </c>
      <c r="E355" s="2">
        <v>75.626000000000005</v>
      </c>
      <c r="F355" t="s">
        <v>14</v>
      </c>
      <c r="G355" t="s">
        <v>70</v>
      </c>
      <c r="H355" t="s">
        <v>16</v>
      </c>
    </row>
    <row r="356" spans="1:8" x14ac:dyDescent="0.25">
      <c r="A356" t="s">
        <v>69</v>
      </c>
      <c r="B356" t="s">
        <v>66</v>
      </c>
      <c r="C356">
        <v>2020</v>
      </c>
      <c r="D356" s="1">
        <v>88107994.782399997</v>
      </c>
      <c r="E356" s="2">
        <v>88.108000000000004</v>
      </c>
      <c r="F356" t="s">
        <v>14</v>
      </c>
      <c r="G356" t="s">
        <v>70</v>
      </c>
      <c r="H356" t="s">
        <v>16</v>
      </c>
    </row>
    <row r="357" spans="1:8" x14ac:dyDescent="0.25">
      <c r="A357" t="s">
        <v>69</v>
      </c>
      <c r="B357" t="s">
        <v>66</v>
      </c>
      <c r="C357">
        <v>2021</v>
      </c>
      <c r="D357" s="1">
        <v>92574547.220699996</v>
      </c>
      <c r="E357" s="2">
        <v>92.5745</v>
      </c>
      <c r="F357" t="s">
        <v>14</v>
      </c>
      <c r="G357" t="s">
        <v>70</v>
      </c>
      <c r="H357" t="s">
        <v>16</v>
      </c>
    </row>
    <row r="358" spans="1:8" x14ac:dyDescent="0.25">
      <c r="A358" t="s">
        <v>69</v>
      </c>
      <c r="B358" t="s">
        <v>66</v>
      </c>
      <c r="C358">
        <v>2022</v>
      </c>
      <c r="D358" s="1">
        <v>83773702.667099997</v>
      </c>
      <c r="E358" s="2">
        <v>83.773700000000005</v>
      </c>
      <c r="F358" t="s">
        <v>14</v>
      </c>
      <c r="G358" t="s">
        <v>70</v>
      </c>
      <c r="H358" t="s">
        <v>16</v>
      </c>
    </row>
    <row r="359" spans="1:8" x14ac:dyDescent="0.25">
      <c r="A359" t="s">
        <v>69</v>
      </c>
      <c r="B359" t="s">
        <v>66</v>
      </c>
      <c r="C359">
        <v>2023</v>
      </c>
      <c r="D359" s="1">
        <v>119699891.00130001</v>
      </c>
      <c r="E359" s="2">
        <v>119.6999</v>
      </c>
      <c r="F359" t="s">
        <v>14</v>
      </c>
      <c r="G359" t="s">
        <v>70</v>
      </c>
      <c r="H359" t="s">
        <v>16</v>
      </c>
    </row>
    <row r="360" spans="1:8" x14ac:dyDescent="0.25">
      <c r="A360" t="s">
        <v>69</v>
      </c>
      <c r="B360" t="s">
        <v>66</v>
      </c>
      <c r="C360">
        <v>2024</v>
      </c>
      <c r="D360" s="1">
        <v>213840200.81380001</v>
      </c>
      <c r="E360" s="2">
        <v>213.84020000000001</v>
      </c>
      <c r="F360" t="s">
        <v>14</v>
      </c>
      <c r="G360" t="s">
        <v>70</v>
      </c>
      <c r="H360" t="s">
        <v>16</v>
      </c>
    </row>
    <row r="361" spans="1:8" x14ac:dyDescent="0.25">
      <c r="A361" t="s">
        <v>69</v>
      </c>
      <c r="B361" t="s">
        <v>66</v>
      </c>
      <c r="C361">
        <v>2025</v>
      </c>
      <c r="D361" s="1">
        <v>186988090.7784</v>
      </c>
      <c r="E361" s="2">
        <v>186.9881</v>
      </c>
      <c r="F361" t="s">
        <v>14</v>
      </c>
      <c r="G361" t="s">
        <v>70</v>
      </c>
      <c r="H361" t="s">
        <v>16</v>
      </c>
    </row>
    <row r="362" spans="1:8" x14ac:dyDescent="0.25">
      <c r="A362" t="s">
        <v>69</v>
      </c>
      <c r="B362" t="s">
        <v>66</v>
      </c>
      <c r="C362">
        <v>2026</v>
      </c>
      <c r="D362" s="1">
        <v>142021855.06310001</v>
      </c>
      <c r="E362" s="2">
        <v>142.02189999999999</v>
      </c>
      <c r="F362" t="s">
        <v>14</v>
      </c>
      <c r="G362" t="s">
        <v>70</v>
      </c>
      <c r="H362" t="s">
        <v>16</v>
      </c>
    </row>
    <row r="363" spans="1:8" x14ac:dyDescent="0.25">
      <c r="A363" t="s">
        <v>54</v>
      </c>
      <c r="B363" t="s">
        <v>66</v>
      </c>
      <c r="C363">
        <v>2018</v>
      </c>
      <c r="D363" s="1">
        <v>159710604.7739</v>
      </c>
      <c r="E363" s="2">
        <v>159.7106</v>
      </c>
      <c r="F363" t="s">
        <v>14</v>
      </c>
      <c r="G363" t="s">
        <v>55</v>
      </c>
      <c r="H363" t="s">
        <v>16</v>
      </c>
    </row>
    <row r="364" spans="1:8" x14ac:dyDescent="0.25">
      <c r="A364" t="s">
        <v>54</v>
      </c>
      <c r="B364" t="s">
        <v>66</v>
      </c>
      <c r="C364">
        <v>2019</v>
      </c>
      <c r="D364" s="1">
        <v>137218840.54100001</v>
      </c>
      <c r="E364" s="2">
        <v>137.21879999999999</v>
      </c>
      <c r="F364" t="s">
        <v>14</v>
      </c>
      <c r="G364" t="s">
        <v>55</v>
      </c>
      <c r="H364" t="s">
        <v>16</v>
      </c>
    </row>
    <row r="365" spans="1:8" x14ac:dyDescent="0.25">
      <c r="A365" t="s">
        <v>54</v>
      </c>
      <c r="B365" t="s">
        <v>66</v>
      </c>
      <c r="C365">
        <v>2020</v>
      </c>
      <c r="D365" s="1">
        <v>191844815.37180001</v>
      </c>
      <c r="E365" s="2">
        <v>191.84479999999999</v>
      </c>
      <c r="F365" t="s">
        <v>14</v>
      </c>
      <c r="G365" t="s">
        <v>55</v>
      </c>
      <c r="H365" t="s">
        <v>16</v>
      </c>
    </row>
    <row r="366" spans="1:8" x14ac:dyDescent="0.25">
      <c r="A366" t="s">
        <v>54</v>
      </c>
      <c r="B366" t="s">
        <v>66</v>
      </c>
      <c r="C366">
        <v>2021</v>
      </c>
      <c r="D366" s="1">
        <v>243203829.81299999</v>
      </c>
      <c r="E366" s="2">
        <v>243.2038</v>
      </c>
      <c r="F366" t="s">
        <v>14</v>
      </c>
      <c r="G366" t="s">
        <v>55</v>
      </c>
      <c r="H366" t="s">
        <v>16</v>
      </c>
    </row>
    <row r="367" spans="1:8" x14ac:dyDescent="0.25">
      <c r="A367" t="s">
        <v>54</v>
      </c>
      <c r="B367" t="s">
        <v>66</v>
      </c>
      <c r="C367">
        <v>2022</v>
      </c>
      <c r="D367" s="1">
        <v>197940049.3184</v>
      </c>
      <c r="E367" s="2">
        <v>197.94</v>
      </c>
      <c r="F367" t="s">
        <v>14</v>
      </c>
      <c r="G367" t="s">
        <v>55</v>
      </c>
      <c r="H367" t="s">
        <v>16</v>
      </c>
    </row>
    <row r="368" spans="1:8" x14ac:dyDescent="0.25">
      <c r="A368" t="s">
        <v>54</v>
      </c>
      <c r="B368" t="s">
        <v>66</v>
      </c>
      <c r="C368">
        <v>2023</v>
      </c>
      <c r="D368" s="1">
        <v>216276441.29620001</v>
      </c>
      <c r="E368" s="2">
        <v>216.2764</v>
      </c>
      <c r="F368" t="s">
        <v>14</v>
      </c>
      <c r="G368" t="s">
        <v>55</v>
      </c>
      <c r="H368" t="s">
        <v>16</v>
      </c>
    </row>
    <row r="369" spans="1:8" x14ac:dyDescent="0.25">
      <c r="A369" t="s">
        <v>54</v>
      </c>
      <c r="B369" t="s">
        <v>66</v>
      </c>
      <c r="C369">
        <v>2024</v>
      </c>
      <c r="D369" s="1">
        <v>239299808.8628</v>
      </c>
      <c r="E369" s="2">
        <v>239.2998</v>
      </c>
      <c r="F369" t="s">
        <v>14</v>
      </c>
      <c r="G369" t="s">
        <v>55</v>
      </c>
      <c r="H369" t="s">
        <v>16</v>
      </c>
    </row>
    <row r="370" spans="1:8" x14ac:dyDescent="0.25">
      <c r="A370" t="s">
        <v>54</v>
      </c>
      <c r="B370" t="s">
        <v>66</v>
      </c>
      <c r="C370">
        <v>2025</v>
      </c>
      <c r="D370" s="1">
        <v>223873020.9522</v>
      </c>
      <c r="E370" s="2">
        <v>223.87299999999999</v>
      </c>
      <c r="F370" t="s">
        <v>14</v>
      </c>
      <c r="G370" t="s">
        <v>55</v>
      </c>
      <c r="H370" t="s">
        <v>16</v>
      </c>
    </row>
    <row r="371" spans="1:8" x14ac:dyDescent="0.25">
      <c r="A371" t="s">
        <v>54</v>
      </c>
      <c r="B371" t="s">
        <v>66</v>
      </c>
      <c r="C371">
        <v>2026</v>
      </c>
      <c r="D371" s="1">
        <v>159156412.09009999</v>
      </c>
      <c r="E371" s="2">
        <v>159.15639999999999</v>
      </c>
      <c r="F371" t="s">
        <v>14</v>
      </c>
      <c r="G371" t="s">
        <v>55</v>
      </c>
      <c r="H371" t="s">
        <v>16</v>
      </c>
    </row>
    <row r="372" spans="1:8" x14ac:dyDescent="0.25">
      <c r="A372" t="s">
        <v>71</v>
      </c>
      <c r="B372" t="s">
        <v>66</v>
      </c>
      <c r="C372">
        <v>2018</v>
      </c>
      <c r="D372" s="1">
        <v>1210685.8430999999</v>
      </c>
      <c r="E372" s="2">
        <v>1.2107000000000001</v>
      </c>
      <c r="F372" t="s">
        <v>14</v>
      </c>
      <c r="G372" t="s">
        <v>72</v>
      </c>
      <c r="H372" t="s">
        <v>16</v>
      </c>
    </row>
    <row r="373" spans="1:8" x14ac:dyDescent="0.25">
      <c r="A373" t="s">
        <v>71</v>
      </c>
      <c r="B373" t="s">
        <v>66</v>
      </c>
      <c r="C373">
        <v>2019</v>
      </c>
      <c r="D373" s="1">
        <v>1284781.3603999999</v>
      </c>
      <c r="E373" s="2">
        <v>1.2847999999999999</v>
      </c>
      <c r="F373" t="s">
        <v>14</v>
      </c>
      <c r="G373" t="s">
        <v>72</v>
      </c>
      <c r="H373" t="s">
        <v>16</v>
      </c>
    </row>
    <row r="374" spans="1:8" x14ac:dyDescent="0.25">
      <c r="A374" t="s">
        <v>71</v>
      </c>
      <c r="B374" t="s">
        <v>66</v>
      </c>
      <c r="C374">
        <v>2020</v>
      </c>
      <c r="D374" s="1">
        <v>1675616.1007999999</v>
      </c>
      <c r="E374" s="2">
        <v>1.6756</v>
      </c>
      <c r="F374" t="s">
        <v>14</v>
      </c>
      <c r="G374" t="s">
        <v>72</v>
      </c>
      <c r="H374" t="s">
        <v>16</v>
      </c>
    </row>
    <row r="375" spans="1:8" x14ac:dyDescent="0.25">
      <c r="A375" t="s">
        <v>71</v>
      </c>
      <c r="B375" t="s">
        <v>66</v>
      </c>
      <c r="C375">
        <v>2021</v>
      </c>
      <c r="D375" s="1">
        <v>1556349.6946</v>
      </c>
      <c r="E375" s="2">
        <v>1.5563</v>
      </c>
      <c r="F375" t="s">
        <v>14</v>
      </c>
      <c r="G375" t="s">
        <v>72</v>
      </c>
      <c r="H375" t="s">
        <v>16</v>
      </c>
    </row>
    <row r="376" spans="1:8" x14ac:dyDescent="0.25">
      <c r="A376" t="s">
        <v>71</v>
      </c>
      <c r="B376" t="s">
        <v>66</v>
      </c>
      <c r="C376">
        <v>2022</v>
      </c>
      <c r="D376" s="1">
        <v>1486544.4249</v>
      </c>
      <c r="E376" s="2">
        <v>1.4864999999999999</v>
      </c>
      <c r="F376" t="s">
        <v>14</v>
      </c>
      <c r="G376" t="s">
        <v>72</v>
      </c>
      <c r="H376" t="s">
        <v>16</v>
      </c>
    </row>
    <row r="377" spans="1:8" x14ac:dyDescent="0.25">
      <c r="A377" t="s">
        <v>71</v>
      </c>
      <c r="B377" t="s">
        <v>66</v>
      </c>
      <c r="C377">
        <v>2023</v>
      </c>
      <c r="D377" s="1">
        <v>1675558.0344</v>
      </c>
      <c r="E377" s="2">
        <v>1.6756</v>
      </c>
      <c r="F377" t="s">
        <v>14</v>
      </c>
      <c r="G377" t="s">
        <v>72</v>
      </c>
      <c r="H377" t="s">
        <v>16</v>
      </c>
    </row>
    <row r="378" spans="1:8" x14ac:dyDescent="0.25">
      <c r="A378" t="s">
        <v>71</v>
      </c>
      <c r="B378" t="s">
        <v>66</v>
      </c>
      <c r="C378">
        <v>2024</v>
      </c>
      <c r="D378" s="1">
        <v>1183211.9245</v>
      </c>
      <c r="E378" s="2">
        <v>1.1832</v>
      </c>
      <c r="F378" t="s">
        <v>14</v>
      </c>
      <c r="G378" t="s">
        <v>72</v>
      </c>
      <c r="H378" t="s">
        <v>16</v>
      </c>
    </row>
    <row r="379" spans="1:8" x14ac:dyDescent="0.25">
      <c r="A379" t="s">
        <v>71</v>
      </c>
      <c r="B379" t="s">
        <v>66</v>
      </c>
      <c r="C379">
        <v>2025</v>
      </c>
      <c r="D379" s="1">
        <v>760402.68980000005</v>
      </c>
      <c r="E379" s="2">
        <v>0.76039999999999996</v>
      </c>
      <c r="F379" t="s">
        <v>14</v>
      </c>
      <c r="G379" t="s">
        <v>72</v>
      </c>
      <c r="H379" t="s">
        <v>16</v>
      </c>
    </row>
    <row r="380" spans="1:8" x14ac:dyDescent="0.25">
      <c r="A380" t="s">
        <v>71</v>
      </c>
      <c r="B380" t="s">
        <v>66</v>
      </c>
      <c r="C380">
        <v>2026</v>
      </c>
      <c r="D380" s="1">
        <v>555055.4547</v>
      </c>
      <c r="E380" s="2">
        <v>0.55510000000000004</v>
      </c>
      <c r="F380" t="s">
        <v>14</v>
      </c>
      <c r="G380" t="s">
        <v>72</v>
      </c>
      <c r="H380" t="s">
        <v>16</v>
      </c>
    </row>
    <row r="381" spans="1:8" x14ac:dyDescent="0.25">
      <c r="A381" t="s">
        <v>19</v>
      </c>
      <c r="B381" t="s">
        <v>66</v>
      </c>
      <c r="C381">
        <v>2018</v>
      </c>
      <c r="D381" s="1">
        <v>966565723.63540006</v>
      </c>
      <c r="E381" s="2">
        <v>966.56569999999999</v>
      </c>
      <c r="F381" t="s">
        <v>14</v>
      </c>
      <c r="G381" t="s">
        <v>20</v>
      </c>
      <c r="H381" t="s">
        <v>16</v>
      </c>
    </row>
    <row r="382" spans="1:8" x14ac:dyDescent="0.25">
      <c r="A382" t="s">
        <v>19</v>
      </c>
      <c r="B382" t="s">
        <v>66</v>
      </c>
      <c r="C382">
        <v>2019</v>
      </c>
      <c r="D382" s="1">
        <v>1082533197.1342001</v>
      </c>
      <c r="E382" s="2">
        <v>1082.5332000000001</v>
      </c>
      <c r="F382" t="s">
        <v>14</v>
      </c>
      <c r="G382" t="s">
        <v>20</v>
      </c>
      <c r="H382" t="s">
        <v>16</v>
      </c>
    </row>
    <row r="383" spans="1:8" x14ac:dyDescent="0.25">
      <c r="A383" t="s">
        <v>19</v>
      </c>
      <c r="B383" t="s">
        <v>66</v>
      </c>
      <c r="C383">
        <v>2020</v>
      </c>
      <c r="D383" s="1">
        <v>1630538748.9976001</v>
      </c>
      <c r="E383" s="2">
        <v>1630.5387000000001</v>
      </c>
      <c r="F383" t="s">
        <v>14</v>
      </c>
      <c r="G383" t="s">
        <v>20</v>
      </c>
      <c r="H383" t="s">
        <v>16</v>
      </c>
    </row>
    <row r="384" spans="1:8" x14ac:dyDescent="0.25">
      <c r="A384" t="s">
        <v>19</v>
      </c>
      <c r="B384" t="s">
        <v>66</v>
      </c>
      <c r="C384">
        <v>2021</v>
      </c>
      <c r="D384" s="1">
        <v>1371281820.3970001</v>
      </c>
      <c r="E384" s="2">
        <v>1371.2818</v>
      </c>
      <c r="F384" t="s">
        <v>14</v>
      </c>
      <c r="G384" t="s">
        <v>20</v>
      </c>
      <c r="H384" t="s">
        <v>16</v>
      </c>
    </row>
    <row r="385" spans="1:8" x14ac:dyDescent="0.25">
      <c r="A385" t="s">
        <v>19</v>
      </c>
      <c r="B385" t="s">
        <v>66</v>
      </c>
      <c r="C385">
        <v>2022</v>
      </c>
      <c r="D385" s="1">
        <v>1165912373.5632999</v>
      </c>
      <c r="E385" s="2">
        <v>1165.9123999999999</v>
      </c>
      <c r="F385" t="s">
        <v>14</v>
      </c>
      <c r="G385" t="s">
        <v>20</v>
      </c>
      <c r="H385" t="s">
        <v>16</v>
      </c>
    </row>
    <row r="386" spans="1:8" x14ac:dyDescent="0.25">
      <c r="A386" t="s">
        <v>19</v>
      </c>
      <c r="B386" t="s">
        <v>66</v>
      </c>
      <c r="C386">
        <v>2023</v>
      </c>
      <c r="D386" s="1">
        <v>1484319430.3468001</v>
      </c>
      <c r="E386" s="2">
        <v>1484.3194000000001</v>
      </c>
      <c r="F386" t="s">
        <v>14</v>
      </c>
      <c r="G386" t="s">
        <v>20</v>
      </c>
      <c r="H386" t="s">
        <v>16</v>
      </c>
    </row>
    <row r="387" spans="1:8" x14ac:dyDescent="0.25">
      <c r="A387" t="s">
        <v>19</v>
      </c>
      <c r="B387" t="s">
        <v>66</v>
      </c>
      <c r="C387">
        <v>2024</v>
      </c>
      <c r="D387" s="1">
        <v>1922722831.7553</v>
      </c>
      <c r="E387" s="2">
        <v>1922.7228</v>
      </c>
      <c r="F387" t="s">
        <v>14</v>
      </c>
      <c r="G387" t="s">
        <v>20</v>
      </c>
      <c r="H387" t="s">
        <v>16</v>
      </c>
    </row>
    <row r="388" spans="1:8" x14ac:dyDescent="0.25">
      <c r="A388" t="s">
        <v>19</v>
      </c>
      <c r="B388" t="s">
        <v>66</v>
      </c>
      <c r="C388">
        <v>2025</v>
      </c>
      <c r="D388" s="1">
        <v>1052672697.559</v>
      </c>
      <c r="E388" s="2">
        <v>1052.6727000000001</v>
      </c>
      <c r="F388" t="s">
        <v>14</v>
      </c>
      <c r="G388" t="s">
        <v>20</v>
      </c>
      <c r="H388" t="s">
        <v>16</v>
      </c>
    </row>
    <row r="389" spans="1:8" x14ac:dyDescent="0.25">
      <c r="A389" t="s">
        <v>19</v>
      </c>
      <c r="B389" t="s">
        <v>66</v>
      </c>
      <c r="C389">
        <v>2026</v>
      </c>
      <c r="D389" s="1">
        <v>862759336.06050003</v>
      </c>
      <c r="E389" s="2">
        <v>862.75930000000005</v>
      </c>
      <c r="F389" t="s">
        <v>14</v>
      </c>
      <c r="G389" t="s">
        <v>20</v>
      </c>
      <c r="H389" t="s">
        <v>16</v>
      </c>
    </row>
    <row r="390" spans="1:8" x14ac:dyDescent="0.25">
      <c r="A390" t="s">
        <v>21</v>
      </c>
      <c r="B390" t="s">
        <v>66</v>
      </c>
      <c r="C390">
        <v>2020</v>
      </c>
      <c r="D390" s="1">
        <v>314903454.73680001</v>
      </c>
      <c r="E390" s="2">
        <v>314.90350000000001</v>
      </c>
      <c r="F390" t="s">
        <v>14</v>
      </c>
      <c r="G390" t="s">
        <v>22</v>
      </c>
      <c r="H390" t="s">
        <v>23</v>
      </c>
    </row>
    <row r="391" spans="1:8" x14ac:dyDescent="0.25">
      <c r="A391" t="s">
        <v>21</v>
      </c>
      <c r="B391" t="s">
        <v>66</v>
      </c>
      <c r="C391">
        <v>2021</v>
      </c>
      <c r="D391" s="1">
        <v>334634367.59240001</v>
      </c>
      <c r="E391" s="2">
        <v>334.63440000000003</v>
      </c>
      <c r="F391" t="s">
        <v>14</v>
      </c>
      <c r="G391" t="s">
        <v>22</v>
      </c>
      <c r="H391" t="s">
        <v>23</v>
      </c>
    </row>
    <row r="392" spans="1:8" x14ac:dyDescent="0.25">
      <c r="A392" t="s">
        <v>21</v>
      </c>
      <c r="B392" t="s">
        <v>66</v>
      </c>
      <c r="C392">
        <v>2022</v>
      </c>
      <c r="D392" s="1">
        <v>323191045.64569998</v>
      </c>
      <c r="E392" s="2">
        <v>323.19099999999997</v>
      </c>
      <c r="F392" t="s">
        <v>14</v>
      </c>
      <c r="G392" t="s">
        <v>22</v>
      </c>
      <c r="H392" t="s">
        <v>23</v>
      </c>
    </row>
    <row r="393" spans="1:8" x14ac:dyDescent="0.25">
      <c r="A393" t="s">
        <v>21</v>
      </c>
      <c r="B393" t="s">
        <v>66</v>
      </c>
      <c r="C393">
        <v>2023</v>
      </c>
      <c r="D393" s="1">
        <v>397132667.79079998</v>
      </c>
      <c r="E393" s="2">
        <v>397.1327</v>
      </c>
      <c r="F393" t="s">
        <v>14</v>
      </c>
      <c r="G393" t="s">
        <v>22</v>
      </c>
      <c r="H393" t="s">
        <v>23</v>
      </c>
    </row>
    <row r="394" spans="1:8" x14ac:dyDescent="0.25">
      <c r="A394" t="s">
        <v>21</v>
      </c>
      <c r="B394" t="s">
        <v>66</v>
      </c>
      <c r="C394">
        <v>2024</v>
      </c>
      <c r="D394" s="1">
        <v>451822853.6706</v>
      </c>
      <c r="E394" s="2">
        <v>451.8229</v>
      </c>
      <c r="F394" t="s">
        <v>14</v>
      </c>
      <c r="G394" t="s">
        <v>22</v>
      </c>
      <c r="H394" t="s">
        <v>23</v>
      </c>
    </row>
    <row r="395" spans="1:8" x14ac:dyDescent="0.25">
      <c r="A395" t="s">
        <v>21</v>
      </c>
      <c r="B395" t="s">
        <v>66</v>
      </c>
      <c r="C395">
        <v>2025</v>
      </c>
      <c r="D395" s="1">
        <v>278813402.36680001</v>
      </c>
      <c r="E395" s="2">
        <v>278.8134</v>
      </c>
      <c r="F395" t="s">
        <v>14</v>
      </c>
      <c r="G395" t="s">
        <v>22</v>
      </c>
      <c r="H395" t="s">
        <v>23</v>
      </c>
    </row>
    <row r="396" spans="1:8" x14ac:dyDescent="0.25">
      <c r="A396" t="s">
        <v>21</v>
      </c>
      <c r="B396" t="s">
        <v>66</v>
      </c>
      <c r="C396">
        <v>2026</v>
      </c>
      <c r="D396" s="1">
        <v>185419124.9896</v>
      </c>
      <c r="E396" s="2">
        <v>185.41909999999999</v>
      </c>
      <c r="F396" t="s">
        <v>14</v>
      </c>
      <c r="G396" t="s">
        <v>22</v>
      </c>
      <c r="H396" t="s">
        <v>23</v>
      </c>
    </row>
    <row r="397" spans="1:8" x14ac:dyDescent="0.25">
      <c r="A397" t="s">
        <v>24</v>
      </c>
      <c r="B397" t="s">
        <v>66</v>
      </c>
      <c r="C397">
        <v>2018</v>
      </c>
      <c r="D397" s="1">
        <v>148151993.6252</v>
      </c>
      <c r="E397" s="2">
        <v>148.15199999999999</v>
      </c>
      <c r="F397" t="s">
        <v>14</v>
      </c>
      <c r="G397" t="s">
        <v>25</v>
      </c>
      <c r="H397" t="s">
        <v>23</v>
      </c>
    </row>
    <row r="398" spans="1:8" x14ac:dyDescent="0.25">
      <c r="A398" t="s">
        <v>24</v>
      </c>
      <c r="B398" t="s">
        <v>66</v>
      </c>
      <c r="C398">
        <v>2019</v>
      </c>
      <c r="D398" s="1">
        <v>112379436.9505</v>
      </c>
      <c r="E398" s="2">
        <v>112.3794</v>
      </c>
      <c r="F398" t="s">
        <v>14</v>
      </c>
      <c r="G398" t="s">
        <v>25</v>
      </c>
      <c r="H398" t="s">
        <v>23</v>
      </c>
    </row>
    <row r="399" spans="1:8" x14ac:dyDescent="0.25">
      <c r="A399" t="s">
        <v>24</v>
      </c>
      <c r="B399" t="s">
        <v>66</v>
      </c>
      <c r="C399">
        <v>2020</v>
      </c>
      <c r="D399" s="1">
        <v>175687682.24509999</v>
      </c>
      <c r="E399" s="2">
        <v>175.68770000000001</v>
      </c>
      <c r="F399" t="s">
        <v>14</v>
      </c>
      <c r="G399" t="s">
        <v>25</v>
      </c>
      <c r="H399" t="s">
        <v>23</v>
      </c>
    </row>
    <row r="400" spans="1:8" x14ac:dyDescent="0.25">
      <c r="A400" t="s">
        <v>24</v>
      </c>
      <c r="B400" t="s">
        <v>66</v>
      </c>
      <c r="C400">
        <v>2021</v>
      </c>
      <c r="D400" s="1">
        <v>190902772.632</v>
      </c>
      <c r="E400" s="2">
        <v>190.90280000000001</v>
      </c>
      <c r="F400" t="s">
        <v>14</v>
      </c>
      <c r="G400" t="s">
        <v>25</v>
      </c>
      <c r="H400" t="s">
        <v>23</v>
      </c>
    </row>
    <row r="401" spans="1:8" x14ac:dyDescent="0.25">
      <c r="A401" t="s">
        <v>24</v>
      </c>
      <c r="B401" t="s">
        <v>66</v>
      </c>
      <c r="C401">
        <v>2022</v>
      </c>
      <c r="D401" s="1">
        <v>135936110.13229999</v>
      </c>
      <c r="E401" s="2">
        <v>135.93610000000001</v>
      </c>
      <c r="F401" t="s">
        <v>14</v>
      </c>
      <c r="G401" t="s">
        <v>25</v>
      </c>
      <c r="H401" t="s">
        <v>23</v>
      </c>
    </row>
    <row r="402" spans="1:8" x14ac:dyDescent="0.25">
      <c r="A402" t="s">
        <v>24</v>
      </c>
      <c r="B402" t="s">
        <v>66</v>
      </c>
      <c r="C402">
        <v>2023</v>
      </c>
      <c r="D402" s="1">
        <v>190073096.6112</v>
      </c>
      <c r="E402" s="2">
        <v>190.07310000000001</v>
      </c>
      <c r="F402" t="s">
        <v>14</v>
      </c>
      <c r="G402" t="s">
        <v>25</v>
      </c>
      <c r="H402" t="s">
        <v>23</v>
      </c>
    </row>
    <row r="403" spans="1:8" x14ac:dyDescent="0.25">
      <c r="A403" t="s">
        <v>24</v>
      </c>
      <c r="B403" t="s">
        <v>66</v>
      </c>
      <c r="C403">
        <v>2024</v>
      </c>
      <c r="D403" s="1">
        <v>198819472.56740001</v>
      </c>
      <c r="E403" s="2">
        <v>198.81950000000001</v>
      </c>
      <c r="F403" t="s">
        <v>14</v>
      </c>
      <c r="G403" t="s">
        <v>25</v>
      </c>
      <c r="H403" t="s">
        <v>23</v>
      </c>
    </row>
    <row r="404" spans="1:8" x14ac:dyDescent="0.25">
      <c r="A404" t="s">
        <v>24</v>
      </c>
      <c r="B404" t="s">
        <v>66</v>
      </c>
      <c r="C404">
        <v>2025</v>
      </c>
      <c r="D404" s="1">
        <v>100496432.78820001</v>
      </c>
      <c r="E404" s="2">
        <v>100.49639999999999</v>
      </c>
      <c r="F404" t="s">
        <v>14</v>
      </c>
      <c r="G404" t="s">
        <v>25</v>
      </c>
      <c r="H404" t="s">
        <v>23</v>
      </c>
    </row>
    <row r="405" spans="1:8" x14ac:dyDescent="0.25">
      <c r="A405" t="s">
        <v>24</v>
      </c>
      <c r="B405" t="s">
        <v>66</v>
      </c>
      <c r="C405">
        <v>2026</v>
      </c>
      <c r="D405" s="1">
        <v>101129819.95999999</v>
      </c>
      <c r="E405" s="2">
        <v>101.1298</v>
      </c>
      <c r="F405" t="s">
        <v>14</v>
      </c>
      <c r="G405" t="s">
        <v>25</v>
      </c>
      <c r="H405" t="s">
        <v>23</v>
      </c>
    </row>
    <row r="406" spans="1:8" x14ac:dyDescent="0.25">
      <c r="A406" t="s">
        <v>26</v>
      </c>
      <c r="B406" t="s">
        <v>66</v>
      </c>
      <c r="C406">
        <v>2018</v>
      </c>
      <c r="D406" s="1">
        <v>26643980.8167</v>
      </c>
      <c r="E406" s="2">
        <v>26.643999999999998</v>
      </c>
      <c r="F406" t="s">
        <v>14</v>
      </c>
      <c r="G406" t="s">
        <v>27</v>
      </c>
      <c r="H406" t="s">
        <v>23</v>
      </c>
    </row>
    <row r="407" spans="1:8" x14ac:dyDescent="0.25">
      <c r="A407" t="s">
        <v>26</v>
      </c>
      <c r="B407" t="s">
        <v>66</v>
      </c>
      <c r="C407">
        <v>2019</v>
      </c>
      <c r="D407" s="1">
        <v>24661349.905699998</v>
      </c>
      <c r="E407" s="2">
        <v>24.661300000000001</v>
      </c>
      <c r="F407" t="s">
        <v>14</v>
      </c>
      <c r="G407" t="s">
        <v>27</v>
      </c>
      <c r="H407" t="s">
        <v>23</v>
      </c>
    </row>
    <row r="408" spans="1:8" x14ac:dyDescent="0.25">
      <c r="A408" t="s">
        <v>26</v>
      </c>
      <c r="B408" t="s">
        <v>66</v>
      </c>
      <c r="C408">
        <v>2020</v>
      </c>
      <c r="D408" s="1">
        <v>37219826.072499998</v>
      </c>
      <c r="E408" s="2">
        <v>37.219799999999999</v>
      </c>
      <c r="F408" t="s">
        <v>14</v>
      </c>
      <c r="G408" t="s">
        <v>27</v>
      </c>
      <c r="H408" t="s">
        <v>23</v>
      </c>
    </row>
    <row r="409" spans="1:8" x14ac:dyDescent="0.25">
      <c r="A409" t="s">
        <v>26</v>
      </c>
      <c r="B409" t="s">
        <v>66</v>
      </c>
      <c r="C409">
        <v>2021</v>
      </c>
      <c r="D409" s="1">
        <v>31980607.365400001</v>
      </c>
      <c r="E409" s="2">
        <v>31.980599999999999</v>
      </c>
      <c r="F409" t="s">
        <v>14</v>
      </c>
      <c r="G409" t="s">
        <v>27</v>
      </c>
      <c r="H409" t="s">
        <v>23</v>
      </c>
    </row>
    <row r="410" spans="1:8" x14ac:dyDescent="0.25">
      <c r="A410" t="s">
        <v>26</v>
      </c>
      <c r="B410" t="s">
        <v>66</v>
      </c>
      <c r="C410">
        <v>2022</v>
      </c>
      <c r="D410" s="1">
        <v>23806204.705899999</v>
      </c>
      <c r="E410" s="2">
        <v>23.8062</v>
      </c>
      <c r="F410" t="s">
        <v>14</v>
      </c>
      <c r="G410" t="s">
        <v>27</v>
      </c>
      <c r="H410" t="s">
        <v>23</v>
      </c>
    </row>
    <row r="411" spans="1:8" x14ac:dyDescent="0.25">
      <c r="A411" t="s">
        <v>26</v>
      </c>
      <c r="B411" t="s">
        <v>66</v>
      </c>
      <c r="C411">
        <v>2023</v>
      </c>
      <c r="D411" s="1">
        <v>35060875.119199999</v>
      </c>
      <c r="E411" s="2">
        <v>35.060899999999997</v>
      </c>
      <c r="F411" t="s">
        <v>14</v>
      </c>
      <c r="G411" t="s">
        <v>27</v>
      </c>
      <c r="H411" t="s">
        <v>23</v>
      </c>
    </row>
    <row r="412" spans="1:8" x14ac:dyDescent="0.25">
      <c r="A412" t="s">
        <v>26</v>
      </c>
      <c r="B412" t="s">
        <v>66</v>
      </c>
      <c r="C412">
        <v>2024</v>
      </c>
      <c r="D412" s="1">
        <v>47271364.440099999</v>
      </c>
      <c r="E412" s="2">
        <v>47.2714</v>
      </c>
      <c r="F412" t="s">
        <v>14</v>
      </c>
      <c r="G412" t="s">
        <v>27</v>
      </c>
      <c r="H412" t="s">
        <v>23</v>
      </c>
    </row>
    <row r="413" spans="1:8" x14ac:dyDescent="0.25">
      <c r="A413" t="s">
        <v>26</v>
      </c>
      <c r="B413" t="s">
        <v>66</v>
      </c>
      <c r="C413">
        <v>2025</v>
      </c>
      <c r="D413" s="1">
        <v>26823304.513500001</v>
      </c>
      <c r="E413" s="2">
        <v>26.8233</v>
      </c>
      <c r="F413" t="s">
        <v>14</v>
      </c>
      <c r="G413" t="s">
        <v>27</v>
      </c>
      <c r="H413" t="s">
        <v>23</v>
      </c>
    </row>
    <row r="414" spans="1:8" x14ac:dyDescent="0.25">
      <c r="A414" t="s">
        <v>26</v>
      </c>
      <c r="B414" t="s">
        <v>66</v>
      </c>
      <c r="C414">
        <v>2026</v>
      </c>
      <c r="D414" s="1">
        <v>18949513.838300001</v>
      </c>
      <c r="E414" s="2">
        <v>18.9495</v>
      </c>
      <c r="F414" t="s">
        <v>14</v>
      </c>
      <c r="G414" t="s">
        <v>27</v>
      </c>
      <c r="H414" t="s">
        <v>23</v>
      </c>
    </row>
    <row r="415" spans="1:8" x14ac:dyDescent="0.25">
      <c r="A415" t="s">
        <v>28</v>
      </c>
      <c r="B415" t="s">
        <v>66</v>
      </c>
      <c r="C415">
        <v>2018</v>
      </c>
      <c r="D415" s="1">
        <v>4415016.0387000004</v>
      </c>
      <c r="E415" s="2">
        <v>4.415</v>
      </c>
      <c r="F415" t="s">
        <v>14</v>
      </c>
      <c r="G415" t="s">
        <v>29</v>
      </c>
      <c r="H415" t="s">
        <v>23</v>
      </c>
    </row>
    <row r="416" spans="1:8" x14ac:dyDescent="0.25">
      <c r="A416" t="s">
        <v>28</v>
      </c>
      <c r="B416" t="s">
        <v>66</v>
      </c>
      <c r="C416">
        <v>2019</v>
      </c>
      <c r="D416" s="1">
        <v>4783460.3576999996</v>
      </c>
      <c r="E416" s="2">
        <v>4.7835000000000001</v>
      </c>
      <c r="F416" t="s">
        <v>14</v>
      </c>
      <c r="G416" t="s">
        <v>29</v>
      </c>
      <c r="H416" t="s">
        <v>23</v>
      </c>
    </row>
    <row r="417" spans="1:8" x14ac:dyDescent="0.25">
      <c r="A417" t="s">
        <v>28</v>
      </c>
      <c r="B417" t="s">
        <v>66</v>
      </c>
      <c r="C417">
        <v>2020</v>
      </c>
      <c r="D417" s="1">
        <v>6317173.0362999998</v>
      </c>
      <c r="E417" s="2">
        <v>6.3171999999999997</v>
      </c>
      <c r="F417" t="s">
        <v>14</v>
      </c>
      <c r="G417" t="s">
        <v>29</v>
      </c>
      <c r="H417" t="s">
        <v>23</v>
      </c>
    </row>
    <row r="418" spans="1:8" x14ac:dyDescent="0.25">
      <c r="A418" t="s">
        <v>28</v>
      </c>
      <c r="B418" t="s">
        <v>66</v>
      </c>
      <c r="C418">
        <v>2021</v>
      </c>
      <c r="D418" s="1">
        <v>7272472.4722999996</v>
      </c>
      <c r="E418" s="2">
        <v>7.2725</v>
      </c>
      <c r="F418" t="s">
        <v>14</v>
      </c>
      <c r="G418" t="s">
        <v>29</v>
      </c>
      <c r="H418" t="s">
        <v>23</v>
      </c>
    </row>
    <row r="419" spans="1:8" x14ac:dyDescent="0.25">
      <c r="A419" t="s">
        <v>28</v>
      </c>
      <c r="B419" t="s">
        <v>66</v>
      </c>
      <c r="C419">
        <v>2022</v>
      </c>
      <c r="D419" s="1">
        <v>2414437.2464999999</v>
      </c>
      <c r="E419" s="2">
        <v>2.4144000000000001</v>
      </c>
      <c r="F419" t="s">
        <v>14</v>
      </c>
      <c r="G419" t="s">
        <v>29</v>
      </c>
      <c r="H419" t="s">
        <v>23</v>
      </c>
    </row>
    <row r="420" spans="1:8" x14ac:dyDescent="0.25">
      <c r="A420" t="s">
        <v>28</v>
      </c>
      <c r="B420" t="s">
        <v>66</v>
      </c>
      <c r="C420">
        <v>2023</v>
      </c>
      <c r="D420" s="1">
        <v>672971.97770000005</v>
      </c>
      <c r="E420" s="2">
        <v>0.67300000000000004</v>
      </c>
      <c r="F420" t="s">
        <v>14</v>
      </c>
      <c r="G420" t="s">
        <v>29</v>
      </c>
      <c r="H420" t="s">
        <v>23</v>
      </c>
    </row>
    <row r="421" spans="1:8" x14ac:dyDescent="0.25">
      <c r="A421" t="s">
        <v>28</v>
      </c>
      <c r="B421" t="s">
        <v>66</v>
      </c>
      <c r="C421">
        <v>2024</v>
      </c>
      <c r="D421" s="1">
        <v>3376005.8986</v>
      </c>
      <c r="E421" s="2">
        <v>3.3759999999999999</v>
      </c>
      <c r="F421" t="s">
        <v>14</v>
      </c>
      <c r="G421" t="s">
        <v>29</v>
      </c>
      <c r="H421" t="s">
        <v>23</v>
      </c>
    </row>
    <row r="422" spans="1:8" x14ac:dyDescent="0.25">
      <c r="A422" t="s">
        <v>28</v>
      </c>
      <c r="B422" t="s">
        <v>66</v>
      </c>
      <c r="C422">
        <v>2025</v>
      </c>
      <c r="D422" s="1">
        <v>2202188.0789000001</v>
      </c>
      <c r="E422" s="2">
        <v>2.2021999999999999</v>
      </c>
      <c r="F422" t="s">
        <v>14</v>
      </c>
      <c r="G422" t="s">
        <v>29</v>
      </c>
      <c r="H422" t="s">
        <v>23</v>
      </c>
    </row>
    <row r="423" spans="1:8" x14ac:dyDescent="0.25">
      <c r="A423" t="s">
        <v>28</v>
      </c>
      <c r="B423" t="s">
        <v>66</v>
      </c>
      <c r="C423">
        <v>2026</v>
      </c>
      <c r="D423" s="1">
        <v>2289016.8816999998</v>
      </c>
      <c r="E423" s="2">
        <v>2.2890000000000001</v>
      </c>
      <c r="F423" t="s">
        <v>14</v>
      </c>
      <c r="G423" t="s">
        <v>29</v>
      </c>
      <c r="H423" t="s">
        <v>23</v>
      </c>
    </row>
    <row r="424" spans="1:8" x14ac:dyDescent="0.25">
      <c r="A424" t="s">
        <v>30</v>
      </c>
      <c r="B424" t="s">
        <v>66</v>
      </c>
      <c r="C424">
        <v>2018</v>
      </c>
      <c r="D424" s="1">
        <v>2680907.9328999999</v>
      </c>
      <c r="E424" s="2">
        <v>2.6808999999999998</v>
      </c>
      <c r="F424" t="s">
        <v>14</v>
      </c>
      <c r="G424" t="s">
        <v>31</v>
      </c>
      <c r="H424" t="s">
        <v>23</v>
      </c>
    </row>
    <row r="425" spans="1:8" x14ac:dyDescent="0.25">
      <c r="A425" t="s">
        <v>30</v>
      </c>
      <c r="B425" t="s">
        <v>66</v>
      </c>
      <c r="C425">
        <v>2019</v>
      </c>
      <c r="D425" s="1">
        <v>3133613.0742000001</v>
      </c>
      <c r="E425" s="2">
        <v>3.1335999999999999</v>
      </c>
      <c r="F425" t="s">
        <v>14</v>
      </c>
      <c r="G425" t="s">
        <v>31</v>
      </c>
      <c r="H425" t="s">
        <v>23</v>
      </c>
    </row>
    <row r="426" spans="1:8" x14ac:dyDescent="0.25">
      <c r="A426" t="s">
        <v>30</v>
      </c>
      <c r="B426" t="s">
        <v>66</v>
      </c>
      <c r="C426">
        <v>2020</v>
      </c>
      <c r="D426" s="1">
        <v>4870323.6846000003</v>
      </c>
      <c r="E426" s="2">
        <v>4.8703000000000003</v>
      </c>
      <c r="F426" t="s">
        <v>14</v>
      </c>
      <c r="G426" t="s">
        <v>31</v>
      </c>
      <c r="H426" t="s">
        <v>23</v>
      </c>
    </row>
    <row r="427" spans="1:8" x14ac:dyDescent="0.25">
      <c r="A427" t="s">
        <v>30</v>
      </c>
      <c r="B427" t="s">
        <v>66</v>
      </c>
      <c r="C427">
        <v>2021</v>
      </c>
      <c r="D427" s="1">
        <v>8050765.9130999995</v>
      </c>
      <c r="E427" s="2">
        <v>8.0508000000000006</v>
      </c>
      <c r="F427" t="s">
        <v>14</v>
      </c>
      <c r="G427" t="s">
        <v>31</v>
      </c>
      <c r="H427" t="s">
        <v>23</v>
      </c>
    </row>
    <row r="428" spans="1:8" x14ac:dyDescent="0.25">
      <c r="A428" t="s">
        <v>30</v>
      </c>
      <c r="B428" t="s">
        <v>66</v>
      </c>
      <c r="C428">
        <v>2022</v>
      </c>
      <c r="D428" s="1">
        <v>8177321.7518999996</v>
      </c>
      <c r="E428" s="2">
        <v>8.1773000000000007</v>
      </c>
      <c r="F428" t="s">
        <v>14</v>
      </c>
      <c r="G428" t="s">
        <v>31</v>
      </c>
      <c r="H428" t="s">
        <v>23</v>
      </c>
    </row>
    <row r="429" spans="1:8" x14ac:dyDescent="0.25">
      <c r="A429" t="s">
        <v>30</v>
      </c>
      <c r="B429" t="s">
        <v>66</v>
      </c>
      <c r="C429">
        <v>2023</v>
      </c>
      <c r="D429" s="1">
        <v>6466159.0522999996</v>
      </c>
      <c r="E429" s="2">
        <v>6.4661999999999997</v>
      </c>
      <c r="F429" t="s">
        <v>14</v>
      </c>
      <c r="G429" t="s">
        <v>31</v>
      </c>
      <c r="H429" t="s">
        <v>23</v>
      </c>
    </row>
    <row r="430" spans="1:8" x14ac:dyDescent="0.25">
      <c r="A430" t="s">
        <v>30</v>
      </c>
      <c r="B430" t="s">
        <v>66</v>
      </c>
      <c r="C430">
        <v>2024</v>
      </c>
      <c r="D430" s="1">
        <v>9132235.8824000005</v>
      </c>
      <c r="E430" s="2">
        <v>9.1321999999999992</v>
      </c>
      <c r="F430" t="s">
        <v>14</v>
      </c>
      <c r="G430" t="s">
        <v>31</v>
      </c>
      <c r="H430" t="s">
        <v>23</v>
      </c>
    </row>
    <row r="431" spans="1:8" x14ac:dyDescent="0.25">
      <c r="A431" t="s">
        <v>30</v>
      </c>
      <c r="B431" t="s">
        <v>66</v>
      </c>
      <c r="C431">
        <v>2025</v>
      </c>
      <c r="D431" s="1">
        <v>10756696.228499999</v>
      </c>
      <c r="E431" s="2">
        <v>10.7567</v>
      </c>
      <c r="F431" t="s">
        <v>14</v>
      </c>
      <c r="G431" t="s">
        <v>31</v>
      </c>
      <c r="H431" t="s">
        <v>23</v>
      </c>
    </row>
    <row r="432" spans="1:8" x14ac:dyDescent="0.25">
      <c r="A432" t="s">
        <v>30</v>
      </c>
      <c r="B432" t="s">
        <v>66</v>
      </c>
      <c r="C432">
        <v>2026</v>
      </c>
      <c r="D432" s="1">
        <v>2040996.3367999999</v>
      </c>
      <c r="E432" s="2">
        <v>2.0409999999999999</v>
      </c>
      <c r="F432" t="s">
        <v>14</v>
      </c>
      <c r="G432" t="s">
        <v>31</v>
      </c>
      <c r="H432" t="s">
        <v>23</v>
      </c>
    </row>
    <row r="433" spans="1:8" x14ac:dyDescent="0.25">
      <c r="A433" t="s">
        <v>56</v>
      </c>
      <c r="B433" t="s">
        <v>66</v>
      </c>
      <c r="C433">
        <v>2018</v>
      </c>
      <c r="D433" s="1">
        <v>4446914.3482999997</v>
      </c>
      <c r="E433" s="2">
        <v>4.4469000000000003</v>
      </c>
      <c r="F433" t="s">
        <v>14</v>
      </c>
      <c r="G433" t="s">
        <v>57</v>
      </c>
      <c r="H433" t="s">
        <v>23</v>
      </c>
    </row>
    <row r="434" spans="1:8" x14ac:dyDescent="0.25">
      <c r="A434" t="s">
        <v>56</v>
      </c>
      <c r="B434" t="s">
        <v>66</v>
      </c>
      <c r="C434">
        <v>2019</v>
      </c>
      <c r="D434" s="1">
        <v>4734889.3551000003</v>
      </c>
      <c r="E434" s="2">
        <v>4.7348999999999997</v>
      </c>
      <c r="F434" t="s">
        <v>14</v>
      </c>
      <c r="G434" t="s">
        <v>57</v>
      </c>
      <c r="H434" t="s">
        <v>23</v>
      </c>
    </row>
    <row r="435" spans="1:8" x14ac:dyDescent="0.25">
      <c r="A435" t="s">
        <v>56</v>
      </c>
      <c r="B435" t="s">
        <v>66</v>
      </c>
      <c r="C435">
        <v>2020</v>
      </c>
      <c r="D435" s="1">
        <v>7268361.0983999996</v>
      </c>
      <c r="E435" s="2">
        <v>7.2683999999999997</v>
      </c>
      <c r="F435" t="s">
        <v>14</v>
      </c>
      <c r="G435" t="s">
        <v>57</v>
      </c>
      <c r="H435" t="s">
        <v>23</v>
      </c>
    </row>
    <row r="436" spans="1:8" x14ac:dyDescent="0.25">
      <c r="A436" t="s">
        <v>56</v>
      </c>
      <c r="B436" t="s">
        <v>66</v>
      </c>
      <c r="C436">
        <v>2021</v>
      </c>
      <c r="D436" s="1">
        <v>11022393.174799999</v>
      </c>
      <c r="E436" s="2">
        <v>11.022399999999999</v>
      </c>
      <c r="F436" t="s">
        <v>14</v>
      </c>
      <c r="G436" t="s">
        <v>57</v>
      </c>
      <c r="H436" t="s">
        <v>23</v>
      </c>
    </row>
    <row r="437" spans="1:8" x14ac:dyDescent="0.25">
      <c r="A437" t="s">
        <v>56</v>
      </c>
      <c r="B437" t="s">
        <v>66</v>
      </c>
      <c r="C437">
        <v>2022</v>
      </c>
      <c r="D437" s="1">
        <v>8037361.5420000004</v>
      </c>
      <c r="E437" s="2">
        <v>8.0373999999999999</v>
      </c>
      <c r="F437" t="s">
        <v>14</v>
      </c>
      <c r="G437" t="s">
        <v>57</v>
      </c>
      <c r="H437" t="s">
        <v>23</v>
      </c>
    </row>
    <row r="438" spans="1:8" x14ac:dyDescent="0.25">
      <c r="A438" t="s">
        <v>56</v>
      </c>
      <c r="B438" t="s">
        <v>66</v>
      </c>
      <c r="C438">
        <v>2023</v>
      </c>
      <c r="D438" s="1">
        <v>12872.4049</v>
      </c>
      <c r="E438" s="2">
        <v>1.29E-2</v>
      </c>
      <c r="F438" t="s">
        <v>14</v>
      </c>
      <c r="G438" t="s">
        <v>57</v>
      </c>
      <c r="H438" t="s">
        <v>23</v>
      </c>
    </row>
    <row r="439" spans="1:8" x14ac:dyDescent="0.25">
      <c r="A439" t="s">
        <v>56</v>
      </c>
      <c r="B439" t="s">
        <v>66</v>
      </c>
      <c r="C439">
        <v>2024</v>
      </c>
      <c r="D439" s="1">
        <v>14488.309300000001</v>
      </c>
      <c r="E439" s="2">
        <v>1.4500000000000001E-2</v>
      </c>
      <c r="F439" t="s">
        <v>14</v>
      </c>
      <c r="G439" t="s">
        <v>57</v>
      </c>
      <c r="H439" t="s">
        <v>23</v>
      </c>
    </row>
    <row r="440" spans="1:8" x14ac:dyDescent="0.25">
      <c r="A440" t="s">
        <v>56</v>
      </c>
      <c r="B440" t="s">
        <v>66</v>
      </c>
      <c r="C440">
        <v>2026</v>
      </c>
      <c r="D440" s="1">
        <v>9207.0810000000001</v>
      </c>
      <c r="E440" s="2">
        <v>9.1999999999999998E-3</v>
      </c>
      <c r="F440" t="s">
        <v>14</v>
      </c>
      <c r="G440" t="s">
        <v>57</v>
      </c>
      <c r="H440" t="s">
        <v>23</v>
      </c>
    </row>
    <row r="441" spans="1:8" x14ac:dyDescent="0.25">
      <c r="A441" t="s">
        <v>32</v>
      </c>
      <c r="B441" t="s">
        <v>66</v>
      </c>
      <c r="C441">
        <v>2018</v>
      </c>
      <c r="D441" s="1">
        <v>24424794.221099999</v>
      </c>
      <c r="E441" s="2">
        <v>24.424800000000001</v>
      </c>
      <c r="F441" t="s">
        <v>14</v>
      </c>
      <c r="G441" t="s">
        <v>33</v>
      </c>
      <c r="H441" t="s">
        <v>23</v>
      </c>
    </row>
    <row r="442" spans="1:8" x14ac:dyDescent="0.25">
      <c r="A442" t="s">
        <v>32</v>
      </c>
      <c r="B442" t="s">
        <v>66</v>
      </c>
      <c r="C442">
        <v>2019</v>
      </c>
      <c r="D442" s="1">
        <v>28356529.289700001</v>
      </c>
      <c r="E442" s="2">
        <v>28.3565</v>
      </c>
      <c r="F442" t="s">
        <v>14</v>
      </c>
      <c r="G442" t="s">
        <v>33</v>
      </c>
      <c r="H442" t="s">
        <v>23</v>
      </c>
    </row>
    <row r="443" spans="1:8" x14ac:dyDescent="0.25">
      <c r="A443" t="s">
        <v>32</v>
      </c>
      <c r="B443" t="s">
        <v>66</v>
      </c>
      <c r="C443">
        <v>2020</v>
      </c>
      <c r="D443" s="1">
        <v>26432570.070099998</v>
      </c>
      <c r="E443" s="2">
        <v>26.432600000000001</v>
      </c>
      <c r="F443" t="s">
        <v>14</v>
      </c>
      <c r="G443" t="s">
        <v>33</v>
      </c>
      <c r="H443" t="s">
        <v>23</v>
      </c>
    </row>
    <row r="444" spans="1:8" x14ac:dyDescent="0.25">
      <c r="A444" t="s">
        <v>32</v>
      </c>
      <c r="B444" t="s">
        <v>66</v>
      </c>
      <c r="C444">
        <v>2021</v>
      </c>
      <c r="D444" s="1">
        <v>37281172.705600001</v>
      </c>
      <c r="E444" s="2">
        <v>37.281199999999998</v>
      </c>
      <c r="F444" t="s">
        <v>14</v>
      </c>
      <c r="G444" t="s">
        <v>33</v>
      </c>
      <c r="H444" t="s">
        <v>23</v>
      </c>
    </row>
    <row r="445" spans="1:8" x14ac:dyDescent="0.25">
      <c r="A445" t="s">
        <v>32</v>
      </c>
      <c r="B445" t="s">
        <v>66</v>
      </c>
      <c r="C445">
        <v>2022</v>
      </c>
      <c r="D445" s="1">
        <v>23166859.847199999</v>
      </c>
      <c r="E445" s="2">
        <v>23.166899999999998</v>
      </c>
      <c r="F445" t="s">
        <v>14</v>
      </c>
      <c r="G445" t="s">
        <v>33</v>
      </c>
      <c r="H445" t="s">
        <v>23</v>
      </c>
    </row>
    <row r="446" spans="1:8" x14ac:dyDescent="0.25">
      <c r="A446" t="s">
        <v>32</v>
      </c>
      <c r="B446" t="s">
        <v>66</v>
      </c>
      <c r="C446">
        <v>2023</v>
      </c>
      <c r="D446" s="1">
        <v>42106969.121100001</v>
      </c>
      <c r="E446" s="2">
        <v>42.106999999999999</v>
      </c>
      <c r="F446" t="s">
        <v>14</v>
      </c>
      <c r="G446" t="s">
        <v>33</v>
      </c>
      <c r="H446" t="s">
        <v>23</v>
      </c>
    </row>
    <row r="447" spans="1:8" x14ac:dyDescent="0.25">
      <c r="A447" t="s">
        <v>32</v>
      </c>
      <c r="B447" t="s">
        <v>66</v>
      </c>
      <c r="C447">
        <v>2024</v>
      </c>
      <c r="D447" s="1">
        <v>39150370.259900004</v>
      </c>
      <c r="E447" s="2">
        <v>39.150399999999998</v>
      </c>
      <c r="F447" t="s">
        <v>14</v>
      </c>
      <c r="G447" t="s">
        <v>33</v>
      </c>
      <c r="H447" t="s">
        <v>23</v>
      </c>
    </row>
    <row r="448" spans="1:8" x14ac:dyDescent="0.25">
      <c r="A448" t="s">
        <v>32</v>
      </c>
      <c r="B448" t="s">
        <v>66</v>
      </c>
      <c r="C448">
        <v>2025</v>
      </c>
      <c r="D448" s="1">
        <v>28203051.794199999</v>
      </c>
      <c r="E448" s="2">
        <v>28.203099999999999</v>
      </c>
      <c r="F448" t="s">
        <v>14</v>
      </c>
      <c r="G448" t="s">
        <v>33</v>
      </c>
      <c r="H448" t="s">
        <v>23</v>
      </c>
    </row>
    <row r="449" spans="1:8" x14ac:dyDescent="0.25">
      <c r="A449" t="s">
        <v>32</v>
      </c>
      <c r="B449" t="s">
        <v>66</v>
      </c>
      <c r="C449">
        <v>2026</v>
      </c>
      <c r="D449" s="1">
        <v>20515201.861499999</v>
      </c>
      <c r="E449" s="2">
        <v>20.5152</v>
      </c>
      <c r="F449" t="s">
        <v>14</v>
      </c>
      <c r="G449" t="s">
        <v>33</v>
      </c>
      <c r="H449" t="s">
        <v>23</v>
      </c>
    </row>
    <row r="450" spans="1:8" x14ac:dyDescent="0.25">
      <c r="A450" t="s">
        <v>58</v>
      </c>
      <c r="B450" t="s">
        <v>66</v>
      </c>
      <c r="C450">
        <v>2018</v>
      </c>
      <c r="D450" s="1">
        <v>25987114.997400001</v>
      </c>
      <c r="E450" s="2">
        <v>25.987100000000002</v>
      </c>
      <c r="F450" t="s">
        <v>14</v>
      </c>
      <c r="G450" t="s">
        <v>59</v>
      </c>
      <c r="H450" t="s">
        <v>23</v>
      </c>
    </row>
    <row r="451" spans="1:8" x14ac:dyDescent="0.25">
      <c r="A451" t="s">
        <v>58</v>
      </c>
      <c r="B451" t="s">
        <v>66</v>
      </c>
      <c r="C451">
        <v>2019</v>
      </c>
      <c r="D451" s="1">
        <v>44145802.768700004</v>
      </c>
      <c r="E451" s="2">
        <v>44.145800000000001</v>
      </c>
      <c r="F451" t="s">
        <v>14</v>
      </c>
      <c r="G451" t="s">
        <v>59</v>
      </c>
      <c r="H451" t="s">
        <v>23</v>
      </c>
    </row>
    <row r="452" spans="1:8" x14ac:dyDescent="0.25">
      <c r="A452" t="s">
        <v>58</v>
      </c>
      <c r="B452" t="s">
        <v>66</v>
      </c>
      <c r="C452">
        <v>2020</v>
      </c>
      <c r="D452" s="1">
        <v>49157086.166500002</v>
      </c>
      <c r="E452" s="2">
        <v>49.1571</v>
      </c>
      <c r="F452" t="s">
        <v>14</v>
      </c>
      <c r="G452" t="s">
        <v>59</v>
      </c>
      <c r="H452" t="s">
        <v>23</v>
      </c>
    </row>
    <row r="453" spans="1:8" x14ac:dyDescent="0.25">
      <c r="A453" t="s">
        <v>58</v>
      </c>
      <c r="B453" t="s">
        <v>66</v>
      </c>
      <c r="C453">
        <v>2021</v>
      </c>
      <c r="D453" s="1">
        <v>62790636.611599997</v>
      </c>
      <c r="E453" s="2">
        <v>62.790599999999998</v>
      </c>
      <c r="F453" t="s">
        <v>14</v>
      </c>
      <c r="G453" t="s">
        <v>59</v>
      </c>
      <c r="H453" t="s">
        <v>23</v>
      </c>
    </row>
    <row r="454" spans="1:8" x14ac:dyDescent="0.25">
      <c r="A454" t="s">
        <v>58</v>
      </c>
      <c r="B454" t="s">
        <v>66</v>
      </c>
      <c r="C454">
        <v>2022</v>
      </c>
      <c r="D454" s="1">
        <v>56334878.094400004</v>
      </c>
      <c r="E454" s="2">
        <v>56.334899999999998</v>
      </c>
      <c r="F454" t="s">
        <v>14</v>
      </c>
      <c r="G454" t="s">
        <v>59</v>
      </c>
      <c r="H454" t="s">
        <v>23</v>
      </c>
    </row>
    <row r="455" spans="1:8" x14ac:dyDescent="0.25">
      <c r="A455" t="s">
        <v>58</v>
      </c>
      <c r="B455" t="s">
        <v>66</v>
      </c>
      <c r="C455">
        <v>2023</v>
      </c>
      <c r="D455" s="1">
        <v>73324840.313500002</v>
      </c>
      <c r="E455" s="2">
        <v>73.324799999999996</v>
      </c>
      <c r="F455" t="s">
        <v>14</v>
      </c>
      <c r="G455" t="s">
        <v>59</v>
      </c>
      <c r="H455" t="s">
        <v>23</v>
      </c>
    </row>
    <row r="456" spans="1:8" x14ac:dyDescent="0.25">
      <c r="A456" t="s">
        <v>58</v>
      </c>
      <c r="B456" t="s">
        <v>66</v>
      </c>
      <c r="C456">
        <v>2024</v>
      </c>
      <c r="D456" s="1">
        <v>85526463.333900005</v>
      </c>
      <c r="E456" s="2">
        <v>85.526499999999999</v>
      </c>
      <c r="F456" t="s">
        <v>14</v>
      </c>
      <c r="G456" t="s">
        <v>59</v>
      </c>
      <c r="H456" t="s">
        <v>23</v>
      </c>
    </row>
    <row r="457" spans="1:8" x14ac:dyDescent="0.25">
      <c r="A457" t="s">
        <v>58</v>
      </c>
      <c r="B457" t="s">
        <v>66</v>
      </c>
      <c r="C457">
        <v>2025</v>
      </c>
      <c r="D457" s="1">
        <v>68227430.893199995</v>
      </c>
      <c r="E457" s="2">
        <v>68.227400000000003</v>
      </c>
      <c r="F457" t="s">
        <v>14</v>
      </c>
      <c r="G457" t="s">
        <v>59</v>
      </c>
      <c r="H457" t="s">
        <v>23</v>
      </c>
    </row>
    <row r="458" spans="1:8" x14ac:dyDescent="0.25">
      <c r="A458" t="s">
        <v>58</v>
      </c>
      <c r="B458" t="s">
        <v>66</v>
      </c>
      <c r="C458">
        <v>2026</v>
      </c>
      <c r="D458" s="1">
        <v>45759513.933600001</v>
      </c>
      <c r="E458" s="2">
        <v>45.759500000000003</v>
      </c>
      <c r="F458" t="s">
        <v>14</v>
      </c>
      <c r="G458" t="s">
        <v>59</v>
      </c>
      <c r="H458" t="s">
        <v>23</v>
      </c>
    </row>
    <row r="459" spans="1:8" x14ac:dyDescent="0.25">
      <c r="A459" t="s">
        <v>34</v>
      </c>
      <c r="B459" t="s">
        <v>66</v>
      </c>
      <c r="C459">
        <v>2018</v>
      </c>
      <c r="D459" s="1">
        <v>12036915.9329</v>
      </c>
      <c r="E459" s="2">
        <v>12.036899999999999</v>
      </c>
      <c r="F459" t="s">
        <v>14</v>
      </c>
      <c r="G459" t="s">
        <v>35</v>
      </c>
      <c r="H459" t="s">
        <v>23</v>
      </c>
    </row>
    <row r="460" spans="1:8" x14ac:dyDescent="0.25">
      <c r="A460" t="s">
        <v>34</v>
      </c>
      <c r="B460" t="s">
        <v>66</v>
      </c>
      <c r="C460">
        <v>2021</v>
      </c>
      <c r="D460" s="1">
        <v>1432223.6454</v>
      </c>
      <c r="E460" s="2">
        <v>1.4321999999999999</v>
      </c>
      <c r="F460" t="s">
        <v>14</v>
      </c>
      <c r="G460" t="s">
        <v>35</v>
      </c>
      <c r="H460" t="s">
        <v>23</v>
      </c>
    </row>
    <row r="461" spans="1:8" x14ac:dyDescent="0.25">
      <c r="A461" t="s">
        <v>34</v>
      </c>
      <c r="B461" t="s">
        <v>66</v>
      </c>
      <c r="C461">
        <v>2022</v>
      </c>
      <c r="D461" s="1">
        <v>1252705.976</v>
      </c>
      <c r="E461" s="2">
        <v>1.2526999999999999</v>
      </c>
      <c r="F461" t="s">
        <v>14</v>
      </c>
      <c r="G461" t="s">
        <v>35</v>
      </c>
      <c r="H461" t="s">
        <v>23</v>
      </c>
    </row>
    <row r="462" spans="1:8" x14ac:dyDescent="0.25">
      <c r="A462" t="s">
        <v>34</v>
      </c>
      <c r="B462" t="s">
        <v>66</v>
      </c>
      <c r="C462">
        <v>2023</v>
      </c>
      <c r="D462" s="1">
        <v>1609050.6092000001</v>
      </c>
      <c r="E462" s="2">
        <v>1.6091</v>
      </c>
      <c r="F462" t="s">
        <v>14</v>
      </c>
      <c r="G462" t="s">
        <v>35</v>
      </c>
      <c r="H462" t="s">
        <v>23</v>
      </c>
    </row>
    <row r="463" spans="1:8" x14ac:dyDescent="0.25">
      <c r="A463" t="s">
        <v>34</v>
      </c>
      <c r="B463" t="s">
        <v>66</v>
      </c>
      <c r="C463">
        <v>2024</v>
      </c>
      <c r="D463" s="1">
        <v>1811038.66</v>
      </c>
      <c r="E463" s="2">
        <v>1.8109999999999999</v>
      </c>
      <c r="F463" t="s">
        <v>14</v>
      </c>
      <c r="G463" t="s">
        <v>35</v>
      </c>
      <c r="H463" t="s">
        <v>23</v>
      </c>
    </row>
    <row r="464" spans="1:8" x14ac:dyDescent="0.25">
      <c r="A464" t="s">
        <v>34</v>
      </c>
      <c r="B464" t="s">
        <v>66</v>
      </c>
      <c r="C464">
        <v>2025</v>
      </c>
      <c r="D464" s="1">
        <v>1267337.8163999999</v>
      </c>
      <c r="E464" s="2">
        <v>1.2673000000000001</v>
      </c>
      <c r="F464" t="s">
        <v>14</v>
      </c>
      <c r="G464" t="s">
        <v>35</v>
      </c>
      <c r="H464" t="s">
        <v>23</v>
      </c>
    </row>
    <row r="465" spans="1:8" x14ac:dyDescent="0.25">
      <c r="A465" t="s">
        <v>34</v>
      </c>
      <c r="B465" t="s">
        <v>66</v>
      </c>
      <c r="C465">
        <v>2026</v>
      </c>
      <c r="D465" s="1">
        <v>986472.96459999995</v>
      </c>
      <c r="E465" s="2">
        <v>0.98650000000000004</v>
      </c>
      <c r="F465" t="s">
        <v>14</v>
      </c>
      <c r="G465" t="s">
        <v>35</v>
      </c>
      <c r="H465" t="s">
        <v>23</v>
      </c>
    </row>
    <row r="466" spans="1:8" x14ac:dyDescent="0.25">
      <c r="A466" t="s">
        <v>36</v>
      </c>
      <c r="B466" t="s">
        <v>66</v>
      </c>
      <c r="C466">
        <v>2018</v>
      </c>
      <c r="D466" s="1">
        <v>17162442.313700002</v>
      </c>
      <c r="E466" s="2">
        <v>17.162400000000002</v>
      </c>
      <c r="F466" t="s">
        <v>14</v>
      </c>
      <c r="G466" t="s">
        <v>37</v>
      </c>
      <c r="H466" t="s">
        <v>38</v>
      </c>
    </row>
    <row r="467" spans="1:8" x14ac:dyDescent="0.25">
      <c r="A467" t="s">
        <v>36</v>
      </c>
      <c r="B467" t="s">
        <v>66</v>
      </c>
      <c r="C467">
        <v>2019</v>
      </c>
      <c r="D467" s="1">
        <v>15596391.751599999</v>
      </c>
      <c r="E467" s="2">
        <v>15.596399999999999</v>
      </c>
      <c r="F467" t="s">
        <v>14</v>
      </c>
      <c r="G467" t="s">
        <v>37</v>
      </c>
      <c r="H467" t="s">
        <v>38</v>
      </c>
    </row>
    <row r="468" spans="1:8" x14ac:dyDescent="0.25">
      <c r="A468" t="s">
        <v>36</v>
      </c>
      <c r="B468" t="s">
        <v>66</v>
      </c>
      <c r="C468">
        <v>2020</v>
      </c>
      <c r="D468" s="1">
        <v>15748879.6855</v>
      </c>
      <c r="E468" s="2">
        <v>15.748900000000001</v>
      </c>
      <c r="F468" t="s">
        <v>14</v>
      </c>
      <c r="G468" t="s">
        <v>37</v>
      </c>
      <c r="H468" t="s">
        <v>38</v>
      </c>
    </row>
    <row r="469" spans="1:8" x14ac:dyDescent="0.25">
      <c r="A469" t="s">
        <v>36</v>
      </c>
      <c r="B469" t="s">
        <v>66</v>
      </c>
      <c r="C469">
        <v>2021</v>
      </c>
      <c r="D469" s="1">
        <v>16775442.456800001</v>
      </c>
      <c r="E469" s="2">
        <v>16.775400000000001</v>
      </c>
      <c r="F469" t="s">
        <v>14</v>
      </c>
      <c r="G469" t="s">
        <v>37</v>
      </c>
      <c r="H469" t="s">
        <v>38</v>
      </c>
    </row>
    <row r="470" spans="1:8" x14ac:dyDescent="0.25">
      <c r="A470" t="s">
        <v>36</v>
      </c>
      <c r="B470" t="s">
        <v>66</v>
      </c>
      <c r="C470">
        <v>2022</v>
      </c>
      <c r="D470" s="1">
        <v>18505077.7707</v>
      </c>
      <c r="E470" s="2">
        <v>18.505099999999999</v>
      </c>
      <c r="F470" t="s">
        <v>14</v>
      </c>
      <c r="G470" t="s">
        <v>37</v>
      </c>
      <c r="H470" t="s">
        <v>38</v>
      </c>
    </row>
    <row r="471" spans="1:8" x14ac:dyDescent="0.25">
      <c r="A471" t="s">
        <v>36</v>
      </c>
      <c r="B471" t="s">
        <v>66</v>
      </c>
      <c r="C471">
        <v>2023</v>
      </c>
      <c r="D471" s="1">
        <v>21779005.517200001</v>
      </c>
      <c r="E471" s="2">
        <v>21.779</v>
      </c>
      <c r="F471" t="s">
        <v>14</v>
      </c>
      <c r="G471" t="s">
        <v>37</v>
      </c>
      <c r="H471" t="s">
        <v>38</v>
      </c>
    </row>
    <row r="472" spans="1:8" x14ac:dyDescent="0.25">
      <c r="A472" t="s">
        <v>36</v>
      </c>
      <c r="B472" t="s">
        <v>66</v>
      </c>
      <c r="C472">
        <v>2024</v>
      </c>
      <c r="D472" s="1">
        <v>229930663.3608</v>
      </c>
      <c r="E472" s="2">
        <v>229.9307</v>
      </c>
      <c r="F472" t="s">
        <v>14</v>
      </c>
      <c r="G472" t="s">
        <v>37</v>
      </c>
      <c r="H472" t="s">
        <v>38</v>
      </c>
    </row>
    <row r="473" spans="1:8" x14ac:dyDescent="0.25">
      <c r="A473" t="s">
        <v>36</v>
      </c>
      <c r="B473" t="s">
        <v>66</v>
      </c>
      <c r="C473">
        <v>2025</v>
      </c>
      <c r="D473" s="1">
        <v>158802275.05720001</v>
      </c>
      <c r="E473" s="2">
        <v>158.8023</v>
      </c>
      <c r="F473" t="s">
        <v>14</v>
      </c>
      <c r="G473" t="s">
        <v>37</v>
      </c>
      <c r="H473" t="s">
        <v>38</v>
      </c>
    </row>
    <row r="474" spans="1:8" x14ac:dyDescent="0.25">
      <c r="A474" t="s">
        <v>36</v>
      </c>
      <c r="B474" t="s">
        <v>66</v>
      </c>
      <c r="C474">
        <v>2026</v>
      </c>
      <c r="D474" s="1">
        <v>100215091.48459999</v>
      </c>
      <c r="E474" s="2">
        <v>100.21510000000001</v>
      </c>
      <c r="F474" t="s">
        <v>14</v>
      </c>
      <c r="G474" t="s">
        <v>37</v>
      </c>
      <c r="H474" t="s">
        <v>38</v>
      </c>
    </row>
    <row r="475" spans="1:8" x14ac:dyDescent="0.25">
      <c r="A475" t="s">
        <v>60</v>
      </c>
      <c r="B475" t="s">
        <v>66</v>
      </c>
      <c r="C475">
        <v>2018</v>
      </c>
      <c r="D475" s="1">
        <v>588668.80519999994</v>
      </c>
      <c r="E475" s="2">
        <v>0.5887</v>
      </c>
      <c r="F475" t="s">
        <v>14</v>
      </c>
      <c r="G475" t="s">
        <v>61</v>
      </c>
      <c r="H475" t="s">
        <v>38</v>
      </c>
    </row>
    <row r="476" spans="1:8" x14ac:dyDescent="0.25">
      <c r="A476" t="s">
        <v>60</v>
      </c>
      <c r="B476" t="s">
        <v>66</v>
      </c>
      <c r="C476">
        <v>2019</v>
      </c>
      <c r="D476" s="1">
        <v>554649.51410000003</v>
      </c>
      <c r="E476" s="2">
        <v>0.55459999999999998</v>
      </c>
      <c r="F476" t="s">
        <v>14</v>
      </c>
      <c r="G476" t="s">
        <v>61</v>
      </c>
      <c r="H476" t="s">
        <v>38</v>
      </c>
    </row>
    <row r="477" spans="1:8" x14ac:dyDescent="0.25">
      <c r="A477" t="s">
        <v>60</v>
      </c>
      <c r="B477" t="s">
        <v>66</v>
      </c>
      <c r="C477">
        <v>2020</v>
      </c>
      <c r="D477" s="1">
        <v>684293.52139999997</v>
      </c>
      <c r="E477" s="2">
        <v>0.68430000000000002</v>
      </c>
      <c r="F477" t="s">
        <v>14</v>
      </c>
      <c r="G477" t="s">
        <v>61</v>
      </c>
      <c r="H477" t="s">
        <v>38</v>
      </c>
    </row>
    <row r="478" spans="1:8" x14ac:dyDescent="0.25">
      <c r="A478" t="s">
        <v>60</v>
      </c>
      <c r="B478" t="s">
        <v>66</v>
      </c>
      <c r="C478">
        <v>2021</v>
      </c>
      <c r="D478" s="1">
        <v>708473.2966</v>
      </c>
      <c r="E478" s="2">
        <v>0.70850000000000002</v>
      </c>
      <c r="F478" t="s">
        <v>14</v>
      </c>
      <c r="G478" t="s">
        <v>61</v>
      </c>
      <c r="H478" t="s">
        <v>38</v>
      </c>
    </row>
    <row r="479" spans="1:8" x14ac:dyDescent="0.25">
      <c r="A479" t="s">
        <v>60</v>
      </c>
      <c r="B479" t="s">
        <v>66</v>
      </c>
      <c r="C479">
        <v>2022</v>
      </c>
      <c r="D479" s="1">
        <v>623012.43870000006</v>
      </c>
      <c r="E479" s="2">
        <v>0.623</v>
      </c>
      <c r="F479" t="s">
        <v>14</v>
      </c>
      <c r="G479" t="s">
        <v>61</v>
      </c>
      <c r="H479" t="s">
        <v>38</v>
      </c>
    </row>
    <row r="480" spans="1:8" x14ac:dyDescent="0.25">
      <c r="A480" t="s">
        <v>60</v>
      </c>
      <c r="B480" t="s">
        <v>66</v>
      </c>
      <c r="C480">
        <v>2023</v>
      </c>
      <c r="D480" s="1">
        <v>866741.92819999997</v>
      </c>
      <c r="E480" s="2">
        <v>0.86670000000000003</v>
      </c>
      <c r="F480" t="s">
        <v>14</v>
      </c>
      <c r="G480" t="s">
        <v>61</v>
      </c>
      <c r="H480" t="s">
        <v>38</v>
      </c>
    </row>
    <row r="481" spans="1:8" x14ac:dyDescent="0.25">
      <c r="A481" t="s">
        <v>60</v>
      </c>
      <c r="B481" t="s">
        <v>66</v>
      </c>
      <c r="C481">
        <v>2024</v>
      </c>
      <c r="D481" s="1">
        <v>808930.60149999999</v>
      </c>
      <c r="E481" s="2">
        <v>0.80889999999999995</v>
      </c>
      <c r="F481" t="s">
        <v>14</v>
      </c>
      <c r="G481" t="s">
        <v>61</v>
      </c>
      <c r="H481" t="s">
        <v>38</v>
      </c>
    </row>
    <row r="482" spans="1:8" x14ac:dyDescent="0.25">
      <c r="A482" t="s">
        <v>60</v>
      </c>
      <c r="B482" t="s">
        <v>66</v>
      </c>
      <c r="C482">
        <v>2025</v>
      </c>
      <c r="D482" s="1">
        <v>594803.88179999997</v>
      </c>
      <c r="E482" s="2">
        <v>0.5948</v>
      </c>
      <c r="F482" t="s">
        <v>14</v>
      </c>
      <c r="G482" t="s">
        <v>61</v>
      </c>
      <c r="H482" t="s">
        <v>38</v>
      </c>
    </row>
    <row r="483" spans="1:8" x14ac:dyDescent="0.25">
      <c r="A483" t="s">
        <v>60</v>
      </c>
      <c r="B483" t="s">
        <v>66</v>
      </c>
      <c r="C483">
        <v>2026</v>
      </c>
      <c r="D483" s="1">
        <v>459038.75290000002</v>
      </c>
      <c r="E483" s="2">
        <v>0.45900000000000002</v>
      </c>
      <c r="F483" t="s">
        <v>14</v>
      </c>
      <c r="G483" t="s">
        <v>61</v>
      </c>
      <c r="H483" t="s">
        <v>38</v>
      </c>
    </row>
    <row r="484" spans="1:8" x14ac:dyDescent="0.25">
      <c r="A484" t="s">
        <v>73</v>
      </c>
      <c r="B484" t="s">
        <v>66</v>
      </c>
      <c r="C484">
        <v>2018</v>
      </c>
      <c r="D484" s="1">
        <v>549923.06629999995</v>
      </c>
      <c r="E484" s="2">
        <v>0.54990000000000006</v>
      </c>
      <c r="F484" t="s">
        <v>14</v>
      </c>
      <c r="G484" t="s">
        <v>74</v>
      </c>
      <c r="H484" t="s">
        <v>38</v>
      </c>
    </row>
    <row r="485" spans="1:8" x14ac:dyDescent="0.25">
      <c r="A485" t="s">
        <v>73</v>
      </c>
      <c r="B485" t="s">
        <v>66</v>
      </c>
      <c r="C485">
        <v>2019</v>
      </c>
      <c r="D485" s="1">
        <v>874266.32250000001</v>
      </c>
      <c r="E485" s="2">
        <v>0.87429999999999997</v>
      </c>
      <c r="F485" t="s">
        <v>14</v>
      </c>
      <c r="G485" t="s">
        <v>74</v>
      </c>
      <c r="H485" t="s">
        <v>38</v>
      </c>
    </row>
    <row r="486" spans="1:8" x14ac:dyDescent="0.25">
      <c r="A486" t="s">
        <v>73</v>
      </c>
      <c r="B486" t="s">
        <v>66</v>
      </c>
      <c r="C486">
        <v>2020</v>
      </c>
      <c r="D486" s="1">
        <v>238683.82610000001</v>
      </c>
      <c r="E486" s="2">
        <v>0.2387</v>
      </c>
      <c r="F486" t="s">
        <v>14</v>
      </c>
      <c r="G486" t="s">
        <v>74</v>
      </c>
      <c r="H486" t="s">
        <v>38</v>
      </c>
    </row>
    <row r="487" spans="1:8" x14ac:dyDescent="0.25">
      <c r="A487" t="s">
        <v>73</v>
      </c>
      <c r="B487" t="s">
        <v>66</v>
      </c>
      <c r="C487">
        <v>2021</v>
      </c>
      <c r="D487" s="1">
        <v>1509467.2065000001</v>
      </c>
      <c r="E487" s="2">
        <v>1.5095000000000001</v>
      </c>
      <c r="F487" t="s">
        <v>14</v>
      </c>
      <c r="G487" t="s">
        <v>74</v>
      </c>
      <c r="H487" t="s">
        <v>38</v>
      </c>
    </row>
    <row r="488" spans="1:8" x14ac:dyDescent="0.25">
      <c r="A488" t="s">
        <v>73</v>
      </c>
      <c r="B488" t="s">
        <v>66</v>
      </c>
      <c r="C488">
        <v>2022</v>
      </c>
      <c r="D488" s="1">
        <v>1354099.8765</v>
      </c>
      <c r="E488" s="2">
        <v>1.3541000000000001</v>
      </c>
      <c r="F488" t="s">
        <v>14</v>
      </c>
      <c r="G488" t="s">
        <v>74</v>
      </c>
      <c r="H488" t="s">
        <v>38</v>
      </c>
    </row>
    <row r="489" spans="1:8" x14ac:dyDescent="0.25">
      <c r="A489" t="s">
        <v>73</v>
      </c>
      <c r="B489" t="s">
        <v>66</v>
      </c>
      <c r="C489">
        <v>2023</v>
      </c>
      <c r="D489" s="1">
        <v>1467861.8062</v>
      </c>
      <c r="E489" s="2">
        <v>1.4679</v>
      </c>
      <c r="F489" t="s">
        <v>14</v>
      </c>
      <c r="G489" t="s">
        <v>74</v>
      </c>
      <c r="H489" t="s">
        <v>38</v>
      </c>
    </row>
    <row r="490" spans="1:8" x14ac:dyDescent="0.25">
      <c r="A490" t="s">
        <v>73</v>
      </c>
      <c r="B490" t="s">
        <v>66</v>
      </c>
      <c r="C490">
        <v>2024</v>
      </c>
      <c r="D490" s="1">
        <v>1765735.5216000001</v>
      </c>
      <c r="E490" s="2">
        <v>1.7657</v>
      </c>
      <c r="F490" t="s">
        <v>14</v>
      </c>
      <c r="G490" t="s">
        <v>74</v>
      </c>
      <c r="H490" t="s">
        <v>38</v>
      </c>
    </row>
    <row r="491" spans="1:8" x14ac:dyDescent="0.25">
      <c r="A491" t="s">
        <v>73</v>
      </c>
      <c r="B491" t="s">
        <v>66</v>
      </c>
      <c r="C491">
        <v>2025</v>
      </c>
      <c r="D491" s="1">
        <v>1400852.8932</v>
      </c>
      <c r="E491" s="2">
        <v>1.4009</v>
      </c>
      <c r="F491" t="s">
        <v>14</v>
      </c>
      <c r="G491" t="s">
        <v>74</v>
      </c>
      <c r="H491" t="s">
        <v>38</v>
      </c>
    </row>
    <row r="492" spans="1:8" x14ac:dyDescent="0.25">
      <c r="A492" t="s">
        <v>73</v>
      </c>
      <c r="B492" t="s">
        <v>66</v>
      </c>
      <c r="C492">
        <v>2026</v>
      </c>
      <c r="D492" s="1">
        <v>221364.3799</v>
      </c>
      <c r="E492" s="2">
        <v>0.22140000000000001</v>
      </c>
      <c r="F492" t="s">
        <v>14</v>
      </c>
      <c r="G492" t="s">
        <v>74</v>
      </c>
      <c r="H492" t="s">
        <v>38</v>
      </c>
    </row>
    <row r="493" spans="1:8" x14ac:dyDescent="0.25">
      <c r="A493" t="s">
        <v>39</v>
      </c>
      <c r="B493" t="s">
        <v>66</v>
      </c>
      <c r="C493">
        <v>2018</v>
      </c>
      <c r="D493" s="1">
        <v>69469632.522499993</v>
      </c>
      <c r="E493" s="2">
        <v>69.4696</v>
      </c>
      <c r="F493" t="s">
        <v>14</v>
      </c>
      <c r="G493" t="s">
        <v>40</v>
      </c>
      <c r="H493" t="s">
        <v>38</v>
      </c>
    </row>
    <row r="494" spans="1:8" x14ac:dyDescent="0.25">
      <c r="A494" t="s">
        <v>39</v>
      </c>
      <c r="B494" t="s">
        <v>66</v>
      </c>
      <c r="C494">
        <v>2019</v>
      </c>
      <c r="D494" s="1">
        <v>69748379.985200003</v>
      </c>
      <c r="E494" s="2">
        <v>69.748400000000004</v>
      </c>
      <c r="F494" t="s">
        <v>14</v>
      </c>
      <c r="G494" t="s">
        <v>40</v>
      </c>
      <c r="H494" t="s">
        <v>38</v>
      </c>
    </row>
    <row r="495" spans="1:8" x14ac:dyDescent="0.25">
      <c r="A495" t="s">
        <v>39</v>
      </c>
      <c r="B495" t="s">
        <v>66</v>
      </c>
      <c r="C495">
        <v>2020</v>
      </c>
      <c r="D495" s="1">
        <v>113392720.0138</v>
      </c>
      <c r="E495" s="2">
        <v>113.3927</v>
      </c>
      <c r="F495" t="s">
        <v>14</v>
      </c>
      <c r="G495" t="s">
        <v>40</v>
      </c>
      <c r="H495" t="s">
        <v>38</v>
      </c>
    </row>
    <row r="496" spans="1:8" x14ac:dyDescent="0.25">
      <c r="A496" t="s">
        <v>39</v>
      </c>
      <c r="B496" t="s">
        <v>66</v>
      </c>
      <c r="C496">
        <v>2021</v>
      </c>
      <c r="D496" s="1">
        <v>74082860.480499998</v>
      </c>
      <c r="E496" s="2">
        <v>74.082899999999995</v>
      </c>
      <c r="F496" t="s">
        <v>14</v>
      </c>
      <c r="G496" t="s">
        <v>40</v>
      </c>
      <c r="H496" t="s">
        <v>38</v>
      </c>
    </row>
    <row r="497" spans="1:8" x14ac:dyDescent="0.25">
      <c r="A497" t="s">
        <v>39</v>
      </c>
      <c r="B497" t="s">
        <v>66</v>
      </c>
      <c r="C497">
        <v>2022</v>
      </c>
      <c r="D497" s="1">
        <v>53890695.430799998</v>
      </c>
      <c r="E497" s="2">
        <v>53.890700000000002</v>
      </c>
      <c r="F497" t="s">
        <v>14</v>
      </c>
      <c r="G497" t="s">
        <v>40</v>
      </c>
      <c r="H497" t="s">
        <v>38</v>
      </c>
    </row>
    <row r="498" spans="1:8" x14ac:dyDescent="0.25">
      <c r="A498" t="s">
        <v>39</v>
      </c>
      <c r="B498" t="s">
        <v>66</v>
      </c>
      <c r="C498">
        <v>2023</v>
      </c>
      <c r="D498" s="1">
        <v>107810406.0288</v>
      </c>
      <c r="E498" s="2">
        <v>107.8104</v>
      </c>
      <c r="F498" t="s">
        <v>14</v>
      </c>
      <c r="G498" t="s">
        <v>40</v>
      </c>
      <c r="H498" t="s">
        <v>38</v>
      </c>
    </row>
    <row r="499" spans="1:8" x14ac:dyDescent="0.25">
      <c r="A499" t="s">
        <v>39</v>
      </c>
      <c r="B499" t="s">
        <v>66</v>
      </c>
      <c r="C499">
        <v>2024</v>
      </c>
      <c r="D499" s="1">
        <v>143025536.23550001</v>
      </c>
      <c r="E499" s="2">
        <v>143.02549999999999</v>
      </c>
      <c r="F499" t="s">
        <v>14</v>
      </c>
      <c r="G499" t="s">
        <v>40</v>
      </c>
      <c r="H499" t="s">
        <v>38</v>
      </c>
    </row>
    <row r="500" spans="1:8" x14ac:dyDescent="0.25">
      <c r="A500" t="s">
        <v>39</v>
      </c>
      <c r="B500" t="s">
        <v>66</v>
      </c>
      <c r="C500">
        <v>2025</v>
      </c>
      <c r="D500" s="1">
        <v>85732253.425899997</v>
      </c>
      <c r="E500" s="2">
        <v>85.732299999999995</v>
      </c>
      <c r="F500" t="s">
        <v>14</v>
      </c>
      <c r="G500" t="s">
        <v>40</v>
      </c>
      <c r="H500" t="s">
        <v>38</v>
      </c>
    </row>
    <row r="501" spans="1:8" x14ac:dyDescent="0.25">
      <c r="A501" t="s">
        <v>39</v>
      </c>
      <c r="B501" t="s">
        <v>66</v>
      </c>
      <c r="C501">
        <v>2026</v>
      </c>
      <c r="D501" s="1">
        <v>66816326.918899998</v>
      </c>
      <c r="E501" s="2">
        <v>66.816299999999998</v>
      </c>
      <c r="F501" t="s">
        <v>14</v>
      </c>
      <c r="G501" t="s">
        <v>40</v>
      </c>
      <c r="H501" t="s">
        <v>38</v>
      </c>
    </row>
    <row r="502" spans="1:8" x14ac:dyDescent="0.25">
      <c r="A502" t="s">
        <v>41</v>
      </c>
      <c r="B502" t="s">
        <v>66</v>
      </c>
      <c r="C502">
        <v>2018</v>
      </c>
      <c r="D502" s="1">
        <v>214816775.5478</v>
      </c>
      <c r="E502" s="2">
        <v>214.8168</v>
      </c>
      <c r="F502" t="s">
        <v>14</v>
      </c>
      <c r="G502" t="s">
        <v>42</v>
      </c>
      <c r="H502" t="s">
        <v>43</v>
      </c>
    </row>
    <row r="503" spans="1:8" x14ac:dyDescent="0.25">
      <c r="A503" t="s">
        <v>41</v>
      </c>
      <c r="B503" t="s">
        <v>66</v>
      </c>
      <c r="C503">
        <v>2019</v>
      </c>
      <c r="D503" s="1">
        <v>223205240.96309999</v>
      </c>
      <c r="E503" s="2">
        <v>223.20519999999999</v>
      </c>
      <c r="F503" t="s">
        <v>14</v>
      </c>
      <c r="G503" t="s">
        <v>42</v>
      </c>
      <c r="H503" t="s">
        <v>43</v>
      </c>
    </row>
    <row r="504" spans="1:8" x14ac:dyDescent="0.25">
      <c r="A504" t="s">
        <v>41</v>
      </c>
      <c r="B504" t="s">
        <v>66</v>
      </c>
      <c r="C504">
        <v>2020</v>
      </c>
      <c r="D504" s="1">
        <v>364167670.88749999</v>
      </c>
      <c r="E504" s="2">
        <v>364.16770000000002</v>
      </c>
      <c r="F504" t="s">
        <v>14</v>
      </c>
      <c r="G504" t="s">
        <v>42</v>
      </c>
      <c r="H504" t="s">
        <v>43</v>
      </c>
    </row>
    <row r="505" spans="1:8" x14ac:dyDescent="0.25">
      <c r="A505" t="s">
        <v>41</v>
      </c>
      <c r="B505" t="s">
        <v>66</v>
      </c>
      <c r="C505">
        <v>2021</v>
      </c>
      <c r="D505" s="1">
        <v>309379433.23820001</v>
      </c>
      <c r="E505" s="2">
        <v>309.37939999999998</v>
      </c>
      <c r="F505" t="s">
        <v>14</v>
      </c>
      <c r="G505" t="s">
        <v>42</v>
      </c>
      <c r="H505" t="s">
        <v>43</v>
      </c>
    </row>
    <row r="506" spans="1:8" x14ac:dyDescent="0.25">
      <c r="A506" t="s">
        <v>41</v>
      </c>
      <c r="B506" t="s">
        <v>66</v>
      </c>
      <c r="C506">
        <v>2022</v>
      </c>
      <c r="D506" s="1">
        <v>239645478.39739999</v>
      </c>
      <c r="E506" s="2">
        <v>239.6455</v>
      </c>
      <c r="F506" t="s">
        <v>14</v>
      </c>
      <c r="G506" t="s">
        <v>42</v>
      </c>
      <c r="H506" t="s">
        <v>43</v>
      </c>
    </row>
    <row r="507" spans="1:8" x14ac:dyDescent="0.25">
      <c r="A507" t="s">
        <v>41</v>
      </c>
      <c r="B507" t="s">
        <v>66</v>
      </c>
      <c r="C507">
        <v>2023</v>
      </c>
      <c r="D507" s="1">
        <v>356137019.90530002</v>
      </c>
      <c r="E507" s="2">
        <v>356.137</v>
      </c>
      <c r="F507" t="s">
        <v>14</v>
      </c>
      <c r="G507" t="s">
        <v>42</v>
      </c>
      <c r="H507" t="s">
        <v>43</v>
      </c>
    </row>
    <row r="508" spans="1:8" x14ac:dyDescent="0.25">
      <c r="A508" t="s">
        <v>41</v>
      </c>
      <c r="B508" t="s">
        <v>66</v>
      </c>
      <c r="C508">
        <v>2024</v>
      </c>
      <c r="D508" s="1">
        <v>348672547.1433</v>
      </c>
      <c r="E508" s="2">
        <v>348.67250000000001</v>
      </c>
      <c r="F508" t="s">
        <v>14</v>
      </c>
      <c r="G508" t="s">
        <v>42</v>
      </c>
      <c r="H508" t="s">
        <v>43</v>
      </c>
    </row>
    <row r="509" spans="1:8" x14ac:dyDescent="0.25">
      <c r="A509" t="s">
        <v>41</v>
      </c>
      <c r="B509" t="s">
        <v>66</v>
      </c>
      <c r="C509">
        <v>2025</v>
      </c>
      <c r="D509" s="1">
        <v>215103653.70159999</v>
      </c>
      <c r="E509" s="2">
        <v>215.1037</v>
      </c>
      <c r="F509" t="s">
        <v>14</v>
      </c>
      <c r="G509" t="s">
        <v>42</v>
      </c>
      <c r="H509" t="s">
        <v>43</v>
      </c>
    </row>
    <row r="510" spans="1:8" x14ac:dyDescent="0.25">
      <c r="A510" t="s">
        <v>41</v>
      </c>
      <c r="B510" t="s">
        <v>66</v>
      </c>
      <c r="C510">
        <v>2026</v>
      </c>
      <c r="D510" s="1">
        <v>176744919.6744</v>
      </c>
      <c r="E510" s="2">
        <v>176.7449</v>
      </c>
      <c r="F510" t="s">
        <v>14</v>
      </c>
      <c r="G510" t="s">
        <v>42</v>
      </c>
      <c r="H510" t="s">
        <v>43</v>
      </c>
    </row>
    <row r="511" spans="1:8" x14ac:dyDescent="0.25">
      <c r="A511" t="s">
        <v>62</v>
      </c>
      <c r="B511" t="s">
        <v>66</v>
      </c>
      <c r="C511">
        <v>2018</v>
      </c>
      <c r="D511" s="1">
        <v>1426061149.7214999</v>
      </c>
      <c r="E511" s="2">
        <v>1426.0610999999999</v>
      </c>
      <c r="F511" t="s">
        <v>14</v>
      </c>
      <c r="G511" t="s">
        <v>63</v>
      </c>
      <c r="H511" t="s">
        <v>43</v>
      </c>
    </row>
    <row r="512" spans="1:8" x14ac:dyDescent="0.25">
      <c r="A512" t="s">
        <v>62</v>
      </c>
      <c r="B512" t="s">
        <v>66</v>
      </c>
      <c r="C512">
        <v>2019</v>
      </c>
      <c r="D512" s="1">
        <v>1478458105.7116001</v>
      </c>
      <c r="E512" s="2">
        <v>1478.4581000000001</v>
      </c>
      <c r="F512" t="s">
        <v>14</v>
      </c>
      <c r="G512" t="s">
        <v>63</v>
      </c>
      <c r="H512" t="s">
        <v>43</v>
      </c>
    </row>
    <row r="513" spans="1:8" x14ac:dyDescent="0.25">
      <c r="A513" t="s">
        <v>62</v>
      </c>
      <c r="B513" t="s">
        <v>66</v>
      </c>
      <c r="C513">
        <v>2020</v>
      </c>
      <c r="D513" s="1">
        <v>2333181167.9955001</v>
      </c>
      <c r="E513" s="2">
        <v>2333.1812</v>
      </c>
      <c r="F513" t="s">
        <v>14</v>
      </c>
      <c r="G513" t="s">
        <v>63</v>
      </c>
      <c r="H513" t="s">
        <v>43</v>
      </c>
    </row>
    <row r="514" spans="1:8" x14ac:dyDescent="0.25">
      <c r="A514" t="s">
        <v>62</v>
      </c>
      <c r="B514" t="s">
        <v>66</v>
      </c>
      <c r="C514">
        <v>2021</v>
      </c>
      <c r="D514" s="1">
        <v>2155858531.1413999</v>
      </c>
      <c r="E514" s="2">
        <v>2155.8584999999998</v>
      </c>
      <c r="F514" t="s">
        <v>14</v>
      </c>
      <c r="G514" t="s">
        <v>63</v>
      </c>
      <c r="H514" t="s">
        <v>43</v>
      </c>
    </row>
    <row r="515" spans="1:8" x14ac:dyDescent="0.25">
      <c r="A515" t="s">
        <v>62</v>
      </c>
      <c r="B515" t="s">
        <v>66</v>
      </c>
      <c r="C515">
        <v>2022</v>
      </c>
      <c r="D515" s="1">
        <v>1740794809.6666999</v>
      </c>
      <c r="E515" s="2">
        <v>1740.7947999999999</v>
      </c>
      <c r="F515" t="s">
        <v>14</v>
      </c>
      <c r="G515" t="s">
        <v>63</v>
      </c>
      <c r="H515" t="s">
        <v>43</v>
      </c>
    </row>
    <row r="516" spans="1:8" x14ac:dyDescent="0.25">
      <c r="A516" t="s">
        <v>62</v>
      </c>
      <c r="B516" t="s">
        <v>66</v>
      </c>
      <c r="C516">
        <v>2023</v>
      </c>
      <c r="D516" s="1">
        <v>2308707220.9120002</v>
      </c>
      <c r="E516" s="2">
        <v>2308.7071999999998</v>
      </c>
      <c r="F516" t="s">
        <v>14</v>
      </c>
      <c r="G516" t="s">
        <v>63</v>
      </c>
      <c r="H516" t="s">
        <v>43</v>
      </c>
    </row>
    <row r="517" spans="1:8" x14ac:dyDescent="0.25">
      <c r="A517" t="s">
        <v>62</v>
      </c>
      <c r="B517" t="s">
        <v>66</v>
      </c>
      <c r="C517">
        <v>2024</v>
      </c>
      <c r="D517" s="1">
        <v>2538821822.0134001</v>
      </c>
      <c r="E517" s="2">
        <v>2538.8218000000002</v>
      </c>
      <c r="F517" t="s">
        <v>14</v>
      </c>
      <c r="G517" t="s">
        <v>63</v>
      </c>
      <c r="H517" t="s">
        <v>43</v>
      </c>
    </row>
    <row r="518" spans="1:8" x14ac:dyDescent="0.25">
      <c r="A518" t="s">
        <v>62</v>
      </c>
      <c r="B518" t="s">
        <v>66</v>
      </c>
      <c r="C518">
        <v>2025</v>
      </c>
      <c r="D518" s="1">
        <v>1755190642.3276999</v>
      </c>
      <c r="E518" s="2">
        <v>1755.1905999999999</v>
      </c>
      <c r="F518" t="s">
        <v>14</v>
      </c>
      <c r="G518" t="s">
        <v>63</v>
      </c>
      <c r="H518" t="s">
        <v>43</v>
      </c>
    </row>
    <row r="519" spans="1:8" x14ac:dyDescent="0.25">
      <c r="A519" t="s">
        <v>62</v>
      </c>
      <c r="B519" t="s">
        <v>66</v>
      </c>
      <c r="C519">
        <v>2026</v>
      </c>
      <c r="D519" s="1">
        <v>1307759541.2679999</v>
      </c>
      <c r="E519" s="2">
        <v>1307.7594999999999</v>
      </c>
      <c r="F519" t="s">
        <v>14</v>
      </c>
      <c r="G519" t="s">
        <v>63</v>
      </c>
      <c r="H519" t="s">
        <v>43</v>
      </c>
    </row>
    <row r="520" spans="1:8" x14ac:dyDescent="0.25">
      <c r="A520" t="s">
        <v>64</v>
      </c>
      <c r="B520" t="s">
        <v>66</v>
      </c>
      <c r="C520">
        <v>2018</v>
      </c>
      <c r="D520" s="1">
        <v>11970943147.3874</v>
      </c>
      <c r="E520" s="2">
        <v>11970.9431</v>
      </c>
      <c r="F520" t="s">
        <v>14</v>
      </c>
      <c r="G520" t="s">
        <v>65</v>
      </c>
      <c r="H520" t="s">
        <v>43</v>
      </c>
    </row>
    <row r="521" spans="1:8" x14ac:dyDescent="0.25">
      <c r="A521" t="s">
        <v>64</v>
      </c>
      <c r="B521" t="s">
        <v>66</v>
      </c>
      <c r="C521">
        <v>2019</v>
      </c>
      <c r="D521" s="1">
        <v>10909837548.142</v>
      </c>
      <c r="E521" s="2">
        <v>10909.8375</v>
      </c>
      <c r="F521" t="s">
        <v>14</v>
      </c>
      <c r="G521" t="s">
        <v>65</v>
      </c>
      <c r="H521" t="s">
        <v>43</v>
      </c>
    </row>
    <row r="522" spans="1:8" x14ac:dyDescent="0.25">
      <c r="A522" t="s">
        <v>64</v>
      </c>
      <c r="B522" t="s">
        <v>66</v>
      </c>
      <c r="C522">
        <v>2020</v>
      </c>
      <c r="D522" s="1">
        <v>16750111918.7698</v>
      </c>
      <c r="E522" s="2">
        <v>16750.1119</v>
      </c>
      <c r="F522" t="s">
        <v>14</v>
      </c>
      <c r="G522" t="s">
        <v>65</v>
      </c>
      <c r="H522" t="s">
        <v>43</v>
      </c>
    </row>
    <row r="523" spans="1:8" x14ac:dyDescent="0.25">
      <c r="A523" t="s">
        <v>64</v>
      </c>
      <c r="B523" t="s">
        <v>66</v>
      </c>
      <c r="C523">
        <v>2021</v>
      </c>
      <c r="D523" s="1">
        <v>14765712367.8253</v>
      </c>
      <c r="E523" s="2">
        <v>14765.7124</v>
      </c>
      <c r="F523" t="s">
        <v>14</v>
      </c>
      <c r="G523" t="s">
        <v>65</v>
      </c>
      <c r="H523" t="s">
        <v>43</v>
      </c>
    </row>
    <row r="524" spans="1:8" x14ac:dyDescent="0.25">
      <c r="A524" t="s">
        <v>64</v>
      </c>
      <c r="B524" t="s">
        <v>66</v>
      </c>
      <c r="C524">
        <v>2022</v>
      </c>
      <c r="D524" s="1">
        <v>11679125526.2432</v>
      </c>
      <c r="E524" s="2">
        <v>11679.1255</v>
      </c>
      <c r="F524" t="s">
        <v>14</v>
      </c>
      <c r="G524" t="s">
        <v>65</v>
      </c>
      <c r="H524" t="s">
        <v>43</v>
      </c>
    </row>
    <row r="525" spans="1:8" x14ac:dyDescent="0.25">
      <c r="A525" t="s">
        <v>64</v>
      </c>
      <c r="B525" t="s">
        <v>66</v>
      </c>
      <c r="C525">
        <v>2023</v>
      </c>
      <c r="D525" s="1">
        <v>14377648434.406</v>
      </c>
      <c r="E525" s="2">
        <v>14377.6484</v>
      </c>
      <c r="F525" t="s">
        <v>14</v>
      </c>
      <c r="G525" t="s">
        <v>65</v>
      </c>
      <c r="H525" t="s">
        <v>43</v>
      </c>
    </row>
    <row r="526" spans="1:8" x14ac:dyDescent="0.25">
      <c r="A526" t="s">
        <v>64</v>
      </c>
      <c r="B526" t="s">
        <v>66</v>
      </c>
      <c r="C526">
        <v>2024</v>
      </c>
      <c r="D526" s="1">
        <v>17002666432.2773</v>
      </c>
      <c r="E526" s="2">
        <v>17002.666399999998</v>
      </c>
      <c r="F526" t="s">
        <v>14</v>
      </c>
      <c r="G526" t="s">
        <v>65</v>
      </c>
      <c r="H526" t="s">
        <v>43</v>
      </c>
    </row>
    <row r="527" spans="1:8" x14ac:dyDescent="0.25">
      <c r="A527" t="s">
        <v>64</v>
      </c>
      <c r="B527" t="s">
        <v>66</v>
      </c>
      <c r="C527">
        <v>2025</v>
      </c>
      <c r="D527" s="1">
        <v>15993181294.099701</v>
      </c>
      <c r="E527" s="2">
        <v>15993.1813</v>
      </c>
      <c r="F527" t="s">
        <v>14</v>
      </c>
      <c r="G527" t="s">
        <v>65</v>
      </c>
      <c r="H527" t="s">
        <v>43</v>
      </c>
    </row>
    <row r="528" spans="1:8" x14ac:dyDescent="0.25">
      <c r="A528" t="s">
        <v>64</v>
      </c>
      <c r="B528" t="s">
        <v>66</v>
      </c>
      <c r="C528">
        <v>2026</v>
      </c>
      <c r="D528" s="1">
        <v>12125182831.840099</v>
      </c>
      <c r="E528" s="2">
        <v>12125.1828</v>
      </c>
      <c r="F528" t="s">
        <v>14</v>
      </c>
      <c r="G528" t="s">
        <v>65</v>
      </c>
      <c r="H528" t="s">
        <v>43</v>
      </c>
    </row>
    <row r="529" spans="1:8" x14ac:dyDescent="0.25">
      <c r="A529" t="s">
        <v>44</v>
      </c>
      <c r="B529" t="s">
        <v>66</v>
      </c>
      <c r="C529">
        <v>2018</v>
      </c>
      <c r="D529" s="1">
        <v>112813985.88869999</v>
      </c>
      <c r="E529" s="2">
        <v>112.81399999999999</v>
      </c>
      <c r="F529" t="s">
        <v>14</v>
      </c>
      <c r="G529" t="s">
        <v>45</v>
      </c>
      <c r="H529" t="s">
        <v>46</v>
      </c>
    </row>
    <row r="530" spans="1:8" x14ac:dyDescent="0.25">
      <c r="A530" t="s">
        <v>44</v>
      </c>
      <c r="B530" t="s">
        <v>66</v>
      </c>
      <c r="C530">
        <v>2019</v>
      </c>
      <c r="D530" s="1">
        <v>82021898.566799998</v>
      </c>
      <c r="E530" s="2">
        <v>82.021900000000002</v>
      </c>
      <c r="F530" t="s">
        <v>14</v>
      </c>
      <c r="G530" t="s">
        <v>45</v>
      </c>
      <c r="H530" t="s">
        <v>46</v>
      </c>
    </row>
    <row r="531" spans="1:8" x14ac:dyDescent="0.25">
      <c r="A531" t="s">
        <v>44</v>
      </c>
      <c r="B531" t="s">
        <v>66</v>
      </c>
      <c r="C531">
        <v>2020</v>
      </c>
      <c r="D531" s="1">
        <v>105846110.7652</v>
      </c>
      <c r="E531" s="2">
        <v>105.84610000000001</v>
      </c>
      <c r="F531" t="s">
        <v>14</v>
      </c>
      <c r="G531" t="s">
        <v>45</v>
      </c>
      <c r="H531" t="s">
        <v>46</v>
      </c>
    </row>
    <row r="532" spans="1:8" x14ac:dyDescent="0.25">
      <c r="A532" t="s">
        <v>44</v>
      </c>
      <c r="B532" t="s">
        <v>66</v>
      </c>
      <c r="C532">
        <v>2021</v>
      </c>
      <c r="D532" s="1">
        <v>123961762.0522</v>
      </c>
      <c r="E532" s="2">
        <v>123.9618</v>
      </c>
      <c r="F532" t="s">
        <v>14</v>
      </c>
      <c r="G532" t="s">
        <v>45</v>
      </c>
      <c r="H532" t="s">
        <v>46</v>
      </c>
    </row>
    <row r="533" spans="1:8" x14ac:dyDescent="0.25">
      <c r="A533" t="s">
        <v>44</v>
      </c>
      <c r="B533" t="s">
        <v>66</v>
      </c>
      <c r="C533">
        <v>2022</v>
      </c>
      <c r="D533" s="1">
        <v>100536242.23989999</v>
      </c>
      <c r="E533" s="2">
        <v>100.53619999999999</v>
      </c>
      <c r="F533" t="s">
        <v>14</v>
      </c>
      <c r="G533" t="s">
        <v>45</v>
      </c>
      <c r="H533" t="s">
        <v>46</v>
      </c>
    </row>
    <row r="534" spans="1:8" x14ac:dyDescent="0.25">
      <c r="A534" t="s">
        <v>44</v>
      </c>
      <c r="B534" t="s">
        <v>66</v>
      </c>
      <c r="C534">
        <v>2023</v>
      </c>
      <c r="D534" s="1">
        <v>77669115.229800001</v>
      </c>
      <c r="E534" s="2">
        <v>77.6691</v>
      </c>
      <c r="F534" t="s">
        <v>14</v>
      </c>
      <c r="G534" t="s">
        <v>45</v>
      </c>
      <c r="H534" t="s">
        <v>46</v>
      </c>
    </row>
    <row r="535" spans="1:8" x14ac:dyDescent="0.25">
      <c r="A535" t="s">
        <v>44</v>
      </c>
      <c r="B535" t="s">
        <v>66</v>
      </c>
      <c r="C535">
        <v>2024</v>
      </c>
      <c r="D535" s="1">
        <v>141439704.62490001</v>
      </c>
      <c r="E535" s="2">
        <v>141.43969999999999</v>
      </c>
      <c r="F535" t="s">
        <v>14</v>
      </c>
      <c r="G535" t="s">
        <v>45</v>
      </c>
      <c r="H535" t="s">
        <v>46</v>
      </c>
    </row>
    <row r="536" spans="1:8" x14ac:dyDescent="0.25">
      <c r="A536" t="s">
        <v>44</v>
      </c>
      <c r="B536" t="s">
        <v>66</v>
      </c>
      <c r="C536">
        <v>2025</v>
      </c>
      <c r="D536" s="1">
        <v>141115531.1771</v>
      </c>
      <c r="E536" s="2">
        <v>141.1155</v>
      </c>
      <c r="F536" t="s">
        <v>14</v>
      </c>
      <c r="G536" t="s">
        <v>45</v>
      </c>
      <c r="H536" t="s">
        <v>46</v>
      </c>
    </row>
    <row r="537" spans="1:8" x14ac:dyDescent="0.25">
      <c r="A537" t="s">
        <v>44</v>
      </c>
      <c r="B537" t="s">
        <v>66</v>
      </c>
      <c r="C537">
        <v>2026</v>
      </c>
      <c r="D537" s="1">
        <v>77374993.450499997</v>
      </c>
      <c r="E537" s="2">
        <v>77.375</v>
      </c>
      <c r="F537" t="s">
        <v>14</v>
      </c>
      <c r="G537" t="s">
        <v>45</v>
      </c>
      <c r="H537" t="s">
        <v>46</v>
      </c>
    </row>
    <row r="538" spans="1:8" x14ac:dyDescent="0.25">
      <c r="A538" t="s">
        <v>47</v>
      </c>
      <c r="B538" t="s">
        <v>66</v>
      </c>
      <c r="C538">
        <v>2018</v>
      </c>
      <c r="D538" s="1">
        <v>624174794.00919998</v>
      </c>
      <c r="E538" s="2">
        <v>624.1748</v>
      </c>
      <c r="F538" t="s">
        <v>14</v>
      </c>
      <c r="G538" t="s">
        <v>48</v>
      </c>
      <c r="H538" t="s">
        <v>46</v>
      </c>
    </row>
    <row r="539" spans="1:8" x14ac:dyDescent="0.25">
      <c r="A539" t="s">
        <v>47</v>
      </c>
      <c r="B539" t="s">
        <v>66</v>
      </c>
      <c r="C539">
        <v>2019</v>
      </c>
      <c r="D539" s="1">
        <v>705600372.07700002</v>
      </c>
      <c r="E539" s="2">
        <v>705.60040000000004</v>
      </c>
      <c r="F539" t="s">
        <v>14</v>
      </c>
      <c r="G539" t="s">
        <v>48</v>
      </c>
      <c r="H539" t="s">
        <v>46</v>
      </c>
    </row>
    <row r="540" spans="1:8" x14ac:dyDescent="0.25">
      <c r="A540" t="s">
        <v>47</v>
      </c>
      <c r="B540" t="s">
        <v>66</v>
      </c>
      <c r="C540">
        <v>2020</v>
      </c>
      <c r="D540" s="1">
        <v>808942621.27160001</v>
      </c>
      <c r="E540" s="2">
        <v>808.94259999999997</v>
      </c>
      <c r="F540" t="s">
        <v>14</v>
      </c>
      <c r="G540" t="s">
        <v>48</v>
      </c>
      <c r="H540" t="s">
        <v>46</v>
      </c>
    </row>
    <row r="541" spans="1:8" x14ac:dyDescent="0.25">
      <c r="A541" t="s">
        <v>47</v>
      </c>
      <c r="B541" t="s">
        <v>66</v>
      </c>
      <c r="C541">
        <v>2021</v>
      </c>
      <c r="D541" s="1">
        <v>669272492.41779995</v>
      </c>
      <c r="E541" s="2">
        <v>669.27250000000004</v>
      </c>
      <c r="F541" t="s">
        <v>14</v>
      </c>
      <c r="G541" t="s">
        <v>48</v>
      </c>
      <c r="H541" t="s">
        <v>46</v>
      </c>
    </row>
    <row r="542" spans="1:8" x14ac:dyDescent="0.25">
      <c r="A542" t="s">
        <v>47</v>
      </c>
      <c r="B542" t="s">
        <v>66</v>
      </c>
      <c r="C542">
        <v>2022</v>
      </c>
      <c r="D542" s="1">
        <v>512239195.25230002</v>
      </c>
      <c r="E542" s="2">
        <v>512.23919999999998</v>
      </c>
      <c r="F542" t="s">
        <v>14</v>
      </c>
      <c r="G542" t="s">
        <v>48</v>
      </c>
      <c r="H542" t="s">
        <v>46</v>
      </c>
    </row>
    <row r="543" spans="1:8" x14ac:dyDescent="0.25">
      <c r="A543" t="s">
        <v>47</v>
      </c>
      <c r="B543" t="s">
        <v>66</v>
      </c>
      <c r="C543">
        <v>2023</v>
      </c>
      <c r="D543" s="1">
        <v>754317667.43589997</v>
      </c>
      <c r="E543" s="2">
        <v>754.31769999999995</v>
      </c>
      <c r="F543" t="s">
        <v>14</v>
      </c>
      <c r="G543" t="s">
        <v>48</v>
      </c>
      <c r="H543" t="s">
        <v>46</v>
      </c>
    </row>
    <row r="544" spans="1:8" x14ac:dyDescent="0.25">
      <c r="A544" t="s">
        <v>47</v>
      </c>
      <c r="B544" t="s">
        <v>66</v>
      </c>
      <c r="C544">
        <v>2024</v>
      </c>
      <c r="D544" s="1">
        <v>978146992.08290005</v>
      </c>
      <c r="E544" s="2">
        <v>978.14700000000005</v>
      </c>
      <c r="F544" t="s">
        <v>14</v>
      </c>
      <c r="G544" t="s">
        <v>48</v>
      </c>
      <c r="H544" t="s">
        <v>46</v>
      </c>
    </row>
    <row r="545" spans="1:8" x14ac:dyDescent="0.25">
      <c r="A545" t="s">
        <v>47</v>
      </c>
      <c r="B545" t="s">
        <v>66</v>
      </c>
      <c r="C545">
        <v>2025</v>
      </c>
      <c r="D545" s="1">
        <v>774103467.1688</v>
      </c>
      <c r="E545" s="2">
        <v>774.10350000000005</v>
      </c>
      <c r="F545" t="s">
        <v>14</v>
      </c>
      <c r="G545" t="s">
        <v>48</v>
      </c>
      <c r="H545" t="s">
        <v>46</v>
      </c>
    </row>
    <row r="546" spans="1:8" x14ac:dyDescent="0.25">
      <c r="A546" t="s">
        <v>47</v>
      </c>
      <c r="B546" t="s">
        <v>66</v>
      </c>
      <c r="C546">
        <v>2026</v>
      </c>
      <c r="D546" s="1">
        <v>366432855.9303</v>
      </c>
      <c r="E546" s="2">
        <v>366.43290000000002</v>
      </c>
      <c r="F546" t="s">
        <v>14</v>
      </c>
      <c r="G546" t="s">
        <v>48</v>
      </c>
      <c r="H546" t="s">
        <v>46</v>
      </c>
    </row>
    <row r="547" spans="1:8" x14ac:dyDescent="0.25">
      <c r="A547" t="s">
        <v>49</v>
      </c>
      <c r="B547" t="s">
        <v>66</v>
      </c>
      <c r="C547">
        <v>2018</v>
      </c>
      <c r="D547" s="1">
        <v>187788441.84650001</v>
      </c>
      <c r="E547" s="2">
        <v>187.7884</v>
      </c>
      <c r="F547" t="s">
        <v>14</v>
      </c>
      <c r="G547" t="s">
        <v>50</v>
      </c>
      <c r="H547" t="s">
        <v>46</v>
      </c>
    </row>
    <row r="548" spans="1:8" x14ac:dyDescent="0.25">
      <c r="A548" t="s">
        <v>49</v>
      </c>
      <c r="B548" t="s">
        <v>66</v>
      </c>
      <c r="C548">
        <v>2019</v>
      </c>
      <c r="D548" s="1">
        <v>135664533.92129999</v>
      </c>
      <c r="E548" s="2">
        <v>135.6645</v>
      </c>
      <c r="F548" t="s">
        <v>14</v>
      </c>
      <c r="G548" t="s">
        <v>50</v>
      </c>
      <c r="H548" t="s">
        <v>46</v>
      </c>
    </row>
    <row r="549" spans="1:8" x14ac:dyDescent="0.25">
      <c r="A549" t="s">
        <v>49</v>
      </c>
      <c r="B549" t="s">
        <v>66</v>
      </c>
      <c r="C549">
        <v>2020</v>
      </c>
      <c r="D549" s="1">
        <v>213353739.14030001</v>
      </c>
      <c r="E549" s="2">
        <v>213.3537</v>
      </c>
      <c r="F549" t="s">
        <v>14</v>
      </c>
      <c r="G549" t="s">
        <v>50</v>
      </c>
      <c r="H549" t="s">
        <v>46</v>
      </c>
    </row>
    <row r="550" spans="1:8" x14ac:dyDescent="0.25">
      <c r="A550" t="s">
        <v>49</v>
      </c>
      <c r="B550" t="s">
        <v>66</v>
      </c>
      <c r="C550">
        <v>2021</v>
      </c>
      <c r="D550" s="1">
        <v>255399553.01030001</v>
      </c>
      <c r="E550" s="2">
        <v>255.39959999999999</v>
      </c>
      <c r="F550" t="s">
        <v>14</v>
      </c>
      <c r="G550" t="s">
        <v>50</v>
      </c>
      <c r="H550" t="s">
        <v>46</v>
      </c>
    </row>
    <row r="551" spans="1:8" x14ac:dyDescent="0.25">
      <c r="A551" t="s">
        <v>49</v>
      </c>
      <c r="B551" t="s">
        <v>66</v>
      </c>
      <c r="C551">
        <v>2022</v>
      </c>
      <c r="D551" s="1">
        <v>182667406.08469999</v>
      </c>
      <c r="E551" s="2">
        <v>182.66739999999999</v>
      </c>
      <c r="F551" t="s">
        <v>14</v>
      </c>
      <c r="G551" t="s">
        <v>50</v>
      </c>
      <c r="H551" t="s">
        <v>46</v>
      </c>
    </row>
    <row r="552" spans="1:8" x14ac:dyDescent="0.25">
      <c r="A552" t="s">
        <v>49</v>
      </c>
      <c r="B552" t="s">
        <v>66</v>
      </c>
      <c r="C552">
        <v>2023</v>
      </c>
      <c r="D552" s="1">
        <v>208482491.96619999</v>
      </c>
      <c r="E552" s="2">
        <v>208.48249999999999</v>
      </c>
      <c r="F552" t="s">
        <v>14</v>
      </c>
      <c r="G552" t="s">
        <v>50</v>
      </c>
      <c r="H552" t="s">
        <v>46</v>
      </c>
    </row>
    <row r="553" spans="1:8" x14ac:dyDescent="0.25">
      <c r="A553" t="s">
        <v>49</v>
      </c>
      <c r="B553" t="s">
        <v>66</v>
      </c>
      <c r="C553">
        <v>2024</v>
      </c>
      <c r="D553" s="1">
        <v>310049245.27759999</v>
      </c>
      <c r="E553" s="2">
        <v>310.04919999999998</v>
      </c>
      <c r="F553" t="s">
        <v>14</v>
      </c>
      <c r="G553" t="s">
        <v>50</v>
      </c>
      <c r="H553" t="s">
        <v>46</v>
      </c>
    </row>
    <row r="554" spans="1:8" x14ac:dyDescent="0.25">
      <c r="A554" t="s">
        <v>49</v>
      </c>
      <c r="B554" t="s">
        <v>66</v>
      </c>
      <c r="C554">
        <v>2025</v>
      </c>
      <c r="D554" s="1">
        <v>228720054.7146</v>
      </c>
      <c r="E554" s="2">
        <v>228.7201</v>
      </c>
      <c r="F554" t="s">
        <v>14</v>
      </c>
      <c r="G554" t="s">
        <v>50</v>
      </c>
      <c r="H554" t="s">
        <v>46</v>
      </c>
    </row>
    <row r="555" spans="1:8" x14ac:dyDescent="0.25">
      <c r="A555" t="s">
        <v>49</v>
      </c>
      <c r="B555" t="s">
        <v>66</v>
      </c>
      <c r="C555">
        <v>2026</v>
      </c>
      <c r="D555" s="1">
        <v>193291723.26199999</v>
      </c>
      <c r="E555" s="2">
        <v>193.29169999999999</v>
      </c>
      <c r="F555" t="s">
        <v>14</v>
      </c>
      <c r="G555" t="s">
        <v>50</v>
      </c>
      <c r="H555" t="s">
        <v>46</v>
      </c>
    </row>
    <row r="556" spans="1:8" x14ac:dyDescent="0.25">
      <c r="A556" t="s">
        <v>51</v>
      </c>
      <c r="B556" t="s">
        <v>66</v>
      </c>
      <c r="C556">
        <v>2018</v>
      </c>
      <c r="D556" s="1">
        <v>17016810092.208</v>
      </c>
      <c r="E556" s="2">
        <v>17016.810099999999</v>
      </c>
      <c r="F556" t="s">
        <v>14</v>
      </c>
      <c r="G556" t="s">
        <v>52</v>
      </c>
      <c r="H556" t="s">
        <v>52</v>
      </c>
    </row>
    <row r="557" spans="1:8" x14ac:dyDescent="0.25">
      <c r="A557" t="s">
        <v>51</v>
      </c>
      <c r="B557" t="s">
        <v>66</v>
      </c>
      <c r="C557">
        <v>2019</v>
      </c>
      <c r="D557" s="1">
        <v>16074109886.013201</v>
      </c>
      <c r="E557" s="2">
        <v>16074.109899999999</v>
      </c>
      <c r="F557" t="s">
        <v>14</v>
      </c>
      <c r="G557" t="s">
        <v>52</v>
      </c>
      <c r="H557" t="s">
        <v>52</v>
      </c>
    </row>
    <row r="558" spans="1:8" x14ac:dyDescent="0.25">
      <c r="A558" t="s">
        <v>51</v>
      </c>
      <c r="B558" t="s">
        <v>66</v>
      </c>
      <c r="C558">
        <v>2020</v>
      </c>
      <c r="D558" s="1">
        <v>22166663189.1073</v>
      </c>
      <c r="E558" s="2">
        <v>22166.663199999999</v>
      </c>
      <c r="F558" t="s">
        <v>14</v>
      </c>
      <c r="G558" t="s">
        <v>52</v>
      </c>
      <c r="H558" t="s">
        <v>52</v>
      </c>
    </row>
    <row r="559" spans="1:8" x14ac:dyDescent="0.25">
      <c r="A559" t="s">
        <v>51</v>
      </c>
      <c r="B559" t="s">
        <v>66</v>
      </c>
      <c r="C559">
        <v>2021</v>
      </c>
      <c r="D559" s="1">
        <v>22190475958.0513</v>
      </c>
      <c r="E559" s="2">
        <v>22190.475999999999</v>
      </c>
      <c r="F559" t="s">
        <v>14</v>
      </c>
      <c r="G559" t="s">
        <v>52</v>
      </c>
      <c r="H559" t="s">
        <v>52</v>
      </c>
    </row>
    <row r="560" spans="1:8" x14ac:dyDescent="0.25">
      <c r="A560" t="s">
        <v>51</v>
      </c>
      <c r="B560" t="s">
        <v>66</v>
      </c>
      <c r="C560">
        <v>2022</v>
      </c>
      <c r="D560" s="1">
        <v>17802199614.110802</v>
      </c>
      <c r="E560" s="2">
        <v>17802.1996</v>
      </c>
      <c r="F560" t="s">
        <v>14</v>
      </c>
      <c r="G560" t="s">
        <v>52</v>
      </c>
      <c r="H560" t="s">
        <v>52</v>
      </c>
    </row>
    <row r="561" spans="1:8" x14ac:dyDescent="0.25">
      <c r="A561" t="s">
        <v>51</v>
      </c>
      <c r="B561" t="s">
        <v>66</v>
      </c>
      <c r="C561">
        <v>2023</v>
      </c>
      <c r="D561" s="1">
        <v>22060120323.883301</v>
      </c>
      <c r="E561" s="2">
        <v>22060.120299999999</v>
      </c>
      <c r="F561" t="s">
        <v>14</v>
      </c>
      <c r="G561" t="s">
        <v>52</v>
      </c>
      <c r="H561" t="s">
        <v>52</v>
      </c>
    </row>
    <row r="562" spans="1:8" x14ac:dyDescent="0.25">
      <c r="A562" t="s">
        <v>51</v>
      </c>
      <c r="B562" t="s">
        <v>66</v>
      </c>
      <c r="C562">
        <v>2024</v>
      </c>
      <c r="D562" s="1">
        <v>25575739086.688702</v>
      </c>
      <c r="E562" s="2">
        <v>25575.739099999999</v>
      </c>
      <c r="F562" t="s">
        <v>14</v>
      </c>
      <c r="G562" t="s">
        <v>52</v>
      </c>
      <c r="H562" t="s">
        <v>52</v>
      </c>
    </row>
    <row r="563" spans="1:8" x14ac:dyDescent="0.25">
      <c r="A563" t="s">
        <v>51</v>
      </c>
      <c r="B563" t="s">
        <v>66</v>
      </c>
      <c r="C563">
        <v>2025</v>
      </c>
      <c r="D563" s="1">
        <v>21377878422.2463</v>
      </c>
      <c r="E563" s="2">
        <v>21377.878400000001</v>
      </c>
      <c r="F563" t="s">
        <v>14</v>
      </c>
      <c r="G563" t="s">
        <v>52</v>
      </c>
      <c r="H563" t="s">
        <v>52</v>
      </c>
    </row>
    <row r="564" spans="1:8" x14ac:dyDescent="0.25">
      <c r="A564" t="s">
        <v>51</v>
      </c>
      <c r="B564" t="s">
        <v>66</v>
      </c>
      <c r="C564">
        <v>2026</v>
      </c>
      <c r="D564" s="1">
        <v>14869693617.8304</v>
      </c>
      <c r="E564" s="2">
        <v>14869.693600000001</v>
      </c>
      <c r="F564" t="s">
        <v>14</v>
      </c>
      <c r="G564" t="s">
        <v>52</v>
      </c>
      <c r="H564" t="s">
        <v>52</v>
      </c>
    </row>
    <row r="565" spans="1:8" x14ac:dyDescent="0.25">
      <c r="A565" t="s">
        <v>12</v>
      </c>
      <c r="B565" t="s">
        <v>75</v>
      </c>
      <c r="C565">
        <v>2018</v>
      </c>
      <c r="D565" s="1">
        <v>407202016.16320002</v>
      </c>
      <c r="E565" s="2">
        <v>407.202</v>
      </c>
      <c r="F565" t="s">
        <v>14</v>
      </c>
      <c r="G565" t="s">
        <v>15</v>
      </c>
      <c r="H565" t="s">
        <v>16</v>
      </c>
    </row>
    <row r="566" spans="1:8" x14ac:dyDescent="0.25">
      <c r="A566" t="s">
        <v>12</v>
      </c>
      <c r="B566" t="s">
        <v>75</v>
      </c>
      <c r="C566">
        <v>2019</v>
      </c>
      <c r="D566" s="1">
        <v>277444748.11059999</v>
      </c>
      <c r="E566" s="2">
        <v>277.44470000000001</v>
      </c>
      <c r="F566" t="s">
        <v>14</v>
      </c>
      <c r="G566" t="s">
        <v>15</v>
      </c>
      <c r="H566" t="s">
        <v>16</v>
      </c>
    </row>
    <row r="567" spans="1:8" x14ac:dyDescent="0.25">
      <c r="A567" t="s">
        <v>12</v>
      </c>
      <c r="B567" t="s">
        <v>75</v>
      </c>
      <c r="C567">
        <v>2020</v>
      </c>
      <c r="D567" s="1">
        <v>256232507.15450001</v>
      </c>
      <c r="E567" s="2">
        <v>256.23250000000002</v>
      </c>
      <c r="F567" t="s">
        <v>14</v>
      </c>
      <c r="G567" t="s">
        <v>15</v>
      </c>
      <c r="H567" t="s">
        <v>16</v>
      </c>
    </row>
    <row r="568" spans="1:8" x14ac:dyDescent="0.25">
      <c r="A568" t="s">
        <v>12</v>
      </c>
      <c r="B568" t="s">
        <v>75</v>
      </c>
      <c r="C568">
        <v>2021</v>
      </c>
      <c r="D568" s="1">
        <v>212893616.73699999</v>
      </c>
      <c r="E568" s="2">
        <v>212.89359999999999</v>
      </c>
      <c r="F568" t="s">
        <v>14</v>
      </c>
      <c r="G568" t="s">
        <v>15</v>
      </c>
      <c r="H568" t="s">
        <v>16</v>
      </c>
    </row>
    <row r="569" spans="1:8" x14ac:dyDescent="0.25">
      <c r="A569" t="s">
        <v>12</v>
      </c>
      <c r="B569" t="s">
        <v>75</v>
      </c>
      <c r="C569">
        <v>2022</v>
      </c>
      <c r="D569" s="1">
        <v>217429844.7667</v>
      </c>
      <c r="E569" s="2">
        <v>217.4298</v>
      </c>
      <c r="F569" t="s">
        <v>14</v>
      </c>
      <c r="G569" t="s">
        <v>15</v>
      </c>
      <c r="H569" t="s">
        <v>16</v>
      </c>
    </row>
    <row r="570" spans="1:8" x14ac:dyDescent="0.25">
      <c r="A570" t="s">
        <v>12</v>
      </c>
      <c r="B570" t="s">
        <v>75</v>
      </c>
      <c r="C570">
        <v>2023</v>
      </c>
      <c r="D570" s="1">
        <v>296735714.4382</v>
      </c>
      <c r="E570" s="2">
        <v>296.73570000000001</v>
      </c>
      <c r="F570" t="s">
        <v>14</v>
      </c>
      <c r="G570" t="s">
        <v>15</v>
      </c>
      <c r="H570" t="s">
        <v>16</v>
      </c>
    </row>
    <row r="571" spans="1:8" x14ac:dyDescent="0.25">
      <c r="A571" t="s">
        <v>12</v>
      </c>
      <c r="B571" t="s">
        <v>75</v>
      </c>
      <c r="C571">
        <v>2024</v>
      </c>
      <c r="D571" s="1">
        <v>322317651.23049998</v>
      </c>
      <c r="E571" s="2">
        <v>322.3177</v>
      </c>
      <c r="F571" t="s">
        <v>14</v>
      </c>
      <c r="G571" t="s">
        <v>15</v>
      </c>
      <c r="H571" t="s">
        <v>16</v>
      </c>
    </row>
    <row r="572" spans="1:8" x14ac:dyDescent="0.25">
      <c r="A572" t="s">
        <v>12</v>
      </c>
      <c r="B572" t="s">
        <v>75</v>
      </c>
      <c r="C572">
        <v>2025</v>
      </c>
      <c r="D572" s="1">
        <v>492376164.60519999</v>
      </c>
      <c r="E572" s="2">
        <v>492.37619999999998</v>
      </c>
      <c r="F572" t="s">
        <v>14</v>
      </c>
      <c r="G572" t="s">
        <v>15</v>
      </c>
      <c r="H572" t="s">
        <v>16</v>
      </c>
    </row>
    <row r="573" spans="1:8" x14ac:dyDescent="0.25">
      <c r="A573" t="s">
        <v>12</v>
      </c>
      <c r="B573" t="s">
        <v>75</v>
      </c>
      <c r="C573">
        <v>2026</v>
      </c>
      <c r="D573" s="1">
        <v>654804090.28040004</v>
      </c>
      <c r="E573" s="2">
        <v>654.80409999999995</v>
      </c>
      <c r="F573" t="s">
        <v>14</v>
      </c>
      <c r="G573" t="s">
        <v>15</v>
      </c>
      <c r="H573" t="s">
        <v>16</v>
      </c>
    </row>
    <row r="574" spans="1:8" x14ac:dyDescent="0.25">
      <c r="A574" t="s">
        <v>17</v>
      </c>
      <c r="B574" t="s">
        <v>75</v>
      </c>
      <c r="C574">
        <v>2018</v>
      </c>
      <c r="D574" s="1">
        <v>195365070.32960001</v>
      </c>
      <c r="E574" s="2">
        <v>195.36510000000001</v>
      </c>
      <c r="F574" t="s">
        <v>14</v>
      </c>
      <c r="G574" t="s">
        <v>18</v>
      </c>
      <c r="H574" t="s">
        <v>16</v>
      </c>
    </row>
    <row r="575" spans="1:8" x14ac:dyDescent="0.25">
      <c r="A575" t="s">
        <v>17</v>
      </c>
      <c r="B575" t="s">
        <v>75</v>
      </c>
      <c r="C575">
        <v>2019</v>
      </c>
      <c r="D575" s="1">
        <v>218218201.34959999</v>
      </c>
      <c r="E575" s="2">
        <v>218.2182</v>
      </c>
      <c r="F575" t="s">
        <v>14</v>
      </c>
      <c r="G575" t="s">
        <v>18</v>
      </c>
      <c r="H575" t="s">
        <v>16</v>
      </c>
    </row>
    <row r="576" spans="1:8" x14ac:dyDescent="0.25">
      <c r="A576" t="s">
        <v>17</v>
      </c>
      <c r="B576" t="s">
        <v>75</v>
      </c>
      <c r="C576">
        <v>2020</v>
      </c>
      <c r="D576" s="1">
        <v>182631532.8312</v>
      </c>
      <c r="E576" s="2">
        <v>182.63149999999999</v>
      </c>
      <c r="F576" t="s">
        <v>14</v>
      </c>
      <c r="G576" t="s">
        <v>18</v>
      </c>
      <c r="H576" t="s">
        <v>16</v>
      </c>
    </row>
    <row r="577" spans="1:8" x14ac:dyDescent="0.25">
      <c r="A577" t="s">
        <v>17</v>
      </c>
      <c r="B577" t="s">
        <v>75</v>
      </c>
      <c r="C577">
        <v>2021</v>
      </c>
      <c r="D577" s="1">
        <v>153857761.141</v>
      </c>
      <c r="E577" s="2">
        <v>153.8578</v>
      </c>
      <c r="F577" t="s">
        <v>14</v>
      </c>
      <c r="G577" t="s">
        <v>18</v>
      </c>
      <c r="H577" t="s">
        <v>16</v>
      </c>
    </row>
    <row r="578" spans="1:8" x14ac:dyDescent="0.25">
      <c r="A578" t="s">
        <v>17</v>
      </c>
      <c r="B578" t="s">
        <v>75</v>
      </c>
      <c r="C578">
        <v>2022</v>
      </c>
      <c r="D578" s="1">
        <v>137905554.98210001</v>
      </c>
      <c r="E578" s="2">
        <v>137.90559999999999</v>
      </c>
      <c r="F578" t="s">
        <v>14</v>
      </c>
      <c r="G578" t="s">
        <v>18</v>
      </c>
      <c r="H578" t="s">
        <v>16</v>
      </c>
    </row>
    <row r="579" spans="1:8" x14ac:dyDescent="0.25">
      <c r="A579" t="s">
        <v>17</v>
      </c>
      <c r="B579" t="s">
        <v>75</v>
      </c>
      <c r="C579">
        <v>2023</v>
      </c>
      <c r="D579" s="1">
        <v>182626572.33469999</v>
      </c>
      <c r="E579" s="2">
        <v>182.6266</v>
      </c>
      <c r="F579" t="s">
        <v>14</v>
      </c>
      <c r="G579" t="s">
        <v>18</v>
      </c>
      <c r="H579" t="s">
        <v>16</v>
      </c>
    </row>
    <row r="580" spans="1:8" x14ac:dyDescent="0.25">
      <c r="A580" t="s">
        <v>17</v>
      </c>
      <c r="B580" t="s">
        <v>75</v>
      </c>
      <c r="C580">
        <v>2024</v>
      </c>
      <c r="D580" s="1">
        <v>183274247.78330001</v>
      </c>
      <c r="E580" s="2">
        <v>183.27420000000001</v>
      </c>
      <c r="F580" t="s">
        <v>14</v>
      </c>
      <c r="G580" t="s">
        <v>18</v>
      </c>
      <c r="H580" t="s">
        <v>16</v>
      </c>
    </row>
    <row r="581" spans="1:8" x14ac:dyDescent="0.25">
      <c r="A581" t="s">
        <v>17</v>
      </c>
      <c r="B581" t="s">
        <v>75</v>
      </c>
      <c r="C581">
        <v>2025</v>
      </c>
      <c r="D581" s="1">
        <v>176184920.1566</v>
      </c>
      <c r="E581" s="2">
        <v>176.1849</v>
      </c>
      <c r="F581" t="s">
        <v>14</v>
      </c>
      <c r="G581" t="s">
        <v>18</v>
      </c>
      <c r="H581" t="s">
        <v>16</v>
      </c>
    </row>
    <row r="582" spans="1:8" x14ac:dyDescent="0.25">
      <c r="A582" t="s">
        <v>17</v>
      </c>
      <c r="B582" t="s">
        <v>75</v>
      </c>
      <c r="C582">
        <v>2026</v>
      </c>
      <c r="D582" s="1">
        <v>502930402.65799999</v>
      </c>
      <c r="E582" s="2">
        <v>502.93040000000002</v>
      </c>
      <c r="F582" t="s">
        <v>14</v>
      </c>
      <c r="G582" t="s">
        <v>18</v>
      </c>
      <c r="H582" t="s">
        <v>16</v>
      </c>
    </row>
    <row r="583" spans="1:8" x14ac:dyDescent="0.25">
      <c r="A583" t="s">
        <v>67</v>
      </c>
      <c r="B583" t="s">
        <v>75</v>
      </c>
      <c r="C583">
        <v>2018</v>
      </c>
      <c r="D583" s="1">
        <v>629413197.76320004</v>
      </c>
      <c r="E583" s="2">
        <v>629.41319999999996</v>
      </c>
      <c r="F583" t="s">
        <v>14</v>
      </c>
      <c r="G583" t="s">
        <v>68</v>
      </c>
      <c r="H583" t="s">
        <v>16</v>
      </c>
    </row>
    <row r="584" spans="1:8" x14ac:dyDescent="0.25">
      <c r="A584" t="s">
        <v>67</v>
      </c>
      <c r="B584" t="s">
        <v>75</v>
      </c>
      <c r="C584">
        <v>2019</v>
      </c>
      <c r="D584" s="1">
        <v>427129384.9781</v>
      </c>
      <c r="E584" s="2">
        <v>427.12939999999998</v>
      </c>
      <c r="F584" t="s">
        <v>14</v>
      </c>
      <c r="G584" t="s">
        <v>68</v>
      </c>
      <c r="H584" t="s">
        <v>16</v>
      </c>
    </row>
    <row r="585" spans="1:8" x14ac:dyDescent="0.25">
      <c r="A585" t="s">
        <v>67</v>
      </c>
      <c r="B585" t="s">
        <v>75</v>
      </c>
      <c r="C585">
        <v>2020</v>
      </c>
      <c r="D585" s="1">
        <v>443700252.80540001</v>
      </c>
      <c r="E585" s="2">
        <v>443.70030000000003</v>
      </c>
      <c r="F585" t="s">
        <v>14</v>
      </c>
      <c r="G585" t="s">
        <v>68</v>
      </c>
      <c r="H585" t="s">
        <v>16</v>
      </c>
    </row>
    <row r="586" spans="1:8" x14ac:dyDescent="0.25">
      <c r="A586" t="s">
        <v>67</v>
      </c>
      <c r="B586" t="s">
        <v>75</v>
      </c>
      <c r="C586">
        <v>2021</v>
      </c>
      <c r="D586" s="1">
        <v>536092365.00300002</v>
      </c>
      <c r="E586" s="2">
        <v>536.0924</v>
      </c>
      <c r="F586" t="s">
        <v>14</v>
      </c>
      <c r="G586" t="s">
        <v>68</v>
      </c>
      <c r="H586" t="s">
        <v>16</v>
      </c>
    </row>
    <row r="587" spans="1:8" x14ac:dyDescent="0.25">
      <c r="A587" t="s">
        <v>67</v>
      </c>
      <c r="B587" t="s">
        <v>75</v>
      </c>
      <c r="C587">
        <v>2022</v>
      </c>
      <c r="D587" s="1">
        <v>657064031.94089997</v>
      </c>
      <c r="E587" s="2">
        <v>657.06399999999996</v>
      </c>
      <c r="F587" t="s">
        <v>14</v>
      </c>
      <c r="G587" t="s">
        <v>68</v>
      </c>
      <c r="H587" t="s">
        <v>16</v>
      </c>
    </row>
    <row r="588" spans="1:8" x14ac:dyDescent="0.25">
      <c r="A588" t="s">
        <v>67</v>
      </c>
      <c r="B588" t="s">
        <v>75</v>
      </c>
      <c r="C588">
        <v>2023</v>
      </c>
      <c r="D588" s="1">
        <v>561084372.56050003</v>
      </c>
      <c r="E588" s="2">
        <v>561.08439999999996</v>
      </c>
      <c r="F588" t="s">
        <v>14</v>
      </c>
      <c r="G588" t="s">
        <v>68</v>
      </c>
      <c r="H588" t="s">
        <v>16</v>
      </c>
    </row>
    <row r="589" spans="1:8" x14ac:dyDescent="0.25">
      <c r="A589" t="s">
        <v>67</v>
      </c>
      <c r="B589" t="s">
        <v>75</v>
      </c>
      <c r="C589">
        <v>2024</v>
      </c>
      <c r="D589" s="1">
        <v>757141437.88349998</v>
      </c>
      <c r="E589" s="2">
        <v>757.14139999999998</v>
      </c>
      <c r="F589" t="s">
        <v>14</v>
      </c>
      <c r="G589" t="s">
        <v>68</v>
      </c>
      <c r="H589" t="s">
        <v>16</v>
      </c>
    </row>
    <row r="590" spans="1:8" x14ac:dyDescent="0.25">
      <c r="A590" t="s">
        <v>67</v>
      </c>
      <c r="B590" t="s">
        <v>75</v>
      </c>
      <c r="C590">
        <v>2025</v>
      </c>
      <c r="D590" s="1">
        <v>1054366203.3599</v>
      </c>
      <c r="E590" s="2">
        <v>1054.3661999999999</v>
      </c>
      <c r="F590" t="s">
        <v>14</v>
      </c>
      <c r="G590" t="s">
        <v>68</v>
      </c>
      <c r="H590" t="s">
        <v>16</v>
      </c>
    </row>
    <row r="591" spans="1:8" x14ac:dyDescent="0.25">
      <c r="A591" t="s">
        <v>67</v>
      </c>
      <c r="B591" t="s">
        <v>75</v>
      </c>
      <c r="C591">
        <v>2026</v>
      </c>
      <c r="D591" s="1">
        <v>993887203.1494</v>
      </c>
      <c r="E591" s="2">
        <v>993.88720000000001</v>
      </c>
      <c r="F591" t="s">
        <v>14</v>
      </c>
      <c r="G591" t="s">
        <v>68</v>
      </c>
      <c r="H591" t="s">
        <v>16</v>
      </c>
    </row>
    <row r="592" spans="1:8" x14ac:dyDescent="0.25">
      <c r="A592" t="s">
        <v>69</v>
      </c>
      <c r="B592" t="s">
        <v>75</v>
      </c>
      <c r="C592">
        <v>2018</v>
      </c>
      <c r="D592" s="1">
        <v>214011063.03029999</v>
      </c>
      <c r="E592" s="2">
        <v>214.0111</v>
      </c>
      <c r="F592" t="s">
        <v>14</v>
      </c>
      <c r="G592" t="s">
        <v>70</v>
      </c>
      <c r="H592" t="s">
        <v>16</v>
      </c>
    </row>
    <row r="593" spans="1:8" x14ac:dyDescent="0.25">
      <c r="A593" t="s">
        <v>69</v>
      </c>
      <c r="B593" t="s">
        <v>75</v>
      </c>
      <c r="C593">
        <v>2019</v>
      </c>
      <c r="D593" s="1">
        <v>280615242.59079999</v>
      </c>
      <c r="E593" s="2">
        <v>280.61520000000002</v>
      </c>
      <c r="F593" t="s">
        <v>14</v>
      </c>
      <c r="G593" t="s">
        <v>70</v>
      </c>
      <c r="H593" t="s">
        <v>16</v>
      </c>
    </row>
    <row r="594" spans="1:8" x14ac:dyDescent="0.25">
      <c r="A594" t="s">
        <v>69</v>
      </c>
      <c r="B594" t="s">
        <v>75</v>
      </c>
      <c r="C594">
        <v>2020</v>
      </c>
      <c r="D594" s="1">
        <v>162844187.49939999</v>
      </c>
      <c r="E594" s="2">
        <v>162.8442</v>
      </c>
      <c r="F594" t="s">
        <v>14</v>
      </c>
      <c r="G594" t="s">
        <v>70</v>
      </c>
      <c r="H594" t="s">
        <v>16</v>
      </c>
    </row>
    <row r="595" spans="1:8" x14ac:dyDescent="0.25">
      <c r="A595" t="s">
        <v>69</v>
      </c>
      <c r="B595" t="s">
        <v>75</v>
      </c>
      <c r="C595">
        <v>2021</v>
      </c>
      <c r="D595" s="1">
        <v>136024170.26949999</v>
      </c>
      <c r="E595" s="2">
        <v>136.02420000000001</v>
      </c>
      <c r="F595" t="s">
        <v>14</v>
      </c>
      <c r="G595" t="s">
        <v>70</v>
      </c>
      <c r="H595" t="s">
        <v>16</v>
      </c>
    </row>
    <row r="596" spans="1:8" x14ac:dyDescent="0.25">
      <c r="A596" t="s">
        <v>69</v>
      </c>
      <c r="B596" t="s">
        <v>75</v>
      </c>
      <c r="C596">
        <v>2022</v>
      </c>
      <c r="D596" s="1">
        <v>192927356.3876</v>
      </c>
      <c r="E596" s="2">
        <v>192.92740000000001</v>
      </c>
      <c r="F596" t="s">
        <v>14</v>
      </c>
      <c r="G596" t="s">
        <v>70</v>
      </c>
      <c r="H596" t="s">
        <v>16</v>
      </c>
    </row>
    <row r="597" spans="1:8" x14ac:dyDescent="0.25">
      <c r="A597" t="s">
        <v>69</v>
      </c>
      <c r="B597" t="s">
        <v>75</v>
      </c>
      <c r="C597">
        <v>2023</v>
      </c>
      <c r="D597" s="1">
        <v>266643332.98100001</v>
      </c>
      <c r="E597" s="2">
        <v>266.64330000000001</v>
      </c>
      <c r="F597" t="s">
        <v>14</v>
      </c>
      <c r="G597" t="s">
        <v>70</v>
      </c>
      <c r="H597" t="s">
        <v>16</v>
      </c>
    </row>
    <row r="598" spans="1:8" x14ac:dyDescent="0.25">
      <c r="A598" t="s">
        <v>69</v>
      </c>
      <c r="B598" t="s">
        <v>75</v>
      </c>
      <c r="C598">
        <v>2024</v>
      </c>
      <c r="D598" s="1">
        <v>258690333.5359</v>
      </c>
      <c r="E598" s="2">
        <v>258.69029999999998</v>
      </c>
      <c r="F598" t="s">
        <v>14</v>
      </c>
      <c r="G598" t="s">
        <v>70</v>
      </c>
      <c r="H598" t="s">
        <v>16</v>
      </c>
    </row>
    <row r="599" spans="1:8" x14ac:dyDescent="0.25">
      <c r="A599" t="s">
        <v>69</v>
      </c>
      <c r="B599" t="s">
        <v>75</v>
      </c>
      <c r="C599">
        <v>2025</v>
      </c>
      <c r="D599" s="1">
        <v>335400463.77939999</v>
      </c>
      <c r="E599" s="2">
        <v>335.40050000000002</v>
      </c>
      <c r="F599" t="s">
        <v>14</v>
      </c>
      <c r="G599" t="s">
        <v>70</v>
      </c>
      <c r="H599" t="s">
        <v>16</v>
      </c>
    </row>
    <row r="600" spans="1:8" x14ac:dyDescent="0.25">
      <c r="A600" t="s">
        <v>69</v>
      </c>
      <c r="B600" t="s">
        <v>75</v>
      </c>
      <c r="C600">
        <v>2026</v>
      </c>
      <c r="D600" s="1">
        <v>186643908.6241</v>
      </c>
      <c r="E600" s="2">
        <v>186.6439</v>
      </c>
      <c r="F600" t="s">
        <v>14</v>
      </c>
      <c r="G600" t="s">
        <v>70</v>
      </c>
      <c r="H600" t="s">
        <v>16</v>
      </c>
    </row>
    <row r="601" spans="1:8" x14ac:dyDescent="0.25">
      <c r="A601" t="s">
        <v>54</v>
      </c>
      <c r="B601" t="s">
        <v>75</v>
      </c>
      <c r="C601">
        <v>2018</v>
      </c>
      <c r="D601" s="1">
        <v>1084808460.8459001</v>
      </c>
      <c r="E601" s="2">
        <v>1084.8085000000001</v>
      </c>
      <c r="F601" t="s">
        <v>14</v>
      </c>
      <c r="G601" t="s">
        <v>55</v>
      </c>
      <c r="H601" t="s">
        <v>16</v>
      </c>
    </row>
    <row r="602" spans="1:8" x14ac:dyDescent="0.25">
      <c r="A602" t="s">
        <v>54</v>
      </c>
      <c r="B602" t="s">
        <v>75</v>
      </c>
      <c r="C602">
        <v>2019</v>
      </c>
      <c r="D602" s="1">
        <v>1083046406.8410001</v>
      </c>
      <c r="E602" s="2">
        <v>1083.0463999999999</v>
      </c>
      <c r="F602" t="s">
        <v>14</v>
      </c>
      <c r="G602" t="s">
        <v>55</v>
      </c>
      <c r="H602" t="s">
        <v>16</v>
      </c>
    </row>
    <row r="603" spans="1:8" x14ac:dyDescent="0.25">
      <c r="A603" t="s">
        <v>54</v>
      </c>
      <c r="B603" t="s">
        <v>75</v>
      </c>
      <c r="C603">
        <v>2020</v>
      </c>
      <c r="D603" s="1">
        <v>1062282922.0855</v>
      </c>
      <c r="E603" s="2">
        <v>1062.2828999999999</v>
      </c>
      <c r="F603" t="s">
        <v>14</v>
      </c>
      <c r="G603" t="s">
        <v>55</v>
      </c>
      <c r="H603" t="s">
        <v>16</v>
      </c>
    </row>
    <row r="604" spans="1:8" x14ac:dyDescent="0.25">
      <c r="A604" t="s">
        <v>54</v>
      </c>
      <c r="B604" t="s">
        <v>75</v>
      </c>
      <c r="C604">
        <v>2021</v>
      </c>
      <c r="D604" s="1">
        <v>948636426.32389998</v>
      </c>
      <c r="E604" s="2">
        <v>948.63639999999998</v>
      </c>
      <c r="F604" t="s">
        <v>14</v>
      </c>
      <c r="G604" t="s">
        <v>55</v>
      </c>
      <c r="H604" t="s">
        <v>16</v>
      </c>
    </row>
    <row r="605" spans="1:8" x14ac:dyDescent="0.25">
      <c r="A605" t="s">
        <v>54</v>
      </c>
      <c r="B605" t="s">
        <v>75</v>
      </c>
      <c r="C605">
        <v>2022</v>
      </c>
      <c r="D605" s="1">
        <v>1137912164.3350999</v>
      </c>
      <c r="E605" s="2">
        <v>1137.9122</v>
      </c>
      <c r="F605" t="s">
        <v>14</v>
      </c>
      <c r="G605" t="s">
        <v>55</v>
      </c>
      <c r="H605" t="s">
        <v>16</v>
      </c>
    </row>
    <row r="606" spans="1:8" x14ac:dyDescent="0.25">
      <c r="A606" t="s">
        <v>54</v>
      </c>
      <c r="B606" t="s">
        <v>75</v>
      </c>
      <c r="C606">
        <v>2023</v>
      </c>
      <c r="D606" s="1">
        <v>1293536638.8492999</v>
      </c>
      <c r="E606" s="2">
        <v>1293.5365999999999</v>
      </c>
      <c r="F606" t="s">
        <v>14</v>
      </c>
      <c r="G606" t="s">
        <v>55</v>
      </c>
      <c r="H606" t="s">
        <v>16</v>
      </c>
    </row>
    <row r="607" spans="1:8" x14ac:dyDescent="0.25">
      <c r="A607" t="s">
        <v>54</v>
      </c>
      <c r="B607" t="s">
        <v>75</v>
      </c>
      <c r="C607">
        <v>2024</v>
      </c>
      <c r="D607" s="1">
        <v>1376025004.9103999</v>
      </c>
      <c r="E607" s="2">
        <v>1376.0250000000001</v>
      </c>
      <c r="F607" t="s">
        <v>14</v>
      </c>
      <c r="G607" t="s">
        <v>55</v>
      </c>
      <c r="H607" t="s">
        <v>16</v>
      </c>
    </row>
    <row r="608" spans="1:8" x14ac:dyDescent="0.25">
      <c r="A608" t="s">
        <v>54</v>
      </c>
      <c r="B608" t="s">
        <v>75</v>
      </c>
      <c r="C608">
        <v>2025</v>
      </c>
      <c r="D608" s="1">
        <v>1246260409.3924</v>
      </c>
      <c r="E608" s="2">
        <v>1246.2603999999999</v>
      </c>
      <c r="F608" t="s">
        <v>14</v>
      </c>
      <c r="G608" t="s">
        <v>55</v>
      </c>
      <c r="H608" t="s">
        <v>16</v>
      </c>
    </row>
    <row r="609" spans="1:8" x14ac:dyDescent="0.25">
      <c r="A609" t="s">
        <v>54</v>
      </c>
      <c r="B609" t="s">
        <v>75</v>
      </c>
      <c r="C609">
        <v>2026</v>
      </c>
      <c r="D609" s="1">
        <v>1400032719.4683001</v>
      </c>
      <c r="E609" s="2">
        <v>1400.0327</v>
      </c>
      <c r="F609" t="s">
        <v>14</v>
      </c>
      <c r="G609" t="s">
        <v>55</v>
      </c>
      <c r="H609" t="s">
        <v>16</v>
      </c>
    </row>
    <row r="610" spans="1:8" x14ac:dyDescent="0.25">
      <c r="A610" t="s">
        <v>71</v>
      </c>
      <c r="B610" t="s">
        <v>75</v>
      </c>
      <c r="C610">
        <v>2018</v>
      </c>
      <c r="D610" s="1">
        <v>71387144.783299997</v>
      </c>
      <c r="E610" s="2">
        <v>71.387100000000004</v>
      </c>
      <c r="F610" t="s">
        <v>14</v>
      </c>
      <c r="G610" t="s">
        <v>72</v>
      </c>
      <c r="H610" t="s">
        <v>16</v>
      </c>
    </row>
    <row r="611" spans="1:8" x14ac:dyDescent="0.25">
      <c r="A611" t="s">
        <v>71</v>
      </c>
      <c r="B611" t="s">
        <v>75</v>
      </c>
      <c r="C611">
        <v>2019</v>
      </c>
      <c r="D611" s="1">
        <v>80779641.769099995</v>
      </c>
      <c r="E611" s="2">
        <v>80.779600000000002</v>
      </c>
      <c r="F611" t="s">
        <v>14</v>
      </c>
      <c r="G611" t="s">
        <v>72</v>
      </c>
      <c r="H611" t="s">
        <v>16</v>
      </c>
    </row>
    <row r="612" spans="1:8" x14ac:dyDescent="0.25">
      <c r="A612" t="s">
        <v>71</v>
      </c>
      <c r="B612" t="s">
        <v>75</v>
      </c>
      <c r="C612">
        <v>2020</v>
      </c>
      <c r="D612" s="1">
        <v>68328880.469999999</v>
      </c>
      <c r="E612" s="2">
        <v>68.328900000000004</v>
      </c>
      <c r="F612" t="s">
        <v>14</v>
      </c>
      <c r="G612" t="s">
        <v>72</v>
      </c>
      <c r="H612" t="s">
        <v>16</v>
      </c>
    </row>
    <row r="613" spans="1:8" x14ac:dyDescent="0.25">
      <c r="A613" t="s">
        <v>71</v>
      </c>
      <c r="B613" t="s">
        <v>75</v>
      </c>
      <c r="C613">
        <v>2021</v>
      </c>
      <c r="D613" s="1">
        <v>52648412.318999998</v>
      </c>
      <c r="E613" s="2">
        <v>52.648400000000002</v>
      </c>
      <c r="F613" t="s">
        <v>14</v>
      </c>
      <c r="G613" t="s">
        <v>72</v>
      </c>
      <c r="H613" t="s">
        <v>16</v>
      </c>
    </row>
    <row r="614" spans="1:8" x14ac:dyDescent="0.25">
      <c r="A614" t="s">
        <v>71</v>
      </c>
      <c r="B614" t="s">
        <v>75</v>
      </c>
      <c r="C614">
        <v>2022</v>
      </c>
      <c r="D614" s="1">
        <v>46068161.914099999</v>
      </c>
      <c r="E614" s="2">
        <v>46.068199999999997</v>
      </c>
      <c r="F614" t="s">
        <v>14</v>
      </c>
      <c r="G614" t="s">
        <v>72</v>
      </c>
      <c r="H614" t="s">
        <v>16</v>
      </c>
    </row>
    <row r="615" spans="1:8" x14ac:dyDescent="0.25">
      <c r="A615" t="s">
        <v>71</v>
      </c>
      <c r="B615" t="s">
        <v>75</v>
      </c>
      <c r="C615">
        <v>2023</v>
      </c>
      <c r="D615" s="1">
        <v>81096829.312399998</v>
      </c>
      <c r="E615" s="2">
        <v>81.096800000000002</v>
      </c>
      <c r="F615" t="s">
        <v>14</v>
      </c>
      <c r="G615" t="s">
        <v>72</v>
      </c>
      <c r="H615" t="s">
        <v>16</v>
      </c>
    </row>
    <row r="616" spans="1:8" x14ac:dyDescent="0.25">
      <c r="A616" t="s">
        <v>71</v>
      </c>
      <c r="B616" t="s">
        <v>75</v>
      </c>
      <c r="C616">
        <v>2024</v>
      </c>
      <c r="D616" s="1">
        <v>62448902.969499998</v>
      </c>
      <c r="E616" s="2">
        <v>62.448900000000002</v>
      </c>
      <c r="F616" t="s">
        <v>14</v>
      </c>
      <c r="G616" t="s">
        <v>72</v>
      </c>
      <c r="H616" t="s">
        <v>16</v>
      </c>
    </row>
    <row r="617" spans="1:8" x14ac:dyDescent="0.25">
      <c r="A617" t="s">
        <v>71</v>
      </c>
      <c r="B617" t="s">
        <v>75</v>
      </c>
      <c r="C617">
        <v>2025</v>
      </c>
      <c r="D617" s="1">
        <v>63025028.710299999</v>
      </c>
      <c r="E617" s="2">
        <v>63.024999999999999</v>
      </c>
      <c r="F617" t="s">
        <v>14</v>
      </c>
      <c r="G617" t="s">
        <v>72</v>
      </c>
      <c r="H617" t="s">
        <v>16</v>
      </c>
    </row>
    <row r="618" spans="1:8" x14ac:dyDescent="0.25">
      <c r="A618" t="s">
        <v>71</v>
      </c>
      <c r="B618" t="s">
        <v>75</v>
      </c>
      <c r="C618">
        <v>2026</v>
      </c>
      <c r="D618" s="1">
        <v>67847914.249400005</v>
      </c>
      <c r="E618" s="2">
        <v>67.847899999999996</v>
      </c>
      <c r="F618" t="s">
        <v>14</v>
      </c>
      <c r="G618" t="s">
        <v>72</v>
      </c>
      <c r="H618" t="s">
        <v>16</v>
      </c>
    </row>
    <row r="619" spans="1:8" x14ac:dyDescent="0.25">
      <c r="A619" t="s">
        <v>19</v>
      </c>
      <c r="B619" t="s">
        <v>75</v>
      </c>
      <c r="C619">
        <v>2018</v>
      </c>
      <c r="D619" s="1">
        <v>95770324.978300005</v>
      </c>
      <c r="E619" s="2">
        <v>95.770300000000006</v>
      </c>
      <c r="F619" t="s">
        <v>14</v>
      </c>
      <c r="G619" t="s">
        <v>20</v>
      </c>
      <c r="H619" t="s">
        <v>16</v>
      </c>
    </row>
    <row r="620" spans="1:8" x14ac:dyDescent="0.25">
      <c r="A620" t="s">
        <v>19</v>
      </c>
      <c r="B620" t="s">
        <v>75</v>
      </c>
      <c r="C620">
        <v>2019</v>
      </c>
      <c r="D620" s="1">
        <v>75427835.757100001</v>
      </c>
      <c r="E620" s="2">
        <v>75.427800000000005</v>
      </c>
      <c r="F620" t="s">
        <v>14</v>
      </c>
      <c r="G620" t="s">
        <v>20</v>
      </c>
      <c r="H620" t="s">
        <v>16</v>
      </c>
    </row>
    <row r="621" spans="1:8" x14ac:dyDescent="0.25">
      <c r="A621" t="s">
        <v>19</v>
      </c>
      <c r="B621" t="s">
        <v>75</v>
      </c>
      <c r="C621">
        <v>2020</v>
      </c>
      <c r="D621" s="1">
        <v>58746125.658600003</v>
      </c>
      <c r="E621" s="2">
        <v>58.746099999999998</v>
      </c>
      <c r="F621" t="s">
        <v>14</v>
      </c>
      <c r="G621" t="s">
        <v>20</v>
      </c>
      <c r="H621" t="s">
        <v>16</v>
      </c>
    </row>
    <row r="622" spans="1:8" x14ac:dyDescent="0.25">
      <c r="A622" t="s">
        <v>19</v>
      </c>
      <c r="B622" t="s">
        <v>75</v>
      </c>
      <c r="C622">
        <v>2021</v>
      </c>
      <c r="D622" s="1">
        <v>61443718.709799998</v>
      </c>
      <c r="E622" s="2">
        <v>61.4437</v>
      </c>
      <c r="F622" t="s">
        <v>14</v>
      </c>
      <c r="G622" t="s">
        <v>20</v>
      </c>
      <c r="H622" t="s">
        <v>16</v>
      </c>
    </row>
    <row r="623" spans="1:8" x14ac:dyDescent="0.25">
      <c r="A623" t="s">
        <v>19</v>
      </c>
      <c r="B623" t="s">
        <v>75</v>
      </c>
      <c r="C623">
        <v>2022</v>
      </c>
      <c r="D623" s="1">
        <v>59346996.619900003</v>
      </c>
      <c r="E623" s="2">
        <v>59.347000000000001</v>
      </c>
      <c r="F623" t="s">
        <v>14</v>
      </c>
      <c r="G623" t="s">
        <v>20</v>
      </c>
      <c r="H623" t="s">
        <v>16</v>
      </c>
    </row>
    <row r="624" spans="1:8" x14ac:dyDescent="0.25">
      <c r="A624" t="s">
        <v>19</v>
      </c>
      <c r="B624" t="s">
        <v>75</v>
      </c>
      <c r="C624">
        <v>2023</v>
      </c>
      <c r="D624" s="1">
        <v>84204968.170399994</v>
      </c>
      <c r="E624" s="2">
        <v>84.204999999999998</v>
      </c>
      <c r="F624" t="s">
        <v>14</v>
      </c>
      <c r="G624" t="s">
        <v>20</v>
      </c>
      <c r="H624" t="s">
        <v>16</v>
      </c>
    </row>
    <row r="625" spans="1:8" x14ac:dyDescent="0.25">
      <c r="A625" t="s">
        <v>19</v>
      </c>
      <c r="B625" t="s">
        <v>75</v>
      </c>
      <c r="C625">
        <v>2024</v>
      </c>
      <c r="D625" s="1">
        <v>118812417.12989999</v>
      </c>
      <c r="E625" s="2">
        <v>118.8124</v>
      </c>
      <c r="F625" t="s">
        <v>14</v>
      </c>
      <c r="G625" t="s">
        <v>20</v>
      </c>
      <c r="H625" t="s">
        <v>16</v>
      </c>
    </row>
    <row r="626" spans="1:8" x14ac:dyDescent="0.25">
      <c r="A626" t="s">
        <v>19</v>
      </c>
      <c r="B626" t="s">
        <v>75</v>
      </c>
      <c r="C626">
        <v>2025</v>
      </c>
      <c r="D626" s="1">
        <v>80731751.781399995</v>
      </c>
      <c r="E626" s="2">
        <v>80.731800000000007</v>
      </c>
      <c r="F626" t="s">
        <v>14</v>
      </c>
      <c r="G626" t="s">
        <v>20</v>
      </c>
      <c r="H626" t="s">
        <v>16</v>
      </c>
    </row>
    <row r="627" spans="1:8" x14ac:dyDescent="0.25">
      <c r="A627" t="s">
        <v>19</v>
      </c>
      <c r="B627" t="s">
        <v>75</v>
      </c>
      <c r="C627">
        <v>2026</v>
      </c>
      <c r="D627" s="1">
        <v>65528311.715899996</v>
      </c>
      <c r="E627" s="2">
        <v>65.528300000000002</v>
      </c>
      <c r="F627" t="s">
        <v>14</v>
      </c>
      <c r="G627" t="s">
        <v>20</v>
      </c>
      <c r="H627" t="s">
        <v>16</v>
      </c>
    </row>
    <row r="628" spans="1:8" x14ac:dyDescent="0.25">
      <c r="A628" t="s">
        <v>21</v>
      </c>
      <c r="B628" t="s">
        <v>75</v>
      </c>
      <c r="C628">
        <v>2018</v>
      </c>
      <c r="D628" s="1">
        <v>178255278.08360001</v>
      </c>
      <c r="E628" s="2">
        <v>178.25530000000001</v>
      </c>
      <c r="F628" t="s">
        <v>14</v>
      </c>
      <c r="G628" t="s">
        <v>22</v>
      </c>
      <c r="H628" t="s">
        <v>23</v>
      </c>
    </row>
    <row r="629" spans="1:8" x14ac:dyDescent="0.25">
      <c r="A629" t="s">
        <v>21</v>
      </c>
      <c r="B629" t="s">
        <v>75</v>
      </c>
      <c r="C629">
        <v>2019</v>
      </c>
      <c r="D629" s="1">
        <v>187129125.04949999</v>
      </c>
      <c r="E629" s="2">
        <v>187.12909999999999</v>
      </c>
      <c r="F629" t="s">
        <v>14</v>
      </c>
      <c r="G629" t="s">
        <v>22</v>
      </c>
      <c r="H629" t="s">
        <v>23</v>
      </c>
    </row>
    <row r="630" spans="1:8" x14ac:dyDescent="0.25">
      <c r="A630" t="s">
        <v>21</v>
      </c>
      <c r="B630" t="s">
        <v>75</v>
      </c>
      <c r="C630">
        <v>2020</v>
      </c>
      <c r="D630" s="1">
        <v>174927485.00229999</v>
      </c>
      <c r="E630" s="2">
        <v>174.92750000000001</v>
      </c>
      <c r="F630" t="s">
        <v>14</v>
      </c>
      <c r="G630" t="s">
        <v>22</v>
      </c>
      <c r="H630" t="s">
        <v>23</v>
      </c>
    </row>
    <row r="631" spans="1:8" x14ac:dyDescent="0.25">
      <c r="A631" t="s">
        <v>21</v>
      </c>
      <c r="B631" t="s">
        <v>75</v>
      </c>
      <c r="C631">
        <v>2021</v>
      </c>
      <c r="D631" s="1">
        <v>134297886.0988</v>
      </c>
      <c r="E631" s="2">
        <v>134.2979</v>
      </c>
      <c r="F631" t="s">
        <v>14</v>
      </c>
      <c r="G631" t="s">
        <v>22</v>
      </c>
      <c r="H631" t="s">
        <v>23</v>
      </c>
    </row>
    <row r="632" spans="1:8" x14ac:dyDescent="0.25">
      <c r="A632" t="s">
        <v>21</v>
      </c>
      <c r="B632" t="s">
        <v>75</v>
      </c>
      <c r="C632">
        <v>2022</v>
      </c>
      <c r="D632" s="1">
        <v>178318468.38170001</v>
      </c>
      <c r="E632" s="2">
        <v>178.3185</v>
      </c>
      <c r="F632" t="s">
        <v>14</v>
      </c>
      <c r="G632" t="s">
        <v>22</v>
      </c>
      <c r="H632" t="s">
        <v>23</v>
      </c>
    </row>
    <row r="633" spans="1:8" x14ac:dyDescent="0.25">
      <c r="A633" t="s">
        <v>21</v>
      </c>
      <c r="B633" t="s">
        <v>75</v>
      </c>
      <c r="C633">
        <v>2023</v>
      </c>
      <c r="D633" s="1">
        <v>236428904.0618</v>
      </c>
      <c r="E633" s="2">
        <v>236.4289</v>
      </c>
      <c r="F633" t="s">
        <v>14</v>
      </c>
      <c r="G633" t="s">
        <v>22</v>
      </c>
      <c r="H633" t="s">
        <v>23</v>
      </c>
    </row>
    <row r="634" spans="1:8" x14ac:dyDescent="0.25">
      <c r="A634" t="s">
        <v>21</v>
      </c>
      <c r="B634" t="s">
        <v>75</v>
      </c>
      <c r="C634">
        <v>2024</v>
      </c>
      <c r="D634" s="1">
        <v>262217988.67140001</v>
      </c>
      <c r="E634" s="2">
        <v>262.21800000000002</v>
      </c>
      <c r="F634" t="s">
        <v>14</v>
      </c>
      <c r="G634" t="s">
        <v>22</v>
      </c>
      <c r="H634" t="s">
        <v>23</v>
      </c>
    </row>
    <row r="635" spans="1:8" x14ac:dyDescent="0.25">
      <c r="A635" t="s">
        <v>21</v>
      </c>
      <c r="B635" t="s">
        <v>75</v>
      </c>
      <c r="C635">
        <v>2025</v>
      </c>
      <c r="D635" s="1">
        <v>238009797.67289999</v>
      </c>
      <c r="E635" s="2">
        <v>238.00980000000001</v>
      </c>
      <c r="F635" t="s">
        <v>14</v>
      </c>
      <c r="G635" t="s">
        <v>22</v>
      </c>
      <c r="H635" t="s">
        <v>23</v>
      </c>
    </row>
    <row r="636" spans="1:8" x14ac:dyDescent="0.25">
      <c r="A636" t="s">
        <v>21</v>
      </c>
      <c r="B636" t="s">
        <v>75</v>
      </c>
      <c r="C636">
        <v>2026</v>
      </c>
      <c r="D636" s="1">
        <v>231641960.95140001</v>
      </c>
      <c r="E636" s="2">
        <v>231.642</v>
      </c>
      <c r="F636" t="s">
        <v>14</v>
      </c>
      <c r="G636" t="s">
        <v>22</v>
      </c>
      <c r="H636" t="s">
        <v>23</v>
      </c>
    </row>
    <row r="637" spans="1:8" x14ac:dyDescent="0.25">
      <c r="A637" t="s">
        <v>24</v>
      </c>
      <c r="B637" t="s">
        <v>75</v>
      </c>
      <c r="C637">
        <v>2018</v>
      </c>
      <c r="D637" s="1">
        <v>76245319.909199998</v>
      </c>
      <c r="E637" s="2">
        <v>76.2453</v>
      </c>
      <c r="F637" t="s">
        <v>14</v>
      </c>
      <c r="G637" t="s">
        <v>25</v>
      </c>
      <c r="H637" t="s">
        <v>23</v>
      </c>
    </row>
    <row r="638" spans="1:8" x14ac:dyDescent="0.25">
      <c r="A638" t="s">
        <v>24</v>
      </c>
      <c r="B638" t="s">
        <v>75</v>
      </c>
      <c r="C638">
        <v>2019</v>
      </c>
      <c r="D638" s="1">
        <v>91086548.677699998</v>
      </c>
      <c r="E638" s="2">
        <v>91.086500000000001</v>
      </c>
      <c r="F638" t="s">
        <v>14</v>
      </c>
      <c r="G638" t="s">
        <v>25</v>
      </c>
      <c r="H638" t="s">
        <v>23</v>
      </c>
    </row>
    <row r="639" spans="1:8" x14ac:dyDescent="0.25">
      <c r="A639" t="s">
        <v>24</v>
      </c>
      <c r="B639" t="s">
        <v>75</v>
      </c>
      <c r="C639">
        <v>2020</v>
      </c>
      <c r="D639" s="1">
        <v>87343252.942399994</v>
      </c>
      <c r="E639" s="2">
        <v>87.343299999999999</v>
      </c>
      <c r="F639" t="s">
        <v>14</v>
      </c>
      <c r="G639" t="s">
        <v>25</v>
      </c>
      <c r="H639" t="s">
        <v>23</v>
      </c>
    </row>
    <row r="640" spans="1:8" x14ac:dyDescent="0.25">
      <c r="A640" t="s">
        <v>24</v>
      </c>
      <c r="B640" t="s">
        <v>75</v>
      </c>
      <c r="C640">
        <v>2021</v>
      </c>
      <c r="D640" s="1">
        <v>75686848.640799999</v>
      </c>
      <c r="E640" s="2">
        <v>75.686800000000005</v>
      </c>
      <c r="F640" t="s">
        <v>14</v>
      </c>
      <c r="G640" t="s">
        <v>25</v>
      </c>
      <c r="H640" t="s">
        <v>23</v>
      </c>
    </row>
    <row r="641" spans="1:8" x14ac:dyDescent="0.25">
      <c r="A641" t="s">
        <v>24</v>
      </c>
      <c r="B641" t="s">
        <v>75</v>
      </c>
      <c r="C641">
        <v>2022</v>
      </c>
      <c r="D641" s="1">
        <v>86414340.659199998</v>
      </c>
      <c r="E641" s="2">
        <v>86.414299999999997</v>
      </c>
      <c r="F641" t="s">
        <v>14</v>
      </c>
      <c r="G641" t="s">
        <v>25</v>
      </c>
      <c r="H641" t="s">
        <v>23</v>
      </c>
    </row>
    <row r="642" spans="1:8" x14ac:dyDescent="0.25">
      <c r="A642" t="s">
        <v>24</v>
      </c>
      <c r="B642" t="s">
        <v>75</v>
      </c>
      <c r="C642">
        <v>2023</v>
      </c>
      <c r="D642" s="1">
        <v>112437170.5273</v>
      </c>
      <c r="E642" s="2">
        <v>112.4372</v>
      </c>
      <c r="F642" t="s">
        <v>14</v>
      </c>
      <c r="G642" t="s">
        <v>25</v>
      </c>
      <c r="H642" t="s">
        <v>23</v>
      </c>
    </row>
    <row r="643" spans="1:8" x14ac:dyDescent="0.25">
      <c r="A643" t="s">
        <v>24</v>
      </c>
      <c r="B643" t="s">
        <v>75</v>
      </c>
      <c r="C643">
        <v>2024</v>
      </c>
      <c r="D643" s="1">
        <v>112775797.7934</v>
      </c>
      <c r="E643" s="2">
        <v>112.7758</v>
      </c>
      <c r="F643" t="s">
        <v>14</v>
      </c>
      <c r="G643" t="s">
        <v>25</v>
      </c>
      <c r="H643" t="s">
        <v>23</v>
      </c>
    </row>
    <row r="644" spans="1:8" x14ac:dyDescent="0.25">
      <c r="A644" t="s">
        <v>24</v>
      </c>
      <c r="B644" t="s">
        <v>75</v>
      </c>
      <c r="C644">
        <v>2025</v>
      </c>
      <c r="D644" s="1">
        <v>106690543.1147</v>
      </c>
      <c r="E644" s="2">
        <v>106.6905</v>
      </c>
      <c r="F644" t="s">
        <v>14</v>
      </c>
      <c r="G644" t="s">
        <v>25</v>
      </c>
      <c r="H644" t="s">
        <v>23</v>
      </c>
    </row>
    <row r="645" spans="1:8" x14ac:dyDescent="0.25">
      <c r="A645" t="s">
        <v>24</v>
      </c>
      <c r="B645" t="s">
        <v>75</v>
      </c>
      <c r="C645">
        <v>2026</v>
      </c>
      <c r="D645" s="1">
        <v>106277988.36130001</v>
      </c>
      <c r="E645" s="2">
        <v>106.27800000000001</v>
      </c>
      <c r="F645" t="s">
        <v>14</v>
      </c>
      <c r="G645" t="s">
        <v>25</v>
      </c>
      <c r="H645" t="s">
        <v>23</v>
      </c>
    </row>
    <row r="646" spans="1:8" x14ac:dyDescent="0.25">
      <c r="A646" t="s">
        <v>26</v>
      </c>
      <c r="B646" t="s">
        <v>75</v>
      </c>
      <c r="C646">
        <v>2018</v>
      </c>
      <c r="D646" s="1">
        <v>598783216.59230006</v>
      </c>
      <c r="E646" s="2">
        <v>598.78319999999997</v>
      </c>
      <c r="F646" t="s">
        <v>14</v>
      </c>
      <c r="G646" t="s">
        <v>27</v>
      </c>
      <c r="H646" t="s">
        <v>23</v>
      </c>
    </row>
    <row r="647" spans="1:8" x14ac:dyDescent="0.25">
      <c r="A647" t="s">
        <v>26</v>
      </c>
      <c r="B647" t="s">
        <v>75</v>
      </c>
      <c r="C647">
        <v>2019</v>
      </c>
      <c r="D647" s="1">
        <v>539073888.94190001</v>
      </c>
      <c r="E647" s="2">
        <v>539.07389999999998</v>
      </c>
      <c r="F647" t="s">
        <v>14</v>
      </c>
      <c r="G647" t="s">
        <v>27</v>
      </c>
      <c r="H647" t="s">
        <v>23</v>
      </c>
    </row>
    <row r="648" spans="1:8" x14ac:dyDescent="0.25">
      <c r="A648" t="s">
        <v>26</v>
      </c>
      <c r="B648" t="s">
        <v>75</v>
      </c>
      <c r="C648">
        <v>2020</v>
      </c>
      <c r="D648" s="1">
        <v>513501390.60619998</v>
      </c>
      <c r="E648" s="2">
        <v>513.50139999999999</v>
      </c>
      <c r="F648" t="s">
        <v>14</v>
      </c>
      <c r="G648" t="s">
        <v>27</v>
      </c>
      <c r="H648" t="s">
        <v>23</v>
      </c>
    </row>
    <row r="649" spans="1:8" x14ac:dyDescent="0.25">
      <c r="A649" t="s">
        <v>26</v>
      </c>
      <c r="B649" t="s">
        <v>75</v>
      </c>
      <c r="C649">
        <v>2021</v>
      </c>
      <c r="D649" s="1">
        <v>463361891.36680001</v>
      </c>
      <c r="E649" s="2">
        <v>463.36189999999999</v>
      </c>
      <c r="F649" t="s">
        <v>14</v>
      </c>
      <c r="G649" t="s">
        <v>27</v>
      </c>
      <c r="H649" t="s">
        <v>23</v>
      </c>
    </row>
    <row r="650" spans="1:8" x14ac:dyDescent="0.25">
      <c r="A650" t="s">
        <v>26</v>
      </c>
      <c r="B650" t="s">
        <v>75</v>
      </c>
      <c r="C650">
        <v>2022</v>
      </c>
      <c r="D650" s="1">
        <v>492756700.17909998</v>
      </c>
      <c r="E650" s="2">
        <v>492.75670000000002</v>
      </c>
      <c r="F650" t="s">
        <v>14</v>
      </c>
      <c r="G650" t="s">
        <v>27</v>
      </c>
      <c r="H650" t="s">
        <v>23</v>
      </c>
    </row>
    <row r="651" spans="1:8" x14ac:dyDescent="0.25">
      <c r="A651" t="s">
        <v>26</v>
      </c>
      <c r="B651" t="s">
        <v>75</v>
      </c>
      <c r="C651">
        <v>2023</v>
      </c>
      <c r="D651" s="1">
        <v>597043968.81229997</v>
      </c>
      <c r="E651" s="2">
        <v>597.04399999999998</v>
      </c>
      <c r="F651" t="s">
        <v>14</v>
      </c>
      <c r="G651" t="s">
        <v>27</v>
      </c>
      <c r="H651" t="s">
        <v>23</v>
      </c>
    </row>
    <row r="652" spans="1:8" x14ac:dyDescent="0.25">
      <c r="A652" t="s">
        <v>26</v>
      </c>
      <c r="B652" t="s">
        <v>75</v>
      </c>
      <c r="C652">
        <v>2024</v>
      </c>
      <c r="D652" s="1">
        <v>691546960.87150002</v>
      </c>
      <c r="E652" s="2">
        <v>691.54700000000003</v>
      </c>
      <c r="F652" t="s">
        <v>14</v>
      </c>
      <c r="G652" t="s">
        <v>27</v>
      </c>
      <c r="H652" t="s">
        <v>23</v>
      </c>
    </row>
    <row r="653" spans="1:8" x14ac:dyDescent="0.25">
      <c r="A653" t="s">
        <v>26</v>
      </c>
      <c r="B653" t="s">
        <v>75</v>
      </c>
      <c r="C653">
        <v>2025</v>
      </c>
      <c r="D653" s="1">
        <v>626544039.67639995</v>
      </c>
      <c r="E653" s="2">
        <v>626.54399999999998</v>
      </c>
      <c r="F653" t="s">
        <v>14</v>
      </c>
      <c r="G653" t="s">
        <v>27</v>
      </c>
      <c r="H653" t="s">
        <v>23</v>
      </c>
    </row>
    <row r="654" spans="1:8" x14ac:dyDescent="0.25">
      <c r="A654" t="s">
        <v>26</v>
      </c>
      <c r="B654" t="s">
        <v>75</v>
      </c>
      <c r="C654">
        <v>2026</v>
      </c>
      <c r="D654" s="1">
        <v>608834834.03110003</v>
      </c>
      <c r="E654" s="2">
        <v>608.83479999999997</v>
      </c>
      <c r="F654" t="s">
        <v>14</v>
      </c>
      <c r="G654" t="s">
        <v>27</v>
      </c>
      <c r="H654" t="s">
        <v>23</v>
      </c>
    </row>
    <row r="655" spans="1:8" x14ac:dyDescent="0.25">
      <c r="A655" t="s">
        <v>28</v>
      </c>
      <c r="B655" t="s">
        <v>75</v>
      </c>
      <c r="C655">
        <v>2018</v>
      </c>
      <c r="D655" s="1">
        <v>565912995.73759997</v>
      </c>
      <c r="E655" s="2">
        <v>565.91300000000001</v>
      </c>
      <c r="F655" t="s">
        <v>14</v>
      </c>
      <c r="G655" t="s">
        <v>29</v>
      </c>
      <c r="H655" t="s">
        <v>23</v>
      </c>
    </row>
    <row r="656" spans="1:8" x14ac:dyDescent="0.25">
      <c r="A656" t="s">
        <v>28</v>
      </c>
      <c r="B656" t="s">
        <v>75</v>
      </c>
      <c r="C656">
        <v>2019</v>
      </c>
      <c r="D656" s="1">
        <v>619979963.70969999</v>
      </c>
      <c r="E656" s="2">
        <v>619.98</v>
      </c>
      <c r="F656" t="s">
        <v>14</v>
      </c>
      <c r="G656" t="s">
        <v>29</v>
      </c>
      <c r="H656" t="s">
        <v>23</v>
      </c>
    </row>
    <row r="657" spans="1:8" x14ac:dyDescent="0.25">
      <c r="A657" t="s">
        <v>28</v>
      </c>
      <c r="B657" t="s">
        <v>75</v>
      </c>
      <c r="C657">
        <v>2020</v>
      </c>
      <c r="D657" s="1">
        <v>501352306.17949998</v>
      </c>
      <c r="E657" s="2">
        <v>501.35230000000001</v>
      </c>
      <c r="F657" t="s">
        <v>14</v>
      </c>
      <c r="G657" t="s">
        <v>29</v>
      </c>
      <c r="H657" t="s">
        <v>23</v>
      </c>
    </row>
    <row r="658" spans="1:8" x14ac:dyDescent="0.25">
      <c r="A658" t="s">
        <v>28</v>
      </c>
      <c r="B658" t="s">
        <v>75</v>
      </c>
      <c r="C658">
        <v>2021</v>
      </c>
      <c r="D658" s="1">
        <v>474688673.9483</v>
      </c>
      <c r="E658" s="2">
        <v>474.68869999999998</v>
      </c>
      <c r="F658" t="s">
        <v>14</v>
      </c>
      <c r="G658" t="s">
        <v>29</v>
      </c>
      <c r="H658" t="s">
        <v>23</v>
      </c>
    </row>
    <row r="659" spans="1:8" x14ac:dyDescent="0.25">
      <c r="A659" t="s">
        <v>28</v>
      </c>
      <c r="B659" t="s">
        <v>75</v>
      </c>
      <c r="C659">
        <v>2022</v>
      </c>
      <c r="D659" s="1">
        <v>562277210.56389999</v>
      </c>
      <c r="E659" s="2">
        <v>562.27719999999999</v>
      </c>
      <c r="F659" t="s">
        <v>14</v>
      </c>
      <c r="G659" t="s">
        <v>29</v>
      </c>
      <c r="H659" t="s">
        <v>23</v>
      </c>
    </row>
    <row r="660" spans="1:8" x14ac:dyDescent="0.25">
      <c r="A660" t="s">
        <v>28</v>
      </c>
      <c r="B660" t="s">
        <v>75</v>
      </c>
      <c r="C660">
        <v>2023</v>
      </c>
      <c r="D660" s="1">
        <v>532562121.26770002</v>
      </c>
      <c r="E660" s="2">
        <v>532.56209999999999</v>
      </c>
      <c r="F660" t="s">
        <v>14</v>
      </c>
      <c r="G660" t="s">
        <v>29</v>
      </c>
      <c r="H660" t="s">
        <v>23</v>
      </c>
    </row>
    <row r="661" spans="1:8" x14ac:dyDescent="0.25">
      <c r="A661" t="s">
        <v>28</v>
      </c>
      <c r="B661" t="s">
        <v>75</v>
      </c>
      <c r="C661">
        <v>2024</v>
      </c>
      <c r="D661" s="1">
        <v>709342572.20039999</v>
      </c>
      <c r="E661" s="2">
        <v>709.34259999999995</v>
      </c>
      <c r="F661" t="s">
        <v>14</v>
      </c>
      <c r="G661" t="s">
        <v>29</v>
      </c>
      <c r="H661" t="s">
        <v>23</v>
      </c>
    </row>
    <row r="662" spans="1:8" x14ac:dyDescent="0.25">
      <c r="A662" t="s">
        <v>28</v>
      </c>
      <c r="B662" t="s">
        <v>75</v>
      </c>
      <c r="C662">
        <v>2025</v>
      </c>
      <c r="D662" s="1">
        <v>813918228.52149999</v>
      </c>
      <c r="E662" s="2">
        <v>813.91819999999996</v>
      </c>
      <c r="F662" t="s">
        <v>14</v>
      </c>
      <c r="G662" t="s">
        <v>29</v>
      </c>
      <c r="H662" t="s">
        <v>23</v>
      </c>
    </row>
    <row r="663" spans="1:8" x14ac:dyDescent="0.25">
      <c r="A663" t="s">
        <v>28</v>
      </c>
      <c r="B663" t="s">
        <v>75</v>
      </c>
      <c r="C663">
        <v>2026</v>
      </c>
      <c r="D663" s="1">
        <v>679352711.69519997</v>
      </c>
      <c r="E663" s="2">
        <v>679.35270000000003</v>
      </c>
      <c r="F663" t="s">
        <v>14</v>
      </c>
      <c r="G663" t="s">
        <v>29</v>
      </c>
      <c r="H663" t="s">
        <v>23</v>
      </c>
    </row>
    <row r="664" spans="1:8" x14ac:dyDescent="0.25">
      <c r="A664" t="s">
        <v>30</v>
      </c>
      <c r="B664" t="s">
        <v>75</v>
      </c>
      <c r="C664">
        <v>2018</v>
      </c>
      <c r="D664" s="1">
        <v>343584640.35470003</v>
      </c>
      <c r="E664" s="2">
        <v>343.58460000000002</v>
      </c>
      <c r="F664" t="s">
        <v>14</v>
      </c>
      <c r="G664" t="s">
        <v>31</v>
      </c>
      <c r="H664" t="s">
        <v>23</v>
      </c>
    </row>
    <row r="665" spans="1:8" x14ac:dyDescent="0.25">
      <c r="A665" t="s">
        <v>30</v>
      </c>
      <c r="B665" t="s">
        <v>75</v>
      </c>
      <c r="C665">
        <v>2019</v>
      </c>
      <c r="D665" s="1">
        <v>386081993.46990001</v>
      </c>
      <c r="E665" s="2">
        <v>386.08199999999999</v>
      </c>
      <c r="F665" t="s">
        <v>14</v>
      </c>
      <c r="G665" t="s">
        <v>31</v>
      </c>
      <c r="H665" t="s">
        <v>23</v>
      </c>
    </row>
    <row r="666" spans="1:8" x14ac:dyDescent="0.25">
      <c r="A666" t="s">
        <v>30</v>
      </c>
      <c r="B666" t="s">
        <v>75</v>
      </c>
      <c r="C666">
        <v>2020</v>
      </c>
      <c r="D666" s="1">
        <v>256675598.0654</v>
      </c>
      <c r="E666" s="2">
        <v>256.67559999999997</v>
      </c>
      <c r="F666" t="s">
        <v>14</v>
      </c>
      <c r="G666" t="s">
        <v>31</v>
      </c>
      <c r="H666" t="s">
        <v>23</v>
      </c>
    </row>
    <row r="667" spans="1:8" x14ac:dyDescent="0.25">
      <c r="A667" t="s">
        <v>30</v>
      </c>
      <c r="B667" t="s">
        <v>75</v>
      </c>
      <c r="C667">
        <v>2021</v>
      </c>
      <c r="D667" s="1">
        <v>168951166.17320001</v>
      </c>
      <c r="E667" s="2">
        <v>168.9512</v>
      </c>
      <c r="F667" t="s">
        <v>14</v>
      </c>
      <c r="G667" t="s">
        <v>31</v>
      </c>
      <c r="H667" t="s">
        <v>23</v>
      </c>
    </row>
    <row r="668" spans="1:8" x14ac:dyDescent="0.25">
      <c r="A668" t="s">
        <v>30</v>
      </c>
      <c r="B668" t="s">
        <v>75</v>
      </c>
      <c r="C668">
        <v>2022</v>
      </c>
      <c r="D668" s="1">
        <v>281068468.51160002</v>
      </c>
      <c r="E668" s="2">
        <v>281.06849999999997</v>
      </c>
      <c r="F668" t="s">
        <v>14</v>
      </c>
      <c r="G668" t="s">
        <v>31</v>
      </c>
      <c r="H668" t="s">
        <v>23</v>
      </c>
    </row>
    <row r="669" spans="1:8" x14ac:dyDescent="0.25">
      <c r="A669" t="s">
        <v>30</v>
      </c>
      <c r="B669" t="s">
        <v>75</v>
      </c>
      <c r="C669">
        <v>2023</v>
      </c>
      <c r="D669" s="1">
        <v>334997255.66109997</v>
      </c>
      <c r="E669" s="2">
        <v>334.9973</v>
      </c>
      <c r="F669" t="s">
        <v>14</v>
      </c>
      <c r="G669" t="s">
        <v>31</v>
      </c>
      <c r="H669" t="s">
        <v>23</v>
      </c>
    </row>
    <row r="670" spans="1:8" x14ac:dyDescent="0.25">
      <c r="A670" t="s">
        <v>30</v>
      </c>
      <c r="B670" t="s">
        <v>75</v>
      </c>
      <c r="C670">
        <v>2024</v>
      </c>
      <c r="D670" s="1">
        <v>429793409.5025</v>
      </c>
      <c r="E670" s="2">
        <v>429.79340000000002</v>
      </c>
      <c r="F670" t="s">
        <v>14</v>
      </c>
      <c r="G670" t="s">
        <v>31</v>
      </c>
      <c r="H670" t="s">
        <v>23</v>
      </c>
    </row>
    <row r="671" spans="1:8" x14ac:dyDescent="0.25">
      <c r="A671" t="s">
        <v>30</v>
      </c>
      <c r="B671" t="s">
        <v>75</v>
      </c>
      <c r="C671">
        <v>2025</v>
      </c>
      <c r="D671" s="1">
        <v>428779127.60890001</v>
      </c>
      <c r="E671" s="2">
        <v>428.77910000000003</v>
      </c>
      <c r="F671" t="s">
        <v>14</v>
      </c>
      <c r="G671" t="s">
        <v>31</v>
      </c>
      <c r="H671" t="s">
        <v>23</v>
      </c>
    </row>
    <row r="672" spans="1:8" x14ac:dyDescent="0.25">
      <c r="A672" t="s">
        <v>30</v>
      </c>
      <c r="B672" t="s">
        <v>75</v>
      </c>
      <c r="C672">
        <v>2026</v>
      </c>
      <c r="D672" s="1">
        <v>533543932.0499</v>
      </c>
      <c r="E672" s="2">
        <v>533.54390000000001</v>
      </c>
      <c r="F672" t="s">
        <v>14</v>
      </c>
      <c r="G672" t="s">
        <v>31</v>
      </c>
      <c r="H672" t="s">
        <v>23</v>
      </c>
    </row>
    <row r="673" spans="1:8" x14ac:dyDescent="0.25">
      <c r="A673" t="s">
        <v>56</v>
      </c>
      <c r="B673" t="s">
        <v>75</v>
      </c>
      <c r="C673">
        <v>2020</v>
      </c>
      <c r="D673" s="1">
        <v>903105159.1997</v>
      </c>
      <c r="E673" s="2">
        <v>903.10519999999997</v>
      </c>
      <c r="F673" t="s">
        <v>14</v>
      </c>
      <c r="G673" t="s">
        <v>57</v>
      </c>
      <c r="H673" t="s">
        <v>23</v>
      </c>
    </row>
    <row r="674" spans="1:8" x14ac:dyDescent="0.25">
      <c r="A674" t="s">
        <v>56</v>
      </c>
      <c r="B674" t="s">
        <v>75</v>
      </c>
      <c r="C674">
        <v>2021</v>
      </c>
      <c r="D674" s="1">
        <v>690344456.14390004</v>
      </c>
      <c r="E674" s="2">
        <v>690.34450000000004</v>
      </c>
      <c r="F674" t="s">
        <v>14</v>
      </c>
      <c r="G674" t="s">
        <v>57</v>
      </c>
      <c r="H674" t="s">
        <v>23</v>
      </c>
    </row>
    <row r="675" spans="1:8" x14ac:dyDescent="0.25">
      <c r="A675" t="s">
        <v>56</v>
      </c>
      <c r="B675" t="s">
        <v>75</v>
      </c>
      <c r="C675">
        <v>2022</v>
      </c>
      <c r="D675" s="1">
        <v>674413428.02989995</v>
      </c>
      <c r="E675" s="2">
        <v>674.41340000000002</v>
      </c>
      <c r="F675" t="s">
        <v>14</v>
      </c>
      <c r="G675" t="s">
        <v>57</v>
      </c>
      <c r="H675" t="s">
        <v>23</v>
      </c>
    </row>
    <row r="676" spans="1:8" x14ac:dyDescent="0.25">
      <c r="A676" t="s">
        <v>56</v>
      </c>
      <c r="B676" t="s">
        <v>75</v>
      </c>
      <c r="C676">
        <v>2023</v>
      </c>
      <c r="D676" s="1">
        <v>871429719.21350002</v>
      </c>
      <c r="E676" s="2">
        <v>871.42970000000003</v>
      </c>
      <c r="F676" t="s">
        <v>14</v>
      </c>
      <c r="G676" t="s">
        <v>57</v>
      </c>
      <c r="H676" t="s">
        <v>23</v>
      </c>
    </row>
    <row r="677" spans="1:8" x14ac:dyDescent="0.25">
      <c r="A677" t="s">
        <v>56</v>
      </c>
      <c r="B677" t="s">
        <v>75</v>
      </c>
      <c r="C677">
        <v>2024</v>
      </c>
      <c r="D677" s="1">
        <v>1290591446.0778999</v>
      </c>
      <c r="E677" s="2">
        <v>1290.5914</v>
      </c>
      <c r="F677" t="s">
        <v>14</v>
      </c>
      <c r="G677" t="s">
        <v>57</v>
      </c>
      <c r="H677" t="s">
        <v>23</v>
      </c>
    </row>
    <row r="678" spans="1:8" x14ac:dyDescent="0.25">
      <c r="A678" t="s">
        <v>56</v>
      </c>
      <c r="B678" t="s">
        <v>75</v>
      </c>
      <c r="C678">
        <v>2025</v>
      </c>
      <c r="D678" s="1">
        <v>1437601053.1787</v>
      </c>
      <c r="E678" s="2">
        <v>1437.6011000000001</v>
      </c>
      <c r="F678" t="s">
        <v>14</v>
      </c>
      <c r="G678" t="s">
        <v>57</v>
      </c>
      <c r="H678" t="s">
        <v>23</v>
      </c>
    </row>
    <row r="679" spans="1:8" x14ac:dyDescent="0.25">
      <c r="A679" t="s">
        <v>56</v>
      </c>
      <c r="B679" t="s">
        <v>75</v>
      </c>
      <c r="C679">
        <v>2026</v>
      </c>
      <c r="D679" s="1">
        <v>1542847658.3611</v>
      </c>
      <c r="E679" s="2">
        <v>1542.8477</v>
      </c>
      <c r="F679" t="s">
        <v>14</v>
      </c>
      <c r="G679" t="s">
        <v>57</v>
      </c>
      <c r="H679" t="s">
        <v>23</v>
      </c>
    </row>
    <row r="680" spans="1:8" x14ac:dyDescent="0.25">
      <c r="A680" t="s">
        <v>32</v>
      </c>
      <c r="B680" t="s">
        <v>75</v>
      </c>
      <c r="C680">
        <v>2018</v>
      </c>
      <c r="D680" s="1">
        <v>139098239.72490001</v>
      </c>
      <c r="E680" s="2">
        <v>139.09819999999999</v>
      </c>
      <c r="F680" t="s">
        <v>14</v>
      </c>
      <c r="G680" t="s">
        <v>33</v>
      </c>
      <c r="H680" t="s">
        <v>23</v>
      </c>
    </row>
    <row r="681" spans="1:8" x14ac:dyDescent="0.25">
      <c r="A681" t="s">
        <v>32</v>
      </c>
      <c r="B681" t="s">
        <v>75</v>
      </c>
      <c r="C681">
        <v>2019</v>
      </c>
      <c r="D681" s="1">
        <v>142923135.9127</v>
      </c>
      <c r="E681" s="2">
        <v>142.92310000000001</v>
      </c>
      <c r="F681" t="s">
        <v>14</v>
      </c>
      <c r="G681" t="s">
        <v>33</v>
      </c>
      <c r="H681" t="s">
        <v>23</v>
      </c>
    </row>
    <row r="682" spans="1:8" x14ac:dyDescent="0.25">
      <c r="A682" t="s">
        <v>32</v>
      </c>
      <c r="B682" t="s">
        <v>75</v>
      </c>
      <c r="C682">
        <v>2020</v>
      </c>
      <c r="D682" s="1">
        <v>166880761.803</v>
      </c>
      <c r="E682" s="2">
        <v>166.88079999999999</v>
      </c>
      <c r="F682" t="s">
        <v>14</v>
      </c>
      <c r="G682" t="s">
        <v>33</v>
      </c>
      <c r="H682" t="s">
        <v>23</v>
      </c>
    </row>
    <row r="683" spans="1:8" x14ac:dyDescent="0.25">
      <c r="A683" t="s">
        <v>32</v>
      </c>
      <c r="B683" t="s">
        <v>75</v>
      </c>
      <c r="C683">
        <v>2021</v>
      </c>
      <c r="D683" s="1">
        <v>143286664.49329999</v>
      </c>
      <c r="E683" s="2">
        <v>143.2867</v>
      </c>
      <c r="F683" t="s">
        <v>14</v>
      </c>
      <c r="G683" t="s">
        <v>33</v>
      </c>
      <c r="H683" t="s">
        <v>23</v>
      </c>
    </row>
    <row r="684" spans="1:8" x14ac:dyDescent="0.25">
      <c r="A684" t="s">
        <v>32</v>
      </c>
      <c r="B684" t="s">
        <v>75</v>
      </c>
      <c r="C684">
        <v>2022</v>
      </c>
      <c r="D684" s="1">
        <v>152779988.96200001</v>
      </c>
      <c r="E684" s="2">
        <v>152.78</v>
      </c>
      <c r="F684" t="s">
        <v>14</v>
      </c>
      <c r="G684" t="s">
        <v>33</v>
      </c>
      <c r="H684" t="s">
        <v>23</v>
      </c>
    </row>
    <row r="685" spans="1:8" x14ac:dyDescent="0.25">
      <c r="A685" t="s">
        <v>32</v>
      </c>
      <c r="B685" t="s">
        <v>75</v>
      </c>
      <c r="C685">
        <v>2023</v>
      </c>
      <c r="D685" s="1">
        <v>219130461.36520001</v>
      </c>
      <c r="E685" s="2">
        <v>219.13050000000001</v>
      </c>
      <c r="F685" t="s">
        <v>14</v>
      </c>
      <c r="G685" t="s">
        <v>33</v>
      </c>
      <c r="H685" t="s">
        <v>23</v>
      </c>
    </row>
    <row r="686" spans="1:8" x14ac:dyDescent="0.25">
      <c r="A686" t="s">
        <v>32</v>
      </c>
      <c r="B686" t="s">
        <v>75</v>
      </c>
      <c r="C686">
        <v>2024</v>
      </c>
      <c r="D686" s="1">
        <v>239986827.315</v>
      </c>
      <c r="E686" s="2">
        <v>239.98679999999999</v>
      </c>
      <c r="F686" t="s">
        <v>14</v>
      </c>
      <c r="G686" t="s">
        <v>33</v>
      </c>
      <c r="H686" t="s">
        <v>23</v>
      </c>
    </row>
    <row r="687" spans="1:8" x14ac:dyDescent="0.25">
      <c r="A687" t="s">
        <v>32</v>
      </c>
      <c r="B687" t="s">
        <v>75</v>
      </c>
      <c r="C687">
        <v>2025</v>
      </c>
      <c r="D687" s="1">
        <v>281381525.44529998</v>
      </c>
      <c r="E687" s="2">
        <v>281.38150000000002</v>
      </c>
      <c r="F687" t="s">
        <v>14</v>
      </c>
      <c r="G687" t="s">
        <v>33</v>
      </c>
      <c r="H687" t="s">
        <v>23</v>
      </c>
    </row>
    <row r="688" spans="1:8" x14ac:dyDescent="0.25">
      <c r="A688" t="s">
        <v>32</v>
      </c>
      <c r="B688" t="s">
        <v>75</v>
      </c>
      <c r="C688">
        <v>2026</v>
      </c>
      <c r="D688" s="1">
        <v>353623107.07639998</v>
      </c>
      <c r="E688" s="2">
        <v>353.62310000000002</v>
      </c>
      <c r="F688" t="s">
        <v>14</v>
      </c>
      <c r="G688" t="s">
        <v>33</v>
      </c>
      <c r="H688" t="s">
        <v>23</v>
      </c>
    </row>
    <row r="689" spans="1:8" x14ac:dyDescent="0.25">
      <c r="A689" t="s">
        <v>58</v>
      </c>
      <c r="B689" t="s">
        <v>75</v>
      </c>
      <c r="C689">
        <v>2018</v>
      </c>
      <c r="D689" s="1">
        <v>75787847.5581</v>
      </c>
      <c r="E689" s="2">
        <v>75.787800000000004</v>
      </c>
      <c r="F689" t="s">
        <v>14</v>
      </c>
      <c r="G689" t="s">
        <v>59</v>
      </c>
      <c r="H689" t="s">
        <v>23</v>
      </c>
    </row>
    <row r="690" spans="1:8" x14ac:dyDescent="0.25">
      <c r="A690" t="s">
        <v>58</v>
      </c>
      <c r="B690" t="s">
        <v>75</v>
      </c>
      <c r="C690">
        <v>2019</v>
      </c>
      <c r="D690" s="1">
        <v>57648180.266599998</v>
      </c>
      <c r="E690" s="2">
        <v>57.648200000000003</v>
      </c>
      <c r="F690" t="s">
        <v>14</v>
      </c>
      <c r="G690" t="s">
        <v>59</v>
      </c>
      <c r="H690" t="s">
        <v>23</v>
      </c>
    </row>
    <row r="691" spans="1:8" x14ac:dyDescent="0.25">
      <c r="A691" t="s">
        <v>34</v>
      </c>
      <c r="B691" t="s">
        <v>75</v>
      </c>
      <c r="C691">
        <v>2018</v>
      </c>
      <c r="D691" s="1">
        <v>1832525045.3285999</v>
      </c>
      <c r="E691" s="2">
        <v>1832.5250000000001</v>
      </c>
      <c r="F691" t="s">
        <v>14</v>
      </c>
      <c r="G691" t="s">
        <v>35</v>
      </c>
      <c r="H691" t="s">
        <v>23</v>
      </c>
    </row>
    <row r="692" spans="1:8" x14ac:dyDescent="0.25">
      <c r="A692" t="s">
        <v>34</v>
      </c>
      <c r="B692" t="s">
        <v>75</v>
      </c>
      <c r="C692">
        <v>2019</v>
      </c>
      <c r="D692" s="1">
        <v>2874904635.0032001</v>
      </c>
      <c r="E692" s="2">
        <v>2874.9045999999998</v>
      </c>
      <c r="F692" t="s">
        <v>14</v>
      </c>
      <c r="G692" t="s">
        <v>35</v>
      </c>
      <c r="H692" t="s">
        <v>23</v>
      </c>
    </row>
    <row r="693" spans="1:8" x14ac:dyDescent="0.25">
      <c r="A693" t="s">
        <v>34</v>
      </c>
      <c r="B693" t="s">
        <v>75</v>
      </c>
      <c r="C693">
        <v>2020</v>
      </c>
      <c r="D693" s="1">
        <v>2228615951.6992002</v>
      </c>
      <c r="E693" s="2">
        <v>2228.616</v>
      </c>
      <c r="F693" t="s">
        <v>14</v>
      </c>
      <c r="G693" t="s">
        <v>35</v>
      </c>
      <c r="H693" t="s">
        <v>23</v>
      </c>
    </row>
    <row r="694" spans="1:8" x14ac:dyDescent="0.25">
      <c r="A694" t="s">
        <v>34</v>
      </c>
      <c r="B694" t="s">
        <v>75</v>
      </c>
      <c r="C694">
        <v>2021</v>
      </c>
      <c r="D694" s="1">
        <v>2067003121.3045001</v>
      </c>
      <c r="E694" s="2">
        <v>2067.0030999999999</v>
      </c>
      <c r="F694" t="s">
        <v>14</v>
      </c>
      <c r="G694" t="s">
        <v>35</v>
      </c>
      <c r="H694" t="s">
        <v>23</v>
      </c>
    </row>
    <row r="695" spans="1:8" x14ac:dyDescent="0.25">
      <c r="A695" t="s">
        <v>34</v>
      </c>
      <c r="B695" t="s">
        <v>75</v>
      </c>
      <c r="C695">
        <v>2022</v>
      </c>
      <c r="D695" s="1">
        <v>2686491638.2821999</v>
      </c>
      <c r="E695" s="2">
        <v>2686.4915999999998</v>
      </c>
      <c r="F695" t="s">
        <v>14</v>
      </c>
      <c r="G695" t="s">
        <v>35</v>
      </c>
      <c r="H695" t="s">
        <v>23</v>
      </c>
    </row>
    <row r="696" spans="1:8" x14ac:dyDescent="0.25">
      <c r="A696" t="s">
        <v>34</v>
      </c>
      <c r="B696" t="s">
        <v>75</v>
      </c>
      <c r="C696">
        <v>2023</v>
      </c>
      <c r="D696" s="1">
        <v>3094000786.1121001</v>
      </c>
      <c r="E696" s="2">
        <v>3094.0007999999998</v>
      </c>
      <c r="F696" t="s">
        <v>14</v>
      </c>
      <c r="G696" t="s">
        <v>35</v>
      </c>
      <c r="H696" t="s">
        <v>23</v>
      </c>
    </row>
    <row r="697" spans="1:8" x14ac:dyDescent="0.25">
      <c r="A697" t="s">
        <v>34</v>
      </c>
      <c r="B697" t="s">
        <v>75</v>
      </c>
      <c r="C697">
        <v>2024</v>
      </c>
      <c r="D697" s="1">
        <v>3050443633.7346001</v>
      </c>
      <c r="E697" s="2">
        <v>3050.4436000000001</v>
      </c>
      <c r="F697" t="s">
        <v>14</v>
      </c>
      <c r="G697" t="s">
        <v>35</v>
      </c>
      <c r="H697" t="s">
        <v>23</v>
      </c>
    </row>
    <row r="698" spans="1:8" x14ac:dyDescent="0.25">
      <c r="A698" t="s">
        <v>34</v>
      </c>
      <c r="B698" t="s">
        <v>75</v>
      </c>
      <c r="C698">
        <v>2025</v>
      </c>
      <c r="D698" s="1">
        <v>2542719252.0338998</v>
      </c>
      <c r="E698" s="2">
        <v>2542.7193000000002</v>
      </c>
      <c r="F698" t="s">
        <v>14</v>
      </c>
      <c r="G698" t="s">
        <v>35</v>
      </c>
      <c r="H698" t="s">
        <v>23</v>
      </c>
    </row>
    <row r="699" spans="1:8" x14ac:dyDescent="0.25">
      <c r="A699" t="s">
        <v>34</v>
      </c>
      <c r="B699" t="s">
        <v>75</v>
      </c>
      <c r="C699">
        <v>2026</v>
      </c>
      <c r="D699" s="1">
        <v>2778332212.0472999</v>
      </c>
      <c r="E699" s="2">
        <v>2778.3321999999998</v>
      </c>
      <c r="F699" t="s">
        <v>14</v>
      </c>
      <c r="G699" t="s">
        <v>35</v>
      </c>
      <c r="H699" t="s">
        <v>23</v>
      </c>
    </row>
    <row r="700" spans="1:8" x14ac:dyDescent="0.25">
      <c r="A700" t="s">
        <v>36</v>
      </c>
      <c r="B700" t="s">
        <v>75</v>
      </c>
      <c r="C700">
        <v>2018</v>
      </c>
      <c r="D700" s="1">
        <v>2182065821.4871001</v>
      </c>
      <c r="E700" s="2">
        <v>2182.0657999999999</v>
      </c>
      <c r="F700" t="s">
        <v>14</v>
      </c>
      <c r="G700" t="s">
        <v>37</v>
      </c>
      <c r="H700" t="s">
        <v>38</v>
      </c>
    </row>
    <row r="701" spans="1:8" x14ac:dyDescent="0.25">
      <c r="A701" t="s">
        <v>36</v>
      </c>
      <c r="B701" t="s">
        <v>75</v>
      </c>
      <c r="C701">
        <v>2019</v>
      </c>
      <c r="D701" s="1">
        <v>2713268738.4554</v>
      </c>
      <c r="E701" s="2">
        <v>2713.2687000000001</v>
      </c>
      <c r="F701" t="s">
        <v>14</v>
      </c>
      <c r="G701" t="s">
        <v>37</v>
      </c>
      <c r="H701" t="s">
        <v>38</v>
      </c>
    </row>
    <row r="702" spans="1:8" x14ac:dyDescent="0.25">
      <c r="A702" t="s">
        <v>36</v>
      </c>
      <c r="B702" t="s">
        <v>75</v>
      </c>
      <c r="C702">
        <v>2020</v>
      </c>
      <c r="D702" s="1">
        <v>2279424606.9510999</v>
      </c>
      <c r="E702" s="2">
        <v>2279.4245999999998</v>
      </c>
      <c r="F702" t="s">
        <v>14</v>
      </c>
      <c r="G702" t="s">
        <v>37</v>
      </c>
      <c r="H702" t="s">
        <v>38</v>
      </c>
    </row>
    <row r="703" spans="1:8" x14ac:dyDescent="0.25">
      <c r="A703" t="s">
        <v>36</v>
      </c>
      <c r="B703" t="s">
        <v>75</v>
      </c>
      <c r="C703">
        <v>2021</v>
      </c>
      <c r="D703" s="1">
        <v>2147141361.4449</v>
      </c>
      <c r="E703" s="2">
        <v>2147.1414</v>
      </c>
      <c r="F703" t="s">
        <v>14</v>
      </c>
      <c r="G703" t="s">
        <v>37</v>
      </c>
      <c r="H703" t="s">
        <v>38</v>
      </c>
    </row>
    <row r="704" spans="1:8" x14ac:dyDescent="0.25">
      <c r="A704" t="s">
        <v>36</v>
      </c>
      <c r="B704" t="s">
        <v>75</v>
      </c>
      <c r="C704">
        <v>2022</v>
      </c>
      <c r="D704" s="1">
        <v>3113359717.5358</v>
      </c>
      <c r="E704" s="2">
        <v>3113.3597</v>
      </c>
      <c r="F704" t="s">
        <v>14</v>
      </c>
      <c r="G704" t="s">
        <v>37</v>
      </c>
      <c r="H704" t="s">
        <v>38</v>
      </c>
    </row>
    <row r="705" spans="1:8" x14ac:dyDescent="0.25">
      <c r="A705" t="s">
        <v>36</v>
      </c>
      <c r="B705" t="s">
        <v>75</v>
      </c>
      <c r="C705">
        <v>2023</v>
      </c>
      <c r="D705" s="1">
        <v>3474755628.3396001</v>
      </c>
      <c r="E705" s="2">
        <v>3474.7556</v>
      </c>
      <c r="F705" t="s">
        <v>14</v>
      </c>
      <c r="G705" t="s">
        <v>37</v>
      </c>
      <c r="H705" t="s">
        <v>38</v>
      </c>
    </row>
    <row r="706" spans="1:8" x14ac:dyDescent="0.25">
      <c r="A706" t="s">
        <v>36</v>
      </c>
      <c r="B706" t="s">
        <v>75</v>
      </c>
      <c r="C706">
        <v>2024</v>
      </c>
      <c r="D706" s="1">
        <v>4287167923.3849001</v>
      </c>
      <c r="E706" s="2">
        <v>4287.1679000000004</v>
      </c>
      <c r="F706" t="s">
        <v>14</v>
      </c>
      <c r="G706" t="s">
        <v>37</v>
      </c>
      <c r="H706" t="s">
        <v>38</v>
      </c>
    </row>
    <row r="707" spans="1:8" x14ac:dyDescent="0.25">
      <c r="A707" t="s">
        <v>36</v>
      </c>
      <c r="B707" t="s">
        <v>75</v>
      </c>
      <c r="C707">
        <v>2025</v>
      </c>
      <c r="D707" s="1">
        <v>3400047975.0869999</v>
      </c>
      <c r="E707" s="2">
        <v>3400.0479999999998</v>
      </c>
      <c r="F707" t="s">
        <v>14</v>
      </c>
      <c r="G707" t="s">
        <v>37</v>
      </c>
      <c r="H707" t="s">
        <v>38</v>
      </c>
    </row>
    <row r="708" spans="1:8" x14ac:dyDescent="0.25">
      <c r="A708" t="s">
        <v>36</v>
      </c>
      <c r="B708" t="s">
        <v>75</v>
      </c>
      <c r="C708">
        <v>2026</v>
      </c>
      <c r="D708" s="1">
        <v>3353773245.8141999</v>
      </c>
      <c r="E708" s="2">
        <v>3353.7732000000001</v>
      </c>
      <c r="F708" t="s">
        <v>14</v>
      </c>
      <c r="G708" t="s">
        <v>37</v>
      </c>
      <c r="H708" t="s">
        <v>38</v>
      </c>
    </row>
    <row r="709" spans="1:8" x14ac:dyDescent="0.25">
      <c r="A709" t="s">
        <v>60</v>
      </c>
      <c r="B709" t="s">
        <v>75</v>
      </c>
      <c r="C709">
        <v>2018</v>
      </c>
      <c r="D709" s="1">
        <v>431292484.63139999</v>
      </c>
      <c r="E709" s="2">
        <v>431.29250000000002</v>
      </c>
      <c r="F709" t="s">
        <v>14</v>
      </c>
      <c r="G709" t="s">
        <v>61</v>
      </c>
      <c r="H709" t="s">
        <v>38</v>
      </c>
    </row>
    <row r="710" spans="1:8" x14ac:dyDescent="0.25">
      <c r="A710" t="s">
        <v>60</v>
      </c>
      <c r="B710" t="s">
        <v>75</v>
      </c>
      <c r="C710">
        <v>2019</v>
      </c>
      <c r="D710" s="1">
        <v>558250385.87349999</v>
      </c>
      <c r="E710" s="2">
        <v>558.25040000000001</v>
      </c>
      <c r="F710" t="s">
        <v>14</v>
      </c>
      <c r="G710" t="s">
        <v>61</v>
      </c>
      <c r="H710" t="s">
        <v>38</v>
      </c>
    </row>
    <row r="711" spans="1:8" x14ac:dyDescent="0.25">
      <c r="A711" t="s">
        <v>60</v>
      </c>
      <c r="B711" t="s">
        <v>75</v>
      </c>
      <c r="C711">
        <v>2020</v>
      </c>
      <c r="D711" s="1">
        <v>517985567.54809999</v>
      </c>
      <c r="E711" s="2">
        <v>517.98559999999998</v>
      </c>
      <c r="F711" t="s">
        <v>14</v>
      </c>
      <c r="G711" t="s">
        <v>61</v>
      </c>
      <c r="H711" t="s">
        <v>38</v>
      </c>
    </row>
    <row r="712" spans="1:8" x14ac:dyDescent="0.25">
      <c r="A712" t="s">
        <v>60</v>
      </c>
      <c r="B712" t="s">
        <v>75</v>
      </c>
      <c r="C712">
        <v>2021</v>
      </c>
      <c r="D712" s="1">
        <v>492850877.04750001</v>
      </c>
      <c r="E712" s="2">
        <v>492.85090000000002</v>
      </c>
      <c r="F712" t="s">
        <v>14</v>
      </c>
      <c r="G712" t="s">
        <v>61</v>
      </c>
      <c r="H712" t="s">
        <v>38</v>
      </c>
    </row>
    <row r="713" spans="1:8" x14ac:dyDescent="0.25">
      <c r="A713" t="s">
        <v>60</v>
      </c>
      <c r="B713" t="s">
        <v>75</v>
      </c>
      <c r="C713">
        <v>2022</v>
      </c>
      <c r="D713" s="1">
        <v>630785435.97780001</v>
      </c>
      <c r="E713" s="2">
        <v>630.78539999999998</v>
      </c>
      <c r="F713" t="s">
        <v>14</v>
      </c>
      <c r="G713" t="s">
        <v>61</v>
      </c>
      <c r="H713" t="s">
        <v>38</v>
      </c>
    </row>
    <row r="714" spans="1:8" x14ac:dyDescent="0.25">
      <c r="A714" t="s">
        <v>60</v>
      </c>
      <c r="B714" t="s">
        <v>75</v>
      </c>
      <c r="C714">
        <v>2023</v>
      </c>
      <c r="D714" s="1">
        <v>794605420.76279998</v>
      </c>
      <c r="E714" s="2">
        <v>794.60540000000003</v>
      </c>
      <c r="F714" t="s">
        <v>14</v>
      </c>
      <c r="G714" t="s">
        <v>61</v>
      </c>
      <c r="H714" t="s">
        <v>38</v>
      </c>
    </row>
    <row r="715" spans="1:8" x14ac:dyDescent="0.25">
      <c r="A715" t="s">
        <v>60</v>
      </c>
      <c r="B715" t="s">
        <v>75</v>
      </c>
      <c r="C715">
        <v>2024</v>
      </c>
      <c r="D715" s="1">
        <v>920838035.01119995</v>
      </c>
      <c r="E715" s="2">
        <v>920.83799999999997</v>
      </c>
      <c r="F715" t="s">
        <v>14</v>
      </c>
      <c r="G715" t="s">
        <v>61</v>
      </c>
      <c r="H715" t="s">
        <v>38</v>
      </c>
    </row>
    <row r="716" spans="1:8" x14ac:dyDescent="0.25">
      <c r="A716" t="s">
        <v>60</v>
      </c>
      <c r="B716" t="s">
        <v>75</v>
      </c>
      <c r="C716">
        <v>2025</v>
      </c>
      <c r="D716" s="1">
        <v>851589748.33369994</v>
      </c>
      <c r="E716" s="2">
        <v>851.58969999999999</v>
      </c>
      <c r="F716" t="s">
        <v>14</v>
      </c>
      <c r="G716" t="s">
        <v>61</v>
      </c>
      <c r="H716" t="s">
        <v>38</v>
      </c>
    </row>
    <row r="717" spans="1:8" x14ac:dyDescent="0.25">
      <c r="A717" t="s">
        <v>60</v>
      </c>
      <c r="B717" t="s">
        <v>75</v>
      </c>
      <c r="C717">
        <v>2026</v>
      </c>
      <c r="D717" s="1">
        <v>667676712.97880006</v>
      </c>
      <c r="E717" s="2">
        <v>667.67669999999998</v>
      </c>
      <c r="F717" t="s">
        <v>14</v>
      </c>
      <c r="G717" t="s">
        <v>61</v>
      </c>
      <c r="H717" t="s">
        <v>38</v>
      </c>
    </row>
    <row r="718" spans="1:8" x14ac:dyDescent="0.25">
      <c r="A718" t="s">
        <v>73</v>
      </c>
      <c r="B718" t="s">
        <v>75</v>
      </c>
      <c r="C718">
        <v>2018</v>
      </c>
      <c r="D718" s="1">
        <v>135493438.31529999</v>
      </c>
      <c r="E718" s="2">
        <v>135.49340000000001</v>
      </c>
      <c r="F718" t="s">
        <v>14</v>
      </c>
      <c r="G718" t="s">
        <v>74</v>
      </c>
      <c r="H718" t="s">
        <v>38</v>
      </c>
    </row>
    <row r="719" spans="1:8" x14ac:dyDescent="0.25">
      <c r="A719" t="s">
        <v>73</v>
      </c>
      <c r="B719" t="s">
        <v>75</v>
      </c>
      <c r="C719">
        <v>2019</v>
      </c>
      <c r="D719" s="1">
        <v>120449934.26800001</v>
      </c>
      <c r="E719" s="2">
        <v>120.4499</v>
      </c>
      <c r="F719" t="s">
        <v>14</v>
      </c>
      <c r="G719" t="s">
        <v>74</v>
      </c>
      <c r="H719" t="s">
        <v>38</v>
      </c>
    </row>
    <row r="720" spans="1:8" x14ac:dyDescent="0.25">
      <c r="A720" t="s">
        <v>73</v>
      </c>
      <c r="B720" t="s">
        <v>75</v>
      </c>
      <c r="C720">
        <v>2020</v>
      </c>
      <c r="D720" s="1">
        <v>111412429.9131</v>
      </c>
      <c r="E720" s="2">
        <v>111.41240000000001</v>
      </c>
      <c r="F720" t="s">
        <v>14</v>
      </c>
      <c r="G720" t="s">
        <v>74</v>
      </c>
      <c r="H720" t="s">
        <v>38</v>
      </c>
    </row>
    <row r="721" spans="1:8" x14ac:dyDescent="0.25">
      <c r="A721" t="s">
        <v>73</v>
      </c>
      <c r="B721" t="s">
        <v>75</v>
      </c>
      <c r="C721">
        <v>2021</v>
      </c>
      <c r="D721" s="1">
        <v>112331032.1595</v>
      </c>
      <c r="E721" s="2">
        <v>112.331</v>
      </c>
      <c r="F721" t="s">
        <v>14</v>
      </c>
      <c r="G721" t="s">
        <v>74</v>
      </c>
      <c r="H721" t="s">
        <v>38</v>
      </c>
    </row>
    <row r="722" spans="1:8" x14ac:dyDescent="0.25">
      <c r="A722" t="s">
        <v>73</v>
      </c>
      <c r="B722" t="s">
        <v>75</v>
      </c>
      <c r="C722">
        <v>2022</v>
      </c>
      <c r="D722" s="1">
        <v>108781417.62199999</v>
      </c>
      <c r="E722" s="2">
        <v>108.7814</v>
      </c>
      <c r="F722" t="s">
        <v>14</v>
      </c>
      <c r="G722" t="s">
        <v>74</v>
      </c>
      <c r="H722" t="s">
        <v>38</v>
      </c>
    </row>
    <row r="723" spans="1:8" x14ac:dyDescent="0.25">
      <c r="A723" t="s">
        <v>73</v>
      </c>
      <c r="B723" t="s">
        <v>75</v>
      </c>
      <c r="C723">
        <v>2023</v>
      </c>
      <c r="D723" s="1">
        <v>113555915.1472</v>
      </c>
      <c r="E723" s="2">
        <v>113.55589999999999</v>
      </c>
      <c r="F723" t="s">
        <v>14</v>
      </c>
      <c r="G723" t="s">
        <v>74</v>
      </c>
      <c r="H723" t="s">
        <v>38</v>
      </c>
    </row>
    <row r="724" spans="1:8" x14ac:dyDescent="0.25">
      <c r="A724" t="s">
        <v>73</v>
      </c>
      <c r="B724" t="s">
        <v>75</v>
      </c>
      <c r="C724">
        <v>2024</v>
      </c>
      <c r="D724" s="1">
        <v>136478464.63850001</v>
      </c>
      <c r="E724" s="2">
        <v>136.4785</v>
      </c>
      <c r="F724" t="s">
        <v>14</v>
      </c>
      <c r="G724" t="s">
        <v>74</v>
      </c>
      <c r="H724" t="s">
        <v>38</v>
      </c>
    </row>
    <row r="725" spans="1:8" x14ac:dyDescent="0.25">
      <c r="A725" t="s">
        <v>73</v>
      </c>
      <c r="B725" t="s">
        <v>75</v>
      </c>
      <c r="C725">
        <v>2025</v>
      </c>
      <c r="D725" s="1">
        <v>128557294.7977</v>
      </c>
      <c r="E725" s="2">
        <v>128.5573</v>
      </c>
      <c r="F725" t="s">
        <v>14</v>
      </c>
      <c r="G725" t="s">
        <v>74</v>
      </c>
      <c r="H725" t="s">
        <v>38</v>
      </c>
    </row>
    <row r="726" spans="1:8" x14ac:dyDescent="0.25">
      <c r="A726" t="s">
        <v>73</v>
      </c>
      <c r="B726" t="s">
        <v>75</v>
      </c>
      <c r="C726">
        <v>2026</v>
      </c>
      <c r="D726" s="1">
        <v>150223623.20159999</v>
      </c>
      <c r="E726" s="2">
        <v>150.2236</v>
      </c>
      <c r="F726" t="s">
        <v>14</v>
      </c>
      <c r="G726" t="s">
        <v>74</v>
      </c>
      <c r="H726" t="s">
        <v>38</v>
      </c>
    </row>
    <row r="727" spans="1:8" x14ac:dyDescent="0.25">
      <c r="A727" t="s">
        <v>39</v>
      </c>
      <c r="B727" t="s">
        <v>75</v>
      </c>
      <c r="C727">
        <v>2018</v>
      </c>
      <c r="D727" s="1">
        <v>2526845481.0907998</v>
      </c>
      <c r="E727" s="2">
        <v>2526.8454999999999</v>
      </c>
      <c r="F727" t="s">
        <v>14</v>
      </c>
      <c r="G727" t="s">
        <v>40</v>
      </c>
      <c r="H727" t="s">
        <v>38</v>
      </c>
    </row>
    <row r="728" spans="1:8" x14ac:dyDescent="0.25">
      <c r="A728" t="s">
        <v>39</v>
      </c>
      <c r="B728" t="s">
        <v>75</v>
      </c>
      <c r="C728">
        <v>2019</v>
      </c>
      <c r="D728" s="1">
        <v>2851327871.9815998</v>
      </c>
      <c r="E728" s="2">
        <v>2851.3279000000002</v>
      </c>
      <c r="F728" t="s">
        <v>14</v>
      </c>
      <c r="G728" t="s">
        <v>40</v>
      </c>
      <c r="H728" t="s">
        <v>38</v>
      </c>
    </row>
    <row r="729" spans="1:8" x14ac:dyDescent="0.25">
      <c r="A729" t="s">
        <v>39</v>
      </c>
      <c r="B729" t="s">
        <v>75</v>
      </c>
      <c r="C729">
        <v>2020</v>
      </c>
      <c r="D729" s="1">
        <v>2572405249.8877001</v>
      </c>
      <c r="E729" s="2">
        <v>2572.4052000000001</v>
      </c>
      <c r="F729" t="s">
        <v>14</v>
      </c>
      <c r="G729" t="s">
        <v>40</v>
      </c>
      <c r="H729" t="s">
        <v>38</v>
      </c>
    </row>
    <row r="730" spans="1:8" x14ac:dyDescent="0.25">
      <c r="A730" t="s">
        <v>39</v>
      </c>
      <c r="B730" t="s">
        <v>75</v>
      </c>
      <c r="C730">
        <v>2021</v>
      </c>
      <c r="D730" s="1">
        <v>2367700987.7115998</v>
      </c>
      <c r="E730" s="2">
        <v>2367.701</v>
      </c>
      <c r="F730" t="s">
        <v>14</v>
      </c>
      <c r="G730" t="s">
        <v>40</v>
      </c>
      <c r="H730" t="s">
        <v>38</v>
      </c>
    </row>
    <row r="731" spans="1:8" x14ac:dyDescent="0.25">
      <c r="A731" t="s">
        <v>39</v>
      </c>
      <c r="B731" t="s">
        <v>75</v>
      </c>
      <c r="C731">
        <v>2022</v>
      </c>
      <c r="D731" s="1">
        <v>2992488153.9177999</v>
      </c>
      <c r="E731" s="2">
        <v>2992.4881999999998</v>
      </c>
      <c r="F731" t="s">
        <v>14</v>
      </c>
      <c r="G731" t="s">
        <v>40</v>
      </c>
      <c r="H731" t="s">
        <v>38</v>
      </c>
    </row>
    <row r="732" spans="1:8" x14ac:dyDescent="0.25">
      <c r="A732" t="s">
        <v>39</v>
      </c>
      <c r="B732" t="s">
        <v>75</v>
      </c>
      <c r="C732">
        <v>2023</v>
      </c>
      <c r="D732" s="1">
        <v>3033926877.3634</v>
      </c>
      <c r="E732" s="2">
        <v>3033.9268999999999</v>
      </c>
      <c r="F732" t="s">
        <v>14</v>
      </c>
      <c r="G732" t="s">
        <v>40</v>
      </c>
      <c r="H732" t="s">
        <v>38</v>
      </c>
    </row>
    <row r="733" spans="1:8" x14ac:dyDescent="0.25">
      <c r="A733" t="s">
        <v>39</v>
      </c>
      <c r="B733" t="s">
        <v>75</v>
      </c>
      <c r="C733">
        <v>2024</v>
      </c>
      <c r="D733" s="1">
        <v>3749279261.8677001</v>
      </c>
      <c r="E733" s="2">
        <v>3749.2793000000001</v>
      </c>
      <c r="F733" t="s">
        <v>14</v>
      </c>
      <c r="G733" t="s">
        <v>40</v>
      </c>
      <c r="H733" t="s">
        <v>38</v>
      </c>
    </row>
    <row r="734" spans="1:8" x14ac:dyDescent="0.25">
      <c r="A734" t="s">
        <v>39</v>
      </c>
      <c r="B734" t="s">
        <v>75</v>
      </c>
      <c r="C734">
        <v>2025</v>
      </c>
      <c r="D734" s="1">
        <v>3331246419.8504</v>
      </c>
      <c r="E734" s="2">
        <v>3331.2464</v>
      </c>
      <c r="F734" t="s">
        <v>14</v>
      </c>
      <c r="G734" t="s">
        <v>40</v>
      </c>
      <c r="H734" t="s">
        <v>38</v>
      </c>
    </row>
    <row r="735" spans="1:8" x14ac:dyDescent="0.25">
      <c r="A735" t="s">
        <v>39</v>
      </c>
      <c r="B735" t="s">
        <v>75</v>
      </c>
      <c r="C735">
        <v>2026</v>
      </c>
      <c r="D735" s="1">
        <v>3867689148.7715998</v>
      </c>
      <c r="E735" s="2">
        <v>3867.6891000000001</v>
      </c>
      <c r="F735" t="s">
        <v>14</v>
      </c>
      <c r="G735" t="s">
        <v>40</v>
      </c>
      <c r="H735" t="s">
        <v>38</v>
      </c>
    </row>
    <row r="736" spans="1:8" x14ac:dyDescent="0.25">
      <c r="A736" t="s">
        <v>41</v>
      </c>
      <c r="B736" t="s">
        <v>75</v>
      </c>
      <c r="C736">
        <v>2018</v>
      </c>
      <c r="D736" s="1">
        <v>386552415.31900001</v>
      </c>
      <c r="E736" s="2">
        <v>386.55239999999998</v>
      </c>
      <c r="F736" t="s">
        <v>14</v>
      </c>
      <c r="G736" t="s">
        <v>42</v>
      </c>
      <c r="H736" t="s">
        <v>43</v>
      </c>
    </row>
    <row r="737" spans="1:8" x14ac:dyDescent="0.25">
      <c r="A737" t="s">
        <v>41</v>
      </c>
      <c r="B737" t="s">
        <v>75</v>
      </c>
      <c r="C737">
        <v>2019</v>
      </c>
      <c r="D737" s="1">
        <v>530243340.62559998</v>
      </c>
      <c r="E737" s="2">
        <v>530.24329999999998</v>
      </c>
      <c r="F737" t="s">
        <v>14</v>
      </c>
      <c r="G737" t="s">
        <v>42</v>
      </c>
      <c r="H737" t="s">
        <v>43</v>
      </c>
    </row>
    <row r="738" spans="1:8" x14ac:dyDescent="0.25">
      <c r="A738" t="s">
        <v>41</v>
      </c>
      <c r="B738" t="s">
        <v>75</v>
      </c>
      <c r="C738">
        <v>2020</v>
      </c>
      <c r="D738" s="1">
        <v>482049494.35229999</v>
      </c>
      <c r="E738" s="2">
        <v>482.04950000000002</v>
      </c>
      <c r="F738" t="s">
        <v>14</v>
      </c>
      <c r="G738" t="s">
        <v>42</v>
      </c>
      <c r="H738" t="s">
        <v>43</v>
      </c>
    </row>
    <row r="739" spans="1:8" x14ac:dyDescent="0.25">
      <c r="A739" t="s">
        <v>41</v>
      </c>
      <c r="B739" t="s">
        <v>75</v>
      </c>
      <c r="C739">
        <v>2021</v>
      </c>
      <c r="D739" s="1">
        <v>384745979.78219998</v>
      </c>
      <c r="E739" s="2">
        <v>384.74599999999998</v>
      </c>
      <c r="F739" t="s">
        <v>14</v>
      </c>
      <c r="G739" t="s">
        <v>42</v>
      </c>
      <c r="H739" t="s">
        <v>43</v>
      </c>
    </row>
    <row r="740" spans="1:8" x14ac:dyDescent="0.25">
      <c r="A740" t="s">
        <v>41</v>
      </c>
      <c r="B740" t="s">
        <v>75</v>
      </c>
      <c r="C740">
        <v>2022</v>
      </c>
      <c r="D740" s="1">
        <v>495914887.03909999</v>
      </c>
      <c r="E740" s="2">
        <v>495.91489999999999</v>
      </c>
      <c r="F740" t="s">
        <v>14</v>
      </c>
      <c r="G740" t="s">
        <v>42</v>
      </c>
      <c r="H740" t="s">
        <v>43</v>
      </c>
    </row>
    <row r="741" spans="1:8" x14ac:dyDescent="0.25">
      <c r="A741" t="s">
        <v>41</v>
      </c>
      <c r="B741" t="s">
        <v>75</v>
      </c>
      <c r="C741">
        <v>2023</v>
      </c>
      <c r="D741" s="1">
        <v>456449590.3211</v>
      </c>
      <c r="E741" s="2">
        <v>456.44959999999998</v>
      </c>
      <c r="F741" t="s">
        <v>14</v>
      </c>
      <c r="G741" t="s">
        <v>42</v>
      </c>
      <c r="H741" t="s">
        <v>43</v>
      </c>
    </row>
    <row r="742" spans="1:8" x14ac:dyDescent="0.25">
      <c r="A742" t="s">
        <v>41</v>
      </c>
      <c r="B742" t="s">
        <v>75</v>
      </c>
      <c r="C742">
        <v>2024</v>
      </c>
      <c r="D742" s="1">
        <v>476333575.54210001</v>
      </c>
      <c r="E742" s="2">
        <v>476.33359999999999</v>
      </c>
      <c r="F742" t="s">
        <v>14</v>
      </c>
      <c r="G742" t="s">
        <v>42</v>
      </c>
      <c r="H742" t="s">
        <v>43</v>
      </c>
    </row>
    <row r="743" spans="1:8" x14ac:dyDescent="0.25">
      <c r="A743" t="s">
        <v>41</v>
      </c>
      <c r="B743" t="s">
        <v>75</v>
      </c>
      <c r="C743">
        <v>2025</v>
      </c>
      <c r="D743" s="1">
        <v>440410290.74430001</v>
      </c>
      <c r="E743" s="2">
        <v>440.41030000000001</v>
      </c>
      <c r="F743" t="s">
        <v>14</v>
      </c>
      <c r="G743" t="s">
        <v>42</v>
      </c>
      <c r="H743" t="s">
        <v>43</v>
      </c>
    </row>
    <row r="744" spans="1:8" x14ac:dyDescent="0.25">
      <c r="A744" t="s">
        <v>41</v>
      </c>
      <c r="B744" t="s">
        <v>75</v>
      </c>
      <c r="C744">
        <v>2026</v>
      </c>
      <c r="D744" s="1">
        <v>402734575.71310002</v>
      </c>
      <c r="E744" s="2">
        <v>402.7346</v>
      </c>
      <c r="F744" t="s">
        <v>14</v>
      </c>
      <c r="G744" t="s">
        <v>42</v>
      </c>
      <c r="H744" t="s">
        <v>43</v>
      </c>
    </row>
    <row r="745" spans="1:8" x14ac:dyDescent="0.25">
      <c r="A745" t="s">
        <v>62</v>
      </c>
      <c r="B745" t="s">
        <v>75</v>
      </c>
      <c r="C745">
        <v>2018</v>
      </c>
      <c r="D745" s="1">
        <v>658606911.75820005</v>
      </c>
      <c r="E745" s="2">
        <v>658.6069</v>
      </c>
      <c r="F745" t="s">
        <v>14</v>
      </c>
      <c r="G745" t="s">
        <v>63</v>
      </c>
      <c r="H745" t="s">
        <v>43</v>
      </c>
    </row>
    <row r="746" spans="1:8" x14ac:dyDescent="0.25">
      <c r="A746" t="s">
        <v>62</v>
      </c>
      <c r="B746" t="s">
        <v>75</v>
      </c>
      <c r="C746">
        <v>2019</v>
      </c>
      <c r="D746" s="1">
        <v>968562338.26119995</v>
      </c>
      <c r="E746" s="2">
        <v>968.56230000000005</v>
      </c>
      <c r="F746" t="s">
        <v>14</v>
      </c>
      <c r="G746" t="s">
        <v>63</v>
      </c>
      <c r="H746" t="s">
        <v>43</v>
      </c>
    </row>
    <row r="747" spans="1:8" x14ac:dyDescent="0.25">
      <c r="A747" t="s">
        <v>62</v>
      </c>
      <c r="B747" t="s">
        <v>75</v>
      </c>
      <c r="C747">
        <v>2020</v>
      </c>
      <c r="D747" s="1">
        <v>1079206628.6856999</v>
      </c>
      <c r="E747" s="2">
        <v>1079.2066</v>
      </c>
      <c r="F747" t="s">
        <v>14</v>
      </c>
      <c r="G747" t="s">
        <v>63</v>
      </c>
      <c r="H747" t="s">
        <v>43</v>
      </c>
    </row>
    <row r="748" spans="1:8" x14ac:dyDescent="0.25">
      <c r="A748" t="s">
        <v>62</v>
      </c>
      <c r="B748" t="s">
        <v>75</v>
      </c>
      <c r="C748">
        <v>2021</v>
      </c>
      <c r="D748" s="1">
        <v>832720791.01370001</v>
      </c>
      <c r="E748" s="2">
        <v>832.72080000000005</v>
      </c>
      <c r="F748" t="s">
        <v>14</v>
      </c>
      <c r="G748" t="s">
        <v>63</v>
      </c>
      <c r="H748" t="s">
        <v>43</v>
      </c>
    </row>
    <row r="749" spans="1:8" x14ac:dyDescent="0.25">
      <c r="A749" t="s">
        <v>62</v>
      </c>
      <c r="B749" t="s">
        <v>75</v>
      </c>
      <c r="C749">
        <v>2022</v>
      </c>
      <c r="D749" s="1">
        <v>1222789028.0757</v>
      </c>
      <c r="E749" s="2">
        <v>1222.789</v>
      </c>
      <c r="F749" t="s">
        <v>14</v>
      </c>
      <c r="G749" t="s">
        <v>63</v>
      </c>
      <c r="H749" t="s">
        <v>43</v>
      </c>
    </row>
    <row r="750" spans="1:8" x14ac:dyDescent="0.25">
      <c r="A750" t="s">
        <v>62</v>
      </c>
      <c r="B750" t="s">
        <v>75</v>
      </c>
      <c r="C750">
        <v>2023</v>
      </c>
      <c r="D750" s="1">
        <v>1054687854.086</v>
      </c>
      <c r="E750" s="2">
        <v>1054.6878999999999</v>
      </c>
      <c r="F750" t="s">
        <v>14</v>
      </c>
      <c r="G750" t="s">
        <v>63</v>
      </c>
      <c r="H750" t="s">
        <v>43</v>
      </c>
    </row>
    <row r="751" spans="1:8" x14ac:dyDescent="0.25">
      <c r="A751" t="s">
        <v>62</v>
      </c>
      <c r="B751" t="s">
        <v>75</v>
      </c>
      <c r="C751">
        <v>2024</v>
      </c>
      <c r="D751" s="1">
        <v>1269584797.3606999</v>
      </c>
      <c r="E751" s="2">
        <v>1269.5848000000001</v>
      </c>
      <c r="F751" t="s">
        <v>14</v>
      </c>
      <c r="G751" t="s">
        <v>63</v>
      </c>
      <c r="H751" t="s">
        <v>43</v>
      </c>
    </row>
    <row r="752" spans="1:8" x14ac:dyDescent="0.25">
      <c r="A752" t="s">
        <v>62</v>
      </c>
      <c r="B752" t="s">
        <v>75</v>
      </c>
      <c r="C752">
        <v>2025</v>
      </c>
      <c r="D752" s="1">
        <v>1129632354.3044</v>
      </c>
      <c r="E752" s="2">
        <v>1129.6324</v>
      </c>
      <c r="F752" t="s">
        <v>14</v>
      </c>
      <c r="G752" t="s">
        <v>63</v>
      </c>
      <c r="H752" t="s">
        <v>43</v>
      </c>
    </row>
    <row r="753" spans="1:8" x14ac:dyDescent="0.25">
      <c r="A753" t="s">
        <v>62</v>
      </c>
      <c r="B753" t="s">
        <v>75</v>
      </c>
      <c r="C753">
        <v>2026</v>
      </c>
      <c r="D753" s="1">
        <v>1076622492.5773001</v>
      </c>
      <c r="E753" s="2">
        <v>1076.6224999999999</v>
      </c>
      <c r="F753" t="s">
        <v>14</v>
      </c>
      <c r="G753" t="s">
        <v>63</v>
      </c>
      <c r="H753" t="s">
        <v>43</v>
      </c>
    </row>
    <row r="754" spans="1:8" x14ac:dyDescent="0.25">
      <c r="A754" t="s">
        <v>64</v>
      </c>
      <c r="B754" t="s">
        <v>75</v>
      </c>
      <c r="C754">
        <v>2018</v>
      </c>
      <c r="D754" s="1">
        <v>341286291.93629998</v>
      </c>
      <c r="E754" s="2">
        <v>341.28629999999998</v>
      </c>
      <c r="F754" t="s">
        <v>14</v>
      </c>
      <c r="G754" t="s">
        <v>65</v>
      </c>
      <c r="H754" t="s">
        <v>43</v>
      </c>
    </row>
    <row r="755" spans="1:8" x14ac:dyDescent="0.25">
      <c r="A755" t="s">
        <v>64</v>
      </c>
      <c r="B755" t="s">
        <v>75</v>
      </c>
      <c r="C755">
        <v>2019</v>
      </c>
      <c r="D755" s="1">
        <v>393541219.8337</v>
      </c>
      <c r="E755" s="2">
        <v>393.5412</v>
      </c>
      <c r="F755" t="s">
        <v>14</v>
      </c>
      <c r="G755" t="s">
        <v>65</v>
      </c>
      <c r="H755" t="s">
        <v>43</v>
      </c>
    </row>
    <row r="756" spans="1:8" x14ac:dyDescent="0.25">
      <c r="A756" t="s">
        <v>64</v>
      </c>
      <c r="B756" t="s">
        <v>75</v>
      </c>
      <c r="C756">
        <v>2020</v>
      </c>
      <c r="D756" s="1">
        <v>198676810.54409999</v>
      </c>
      <c r="E756" s="2">
        <v>198.67679999999999</v>
      </c>
      <c r="F756" t="s">
        <v>14</v>
      </c>
      <c r="G756" t="s">
        <v>65</v>
      </c>
      <c r="H756" t="s">
        <v>43</v>
      </c>
    </row>
    <row r="757" spans="1:8" x14ac:dyDescent="0.25">
      <c r="A757" t="s">
        <v>64</v>
      </c>
      <c r="B757" t="s">
        <v>75</v>
      </c>
      <c r="C757">
        <v>2021</v>
      </c>
      <c r="D757" s="1">
        <v>360687529.31849998</v>
      </c>
      <c r="E757" s="2">
        <v>360.6875</v>
      </c>
      <c r="F757" t="s">
        <v>14</v>
      </c>
      <c r="G757" t="s">
        <v>65</v>
      </c>
      <c r="H757" t="s">
        <v>43</v>
      </c>
    </row>
    <row r="758" spans="1:8" x14ac:dyDescent="0.25">
      <c r="A758" t="s">
        <v>64</v>
      </c>
      <c r="B758" t="s">
        <v>75</v>
      </c>
      <c r="C758">
        <v>2022</v>
      </c>
      <c r="D758" s="1">
        <v>478131160.16060001</v>
      </c>
      <c r="E758" s="2">
        <v>478.13119999999998</v>
      </c>
      <c r="F758" t="s">
        <v>14</v>
      </c>
      <c r="G758" t="s">
        <v>65</v>
      </c>
      <c r="H758" t="s">
        <v>43</v>
      </c>
    </row>
    <row r="759" spans="1:8" x14ac:dyDescent="0.25">
      <c r="A759" t="s">
        <v>64</v>
      </c>
      <c r="B759" t="s">
        <v>75</v>
      </c>
      <c r="C759">
        <v>2023</v>
      </c>
      <c r="D759" s="1">
        <v>483457160.57849997</v>
      </c>
      <c r="E759" s="2">
        <v>483.4572</v>
      </c>
      <c r="F759" t="s">
        <v>14</v>
      </c>
      <c r="G759" t="s">
        <v>65</v>
      </c>
      <c r="H759" t="s">
        <v>43</v>
      </c>
    </row>
    <row r="760" spans="1:8" x14ac:dyDescent="0.25">
      <c r="A760" t="s">
        <v>64</v>
      </c>
      <c r="B760" t="s">
        <v>75</v>
      </c>
      <c r="C760">
        <v>2024</v>
      </c>
      <c r="D760" s="1">
        <v>574380368.28659999</v>
      </c>
      <c r="E760" s="2">
        <v>574.38040000000001</v>
      </c>
      <c r="F760" t="s">
        <v>14</v>
      </c>
      <c r="G760" t="s">
        <v>65</v>
      </c>
      <c r="H760" t="s">
        <v>43</v>
      </c>
    </row>
    <row r="761" spans="1:8" x14ac:dyDescent="0.25">
      <c r="A761" t="s">
        <v>64</v>
      </c>
      <c r="B761" t="s">
        <v>75</v>
      </c>
      <c r="C761">
        <v>2025</v>
      </c>
      <c r="D761" s="1">
        <v>498916561.47509998</v>
      </c>
      <c r="E761" s="2">
        <v>498.91660000000002</v>
      </c>
      <c r="F761" t="s">
        <v>14</v>
      </c>
      <c r="G761" t="s">
        <v>65</v>
      </c>
      <c r="H761" t="s">
        <v>43</v>
      </c>
    </row>
    <row r="762" spans="1:8" x14ac:dyDescent="0.25">
      <c r="A762" t="s">
        <v>64</v>
      </c>
      <c r="B762" t="s">
        <v>75</v>
      </c>
      <c r="C762">
        <v>2026</v>
      </c>
      <c r="D762" s="1">
        <v>451085602.176</v>
      </c>
      <c r="E762" s="2">
        <v>451.0856</v>
      </c>
      <c r="F762" t="s">
        <v>14</v>
      </c>
      <c r="G762" t="s">
        <v>65</v>
      </c>
      <c r="H762" t="s">
        <v>43</v>
      </c>
    </row>
    <row r="763" spans="1:8" x14ac:dyDescent="0.25">
      <c r="A763" t="s">
        <v>44</v>
      </c>
      <c r="B763" t="s">
        <v>75</v>
      </c>
      <c r="C763">
        <v>2018</v>
      </c>
      <c r="D763" s="1">
        <v>27269638.282000002</v>
      </c>
      <c r="E763" s="2">
        <v>27.269600000000001</v>
      </c>
      <c r="F763" t="s">
        <v>14</v>
      </c>
      <c r="G763" t="s">
        <v>45</v>
      </c>
      <c r="H763" t="s">
        <v>46</v>
      </c>
    </row>
    <row r="764" spans="1:8" x14ac:dyDescent="0.25">
      <c r="A764" t="s">
        <v>44</v>
      </c>
      <c r="B764" t="s">
        <v>75</v>
      </c>
      <c r="C764">
        <v>2019</v>
      </c>
      <c r="D764" s="1">
        <v>62394223.220799997</v>
      </c>
      <c r="E764" s="2">
        <v>62.394199999999998</v>
      </c>
      <c r="F764" t="s">
        <v>14</v>
      </c>
      <c r="G764" t="s">
        <v>45</v>
      </c>
      <c r="H764" t="s">
        <v>46</v>
      </c>
    </row>
    <row r="765" spans="1:8" x14ac:dyDescent="0.25">
      <c r="A765" t="s">
        <v>44</v>
      </c>
      <c r="B765" t="s">
        <v>75</v>
      </c>
      <c r="C765">
        <v>2020</v>
      </c>
      <c r="D765" s="1">
        <v>28713867.927700002</v>
      </c>
      <c r="E765" s="2">
        <v>28.713899999999999</v>
      </c>
      <c r="F765" t="s">
        <v>14</v>
      </c>
      <c r="G765" t="s">
        <v>45</v>
      </c>
      <c r="H765" t="s">
        <v>46</v>
      </c>
    </row>
    <row r="766" spans="1:8" x14ac:dyDescent="0.25">
      <c r="A766" t="s">
        <v>44</v>
      </c>
      <c r="B766" t="s">
        <v>75</v>
      </c>
      <c r="C766">
        <v>2021</v>
      </c>
      <c r="D766" s="1">
        <v>35856505.030199997</v>
      </c>
      <c r="E766" s="2">
        <v>35.856499999999997</v>
      </c>
      <c r="F766" t="s">
        <v>14</v>
      </c>
      <c r="G766" t="s">
        <v>45</v>
      </c>
      <c r="H766" t="s">
        <v>46</v>
      </c>
    </row>
    <row r="767" spans="1:8" x14ac:dyDescent="0.25">
      <c r="A767" t="s">
        <v>44</v>
      </c>
      <c r="B767" t="s">
        <v>75</v>
      </c>
      <c r="C767">
        <v>2022</v>
      </c>
      <c r="D767" s="1">
        <v>41723393.138499998</v>
      </c>
      <c r="E767" s="2">
        <v>41.723399999999998</v>
      </c>
      <c r="F767" t="s">
        <v>14</v>
      </c>
      <c r="G767" t="s">
        <v>45</v>
      </c>
      <c r="H767" t="s">
        <v>46</v>
      </c>
    </row>
    <row r="768" spans="1:8" x14ac:dyDescent="0.25">
      <c r="A768" t="s">
        <v>44</v>
      </c>
      <c r="B768" t="s">
        <v>75</v>
      </c>
      <c r="C768">
        <v>2023</v>
      </c>
      <c r="D768" s="1">
        <v>63508888.687299997</v>
      </c>
      <c r="E768" s="2">
        <v>63.508899999999997</v>
      </c>
      <c r="F768" t="s">
        <v>14</v>
      </c>
      <c r="G768" t="s">
        <v>45</v>
      </c>
      <c r="H768" t="s">
        <v>46</v>
      </c>
    </row>
    <row r="769" spans="1:8" x14ac:dyDescent="0.25">
      <c r="A769" t="s">
        <v>44</v>
      </c>
      <c r="B769" t="s">
        <v>75</v>
      </c>
      <c r="C769">
        <v>2024</v>
      </c>
      <c r="D769" s="1">
        <v>46183543.379100002</v>
      </c>
      <c r="E769" s="2">
        <v>46.183500000000002</v>
      </c>
      <c r="F769" t="s">
        <v>14</v>
      </c>
      <c r="G769" t="s">
        <v>45</v>
      </c>
      <c r="H769" t="s">
        <v>46</v>
      </c>
    </row>
    <row r="770" spans="1:8" x14ac:dyDescent="0.25">
      <c r="A770" t="s">
        <v>44</v>
      </c>
      <c r="B770" t="s">
        <v>75</v>
      </c>
      <c r="C770">
        <v>2025</v>
      </c>
      <c r="D770" s="1">
        <v>52475145.287500001</v>
      </c>
      <c r="E770" s="2">
        <v>52.475099999999998</v>
      </c>
      <c r="F770" t="s">
        <v>14</v>
      </c>
      <c r="G770" t="s">
        <v>45</v>
      </c>
      <c r="H770" t="s">
        <v>46</v>
      </c>
    </row>
    <row r="771" spans="1:8" x14ac:dyDescent="0.25">
      <c r="A771" t="s">
        <v>44</v>
      </c>
      <c r="B771" t="s">
        <v>75</v>
      </c>
      <c r="C771">
        <v>2026</v>
      </c>
      <c r="D771" s="1">
        <v>64341619.396899998</v>
      </c>
      <c r="E771" s="2">
        <v>64.3416</v>
      </c>
      <c r="F771" t="s">
        <v>14</v>
      </c>
      <c r="G771" t="s">
        <v>45</v>
      </c>
      <c r="H771" t="s">
        <v>46</v>
      </c>
    </row>
    <row r="772" spans="1:8" x14ac:dyDescent="0.25">
      <c r="A772" t="s">
        <v>47</v>
      </c>
      <c r="B772" t="s">
        <v>75</v>
      </c>
      <c r="C772">
        <v>2018</v>
      </c>
      <c r="D772" s="1">
        <v>202706457.58419999</v>
      </c>
      <c r="E772" s="2">
        <v>202.70650000000001</v>
      </c>
      <c r="F772" t="s">
        <v>14</v>
      </c>
      <c r="G772" t="s">
        <v>48</v>
      </c>
      <c r="H772" t="s">
        <v>46</v>
      </c>
    </row>
    <row r="773" spans="1:8" x14ac:dyDescent="0.25">
      <c r="A773" t="s">
        <v>47</v>
      </c>
      <c r="B773" t="s">
        <v>75</v>
      </c>
      <c r="C773">
        <v>2019</v>
      </c>
      <c r="D773" s="1">
        <v>251075866.26339999</v>
      </c>
      <c r="E773" s="2">
        <v>251.07589999999999</v>
      </c>
      <c r="F773" t="s">
        <v>14</v>
      </c>
      <c r="G773" t="s">
        <v>48</v>
      </c>
      <c r="H773" t="s">
        <v>46</v>
      </c>
    </row>
    <row r="774" spans="1:8" x14ac:dyDescent="0.25">
      <c r="A774" t="s">
        <v>47</v>
      </c>
      <c r="B774" t="s">
        <v>75</v>
      </c>
      <c r="C774">
        <v>2020</v>
      </c>
      <c r="D774" s="1">
        <v>221422931.7507</v>
      </c>
      <c r="E774" s="2">
        <v>221.4229</v>
      </c>
      <c r="F774" t="s">
        <v>14</v>
      </c>
      <c r="G774" t="s">
        <v>48</v>
      </c>
      <c r="H774" t="s">
        <v>46</v>
      </c>
    </row>
    <row r="775" spans="1:8" x14ac:dyDescent="0.25">
      <c r="A775" t="s">
        <v>47</v>
      </c>
      <c r="B775" t="s">
        <v>75</v>
      </c>
      <c r="C775">
        <v>2021</v>
      </c>
      <c r="D775" s="1">
        <v>157571220.13659999</v>
      </c>
      <c r="E775" s="2">
        <v>157.5712</v>
      </c>
      <c r="F775" t="s">
        <v>14</v>
      </c>
      <c r="G775" t="s">
        <v>48</v>
      </c>
      <c r="H775" t="s">
        <v>46</v>
      </c>
    </row>
    <row r="776" spans="1:8" x14ac:dyDescent="0.25">
      <c r="A776" t="s">
        <v>47</v>
      </c>
      <c r="B776" t="s">
        <v>75</v>
      </c>
      <c r="C776">
        <v>2022</v>
      </c>
      <c r="D776" s="1">
        <v>164078579.41999999</v>
      </c>
      <c r="E776" s="2">
        <v>164.07859999999999</v>
      </c>
      <c r="F776" t="s">
        <v>14</v>
      </c>
      <c r="G776" t="s">
        <v>48</v>
      </c>
      <c r="H776" t="s">
        <v>46</v>
      </c>
    </row>
    <row r="777" spans="1:8" x14ac:dyDescent="0.25">
      <c r="A777" t="s">
        <v>47</v>
      </c>
      <c r="B777" t="s">
        <v>75</v>
      </c>
      <c r="C777">
        <v>2023</v>
      </c>
      <c r="D777" s="1">
        <v>177873882.28130001</v>
      </c>
      <c r="E777" s="2">
        <v>177.87389999999999</v>
      </c>
      <c r="F777" t="s">
        <v>14</v>
      </c>
      <c r="G777" t="s">
        <v>48</v>
      </c>
      <c r="H777" t="s">
        <v>46</v>
      </c>
    </row>
    <row r="778" spans="1:8" x14ac:dyDescent="0.25">
      <c r="A778" t="s">
        <v>47</v>
      </c>
      <c r="B778" t="s">
        <v>75</v>
      </c>
      <c r="C778">
        <v>2024</v>
      </c>
      <c r="D778" s="1">
        <v>205280706.14649999</v>
      </c>
      <c r="E778" s="2">
        <v>205.2807</v>
      </c>
      <c r="F778" t="s">
        <v>14</v>
      </c>
      <c r="G778" t="s">
        <v>48</v>
      </c>
      <c r="H778" t="s">
        <v>46</v>
      </c>
    </row>
    <row r="779" spans="1:8" x14ac:dyDescent="0.25">
      <c r="A779" t="s">
        <v>47</v>
      </c>
      <c r="B779" t="s">
        <v>75</v>
      </c>
      <c r="C779">
        <v>2025</v>
      </c>
      <c r="D779" s="1">
        <v>153836274.3075</v>
      </c>
      <c r="E779" s="2">
        <v>153.83629999999999</v>
      </c>
      <c r="F779" t="s">
        <v>14</v>
      </c>
      <c r="G779" t="s">
        <v>48</v>
      </c>
      <c r="H779" t="s">
        <v>46</v>
      </c>
    </row>
    <row r="780" spans="1:8" x14ac:dyDescent="0.25">
      <c r="A780" t="s">
        <v>47</v>
      </c>
      <c r="B780" t="s">
        <v>75</v>
      </c>
      <c r="C780">
        <v>2026</v>
      </c>
      <c r="D780" s="1">
        <v>180653260.0544</v>
      </c>
      <c r="E780" s="2">
        <v>180.6533</v>
      </c>
      <c r="F780" t="s">
        <v>14</v>
      </c>
      <c r="G780" t="s">
        <v>48</v>
      </c>
      <c r="H780" t="s">
        <v>46</v>
      </c>
    </row>
    <row r="781" spans="1:8" x14ac:dyDescent="0.25">
      <c r="A781" t="s">
        <v>49</v>
      </c>
      <c r="B781" t="s">
        <v>75</v>
      </c>
      <c r="C781">
        <v>2018</v>
      </c>
      <c r="D781" s="1">
        <v>332685128.22399998</v>
      </c>
      <c r="E781" s="2">
        <v>332.68509999999998</v>
      </c>
      <c r="F781" t="s">
        <v>14</v>
      </c>
      <c r="G781" t="s">
        <v>50</v>
      </c>
      <c r="H781" t="s">
        <v>46</v>
      </c>
    </row>
    <row r="782" spans="1:8" x14ac:dyDescent="0.25">
      <c r="A782" t="s">
        <v>49</v>
      </c>
      <c r="B782" t="s">
        <v>75</v>
      </c>
      <c r="C782">
        <v>2019</v>
      </c>
      <c r="D782" s="1">
        <v>379467508.8556</v>
      </c>
      <c r="E782" s="2">
        <v>379.46749999999997</v>
      </c>
      <c r="F782" t="s">
        <v>14</v>
      </c>
      <c r="G782" t="s">
        <v>50</v>
      </c>
      <c r="H782" t="s">
        <v>46</v>
      </c>
    </row>
    <row r="783" spans="1:8" x14ac:dyDescent="0.25">
      <c r="A783" t="s">
        <v>49</v>
      </c>
      <c r="B783" t="s">
        <v>75</v>
      </c>
      <c r="C783">
        <v>2020</v>
      </c>
      <c r="D783" s="1">
        <v>350412900.11220002</v>
      </c>
      <c r="E783" s="2">
        <v>350.41289999999998</v>
      </c>
      <c r="F783" t="s">
        <v>14</v>
      </c>
      <c r="G783" t="s">
        <v>50</v>
      </c>
      <c r="H783" t="s">
        <v>46</v>
      </c>
    </row>
    <row r="784" spans="1:8" x14ac:dyDescent="0.25">
      <c r="A784" t="s">
        <v>49</v>
      </c>
      <c r="B784" t="s">
        <v>75</v>
      </c>
      <c r="C784">
        <v>2021</v>
      </c>
      <c r="D784" s="1">
        <v>376407248.3624</v>
      </c>
      <c r="E784" s="2">
        <v>376.40719999999999</v>
      </c>
      <c r="F784" t="s">
        <v>14</v>
      </c>
      <c r="G784" t="s">
        <v>50</v>
      </c>
      <c r="H784" t="s">
        <v>46</v>
      </c>
    </row>
    <row r="785" spans="1:8" x14ac:dyDescent="0.25">
      <c r="A785" t="s">
        <v>49</v>
      </c>
      <c r="B785" t="s">
        <v>75</v>
      </c>
      <c r="C785">
        <v>2022</v>
      </c>
      <c r="D785" s="1">
        <v>385714658.96939999</v>
      </c>
      <c r="E785" s="2">
        <v>385.71469999999999</v>
      </c>
      <c r="F785" t="s">
        <v>14</v>
      </c>
      <c r="G785" t="s">
        <v>50</v>
      </c>
      <c r="H785" t="s">
        <v>46</v>
      </c>
    </row>
    <row r="786" spans="1:8" x14ac:dyDescent="0.25">
      <c r="A786" t="s">
        <v>49</v>
      </c>
      <c r="B786" t="s">
        <v>75</v>
      </c>
      <c r="C786">
        <v>2023</v>
      </c>
      <c r="D786" s="1">
        <v>448322974.46039999</v>
      </c>
      <c r="E786" s="2">
        <v>448.32299999999998</v>
      </c>
      <c r="F786" t="s">
        <v>14</v>
      </c>
      <c r="G786" t="s">
        <v>50</v>
      </c>
      <c r="H786" t="s">
        <v>46</v>
      </c>
    </row>
    <row r="787" spans="1:8" x14ac:dyDescent="0.25">
      <c r="A787" t="s">
        <v>49</v>
      </c>
      <c r="B787" t="s">
        <v>75</v>
      </c>
      <c r="C787">
        <v>2024</v>
      </c>
      <c r="D787" s="1">
        <v>469784238.85710001</v>
      </c>
      <c r="E787" s="2">
        <v>469.7842</v>
      </c>
      <c r="F787" t="s">
        <v>14</v>
      </c>
      <c r="G787" t="s">
        <v>50</v>
      </c>
      <c r="H787" t="s">
        <v>46</v>
      </c>
    </row>
    <row r="788" spans="1:8" x14ac:dyDescent="0.25">
      <c r="A788" t="s">
        <v>49</v>
      </c>
      <c r="B788" t="s">
        <v>75</v>
      </c>
      <c r="C788">
        <v>2025</v>
      </c>
      <c r="D788" s="1">
        <v>300381224.28740001</v>
      </c>
      <c r="E788" s="2">
        <v>300.38119999999998</v>
      </c>
      <c r="F788" t="s">
        <v>14</v>
      </c>
      <c r="G788" t="s">
        <v>50</v>
      </c>
      <c r="H788" t="s">
        <v>46</v>
      </c>
    </row>
    <row r="789" spans="1:8" x14ac:dyDescent="0.25">
      <c r="A789" t="s">
        <v>49</v>
      </c>
      <c r="B789" t="s">
        <v>75</v>
      </c>
      <c r="C789">
        <v>2026</v>
      </c>
      <c r="D789" s="1">
        <v>301839573.61919999</v>
      </c>
      <c r="E789" s="2">
        <v>301.83960000000002</v>
      </c>
      <c r="F789" t="s">
        <v>14</v>
      </c>
      <c r="G789" t="s">
        <v>50</v>
      </c>
      <c r="H789" t="s">
        <v>46</v>
      </c>
    </row>
    <row r="790" spans="1:8" x14ac:dyDescent="0.25">
      <c r="A790" t="s">
        <v>76</v>
      </c>
      <c r="B790" t="s">
        <v>75</v>
      </c>
      <c r="C790">
        <v>2018</v>
      </c>
      <c r="D790" s="1">
        <v>11546431.6131</v>
      </c>
      <c r="E790" s="2">
        <v>11.5464</v>
      </c>
      <c r="F790" t="s">
        <v>14</v>
      </c>
      <c r="G790" t="s">
        <v>77</v>
      </c>
      <c r="H790" t="s">
        <v>46</v>
      </c>
    </row>
    <row r="791" spans="1:8" x14ac:dyDescent="0.25">
      <c r="A791" t="s">
        <v>76</v>
      </c>
      <c r="B791" t="s">
        <v>75</v>
      </c>
      <c r="C791">
        <v>2019</v>
      </c>
      <c r="D791" s="1">
        <v>12018043.096000001</v>
      </c>
      <c r="E791" s="2">
        <v>12.018000000000001</v>
      </c>
      <c r="F791" t="s">
        <v>14</v>
      </c>
      <c r="G791" t="s">
        <v>77</v>
      </c>
      <c r="H791" t="s">
        <v>46</v>
      </c>
    </row>
    <row r="792" spans="1:8" x14ac:dyDescent="0.25">
      <c r="A792" t="s">
        <v>76</v>
      </c>
      <c r="B792" t="s">
        <v>75</v>
      </c>
      <c r="C792">
        <v>2020</v>
      </c>
      <c r="D792" s="1">
        <v>12759410.0701</v>
      </c>
      <c r="E792" s="2">
        <v>12.759399999999999</v>
      </c>
      <c r="F792" t="s">
        <v>14</v>
      </c>
      <c r="G792" t="s">
        <v>77</v>
      </c>
      <c r="H792" t="s">
        <v>46</v>
      </c>
    </row>
    <row r="793" spans="1:8" x14ac:dyDescent="0.25">
      <c r="A793" t="s">
        <v>76</v>
      </c>
      <c r="B793" t="s">
        <v>75</v>
      </c>
      <c r="C793">
        <v>2021</v>
      </c>
      <c r="D793" s="1">
        <v>10696855.035800001</v>
      </c>
      <c r="E793" s="2">
        <v>10.696899999999999</v>
      </c>
      <c r="F793" t="s">
        <v>14</v>
      </c>
      <c r="G793" t="s">
        <v>77</v>
      </c>
      <c r="H793" t="s">
        <v>46</v>
      </c>
    </row>
    <row r="794" spans="1:8" x14ac:dyDescent="0.25">
      <c r="A794" t="s">
        <v>76</v>
      </c>
      <c r="B794" t="s">
        <v>75</v>
      </c>
      <c r="C794">
        <v>2022</v>
      </c>
      <c r="D794" s="1">
        <v>11602595.636399999</v>
      </c>
      <c r="E794" s="2">
        <v>11.602600000000001</v>
      </c>
      <c r="F794" t="s">
        <v>14</v>
      </c>
      <c r="G794" t="s">
        <v>77</v>
      </c>
      <c r="H794" t="s">
        <v>46</v>
      </c>
    </row>
    <row r="795" spans="1:8" x14ac:dyDescent="0.25">
      <c r="A795" t="s">
        <v>76</v>
      </c>
      <c r="B795" t="s">
        <v>75</v>
      </c>
      <c r="C795">
        <v>2023</v>
      </c>
      <c r="D795" s="1">
        <v>13989706.3397</v>
      </c>
      <c r="E795" s="2">
        <v>13.989699999999999</v>
      </c>
      <c r="F795" t="s">
        <v>14</v>
      </c>
      <c r="G795" t="s">
        <v>77</v>
      </c>
      <c r="H795" t="s">
        <v>46</v>
      </c>
    </row>
    <row r="796" spans="1:8" x14ac:dyDescent="0.25">
      <c r="A796" t="s">
        <v>76</v>
      </c>
      <c r="B796" t="s">
        <v>75</v>
      </c>
      <c r="C796">
        <v>2024</v>
      </c>
      <c r="D796" s="1">
        <v>32780976.200800002</v>
      </c>
      <c r="E796" s="2">
        <v>32.780999999999999</v>
      </c>
      <c r="F796" t="s">
        <v>14</v>
      </c>
      <c r="G796" t="s">
        <v>77</v>
      </c>
      <c r="H796" t="s">
        <v>46</v>
      </c>
    </row>
    <row r="797" spans="1:8" x14ac:dyDescent="0.25">
      <c r="A797" t="s">
        <v>76</v>
      </c>
      <c r="B797" t="s">
        <v>75</v>
      </c>
      <c r="C797">
        <v>2025</v>
      </c>
      <c r="D797" s="1">
        <v>27052813.9474</v>
      </c>
      <c r="E797" s="2">
        <v>27.052800000000001</v>
      </c>
      <c r="F797" t="s">
        <v>14</v>
      </c>
      <c r="G797" t="s">
        <v>77</v>
      </c>
      <c r="H797" t="s">
        <v>46</v>
      </c>
    </row>
    <row r="798" spans="1:8" x14ac:dyDescent="0.25">
      <c r="A798" t="s">
        <v>76</v>
      </c>
      <c r="B798" t="s">
        <v>75</v>
      </c>
      <c r="C798">
        <v>2026</v>
      </c>
      <c r="D798" s="1">
        <v>25312092.2709</v>
      </c>
      <c r="E798" s="2">
        <v>25.312100000000001</v>
      </c>
      <c r="F798" t="s">
        <v>14</v>
      </c>
      <c r="G798" t="s">
        <v>77</v>
      </c>
      <c r="H798" t="s">
        <v>46</v>
      </c>
    </row>
    <row r="799" spans="1:8" x14ac:dyDescent="0.25">
      <c r="A799" t="s">
        <v>51</v>
      </c>
      <c r="B799" t="s">
        <v>75</v>
      </c>
      <c r="C799">
        <v>2018</v>
      </c>
      <c r="D799" s="1">
        <v>17469996133.2332</v>
      </c>
      <c r="E799" s="2">
        <v>17469.9961</v>
      </c>
      <c r="F799" t="s">
        <v>14</v>
      </c>
      <c r="G799" t="s">
        <v>52</v>
      </c>
      <c r="H799" t="s">
        <v>52</v>
      </c>
    </row>
    <row r="800" spans="1:8" x14ac:dyDescent="0.25">
      <c r="A800" t="s">
        <v>51</v>
      </c>
      <c r="B800" t="s">
        <v>75</v>
      </c>
      <c r="C800">
        <v>2019</v>
      </c>
      <c r="D800" s="1">
        <v>20121844473.9944</v>
      </c>
      <c r="E800" s="2">
        <v>20121.844499999999</v>
      </c>
      <c r="F800" t="s">
        <v>14</v>
      </c>
      <c r="G800" t="s">
        <v>52</v>
      </c>
      <c r="H800" t="s">
        <v>52</v>
      </c>
    </row>
    <row r="801" spans="1:8" x14ac:dyDescent="0.25">
      <c r="A801" t="s">
        <v>51</v>
      </c>
      <c r="B801" t="s">
        <v>75</v>
      </c>
      <c r="C801">
        <v>2020</v>
      </c>
      <c r="D801" s="1">
        <v>15567574345.179701</v>
      </c>
      <c r="E801" s="2">
        <v>15567.5743</v>
      </c>
      <c r="F801" t="s">
        <v>14</v>
      </c>
      <c r="G801" t="s">
        <v>52</v>
      </c>
      <c r="H801" t="s">
        <v>52</v>
      </c>
    </row>
    <row r="802" spans="1:8" x14ac:dyDescent="0.25">
      <c r="A802" t="s">
        <v>51</v>
      </c>
      <c r="B802" t="s">
        <v>75</v>
      </c>
      <c r="C802">
        <v>2021</v>
      </c>
      <c r="D802" s="1">
        <v>13871043211.539101</v>
      </c>
      <c r="E802" s="2">
        <v>13871.0432</v>
      </c>
      <c r="F802" t="s">
        <v>14</v>
      </c>
      <c r="G802" t="s">
        <v>52</v>
      </c>
      <c r="H802" t="s">
        <v>52</v>
      </c>
    </row>
    <row r="803" spans="1:8" x14ac:dyDescent="0.25">
      <c r="A803" t="s">
        <v>51</v>
      </c>
      <c r="B803" t="s">
        <v>75</v>
      </c>
      <c r="C803">
        <v>2022</v>
      </c>
      <c r="D803" s="1">
        <v>16580306544.2596</v>
      </c>
      <c r="E803" s="2">
        <v>16580.306499999999</v>
      </c>
      <c r="F803" t="s">
        <v>14</v>
      </c>
      <c r="G803" t="s">
        <v>52</v>
      </c>
      <c r="H803" t="s">
        <v>52</v>
      </c>
    </row>
    <row r="804" spans="1:8" x14ac:dyDescent="0.25">
      <c r="A804" t="s">
        <v>51</v>
      </c>
      <c r="B804" t="s">
        <v>75</v>
      </c>
      <c r="C804">
        <v>2023</v>
      </c>
      <c r="D804" s="1">
        <v>19051936072.8461</v>
      </c>
      <c r="E804" s="2">
        <v>19051.936099999999</v>
      </c>
      <c r="F804" t="s">
        <v>14</v>
      </c>
      <c r="G804" t="s">
        <v>52</v>
      </c>
      <c r="H804" t="s">
        <v>52</v>
      </c>
    </row>
    <row r="805" spans="1:8" x14ac:dyDescent="0.25">
      <c r="A805" t="s">
        <v>51</v>
      </c>
      <c r="B805" t="s">
        <v>75</v>
      </c>
      <c r="C805">
        <v>2024</v>
      </c>
      <c r="D805" s="1">
        <v>22745266066.917999</v>
      </c>
      <c r="E805" s="2">
        <v>22745.266100000001</v>
      </c>
      <c r="F805" t="s">
        <v>14</v>
      </c>
      <c r="G805" t="s">
        <v>52</v>
      </c>
      <c r="H805" t="s">
        <v>52</v>
      </c>
    </row>
    <row r="806" spans="1:8" x14ac:dyDescent="0.25">
      <c r="A806" t="s">
        <v>51</v>
      </c>
      <c r="B806" t="s">
        <v>75</v>
      </c>
      <c r="C806">
        <v>2025</v>
      </c>
      <c r="D806" s="1">
        <v>21882914142.455399</v>
      </c>
      <c r="E806" s="2">
        <v>21882.914100000002</v>
      </c>
      <c r="F806" t="s">
        <v>14</v>
      </c>
      <c r="G806" t="s">
        <v>52</v>
      </c>
      <c r="H806" t="s">
        <v>52</v>
      </c>
    </row>
    <row r="807" spans="1:8" x14ac:dyDescent="0.25">
      <c r="A807" t="s">
        <v>51</v>
      </c>
      <c r="B807" t="s">
        <v>75</v>
      </c>
      <c r="C807">
        <v>2026</v>
      </c>
      <c r="D807" s="1">
        <v>22752691670.383999</v>
      </c>
      <c r="E807" s="2">
        <v>22752.691699999999</v>
      </c>
      <c r="F807" t="s">
        <v>14</v>
      </c>
      <c r="G807" t="s">
        <v>52</v>
      </c>
      <c r="H807" t="s">
        <v>52</v>
      </c>
    </row>
    <row r="808" spans="1:8" x14ac:dyDescent="0.25">
      <c r="A808" t="s">
        <v>30</v>
      </c>
      <c r="B808" t="s">
        <v>78</v>
      </c>
      <c r="C808">
        <v>2018</v>
      </c>
      <c r="D808" s="1">
        <v>108958.22010000001</v>
      </c>
      <c r="E808" s="2">
        <v>0.109</v>
      </c>
      <c r="F808" t="s">
        <v>14</v>
      </c>
      <c r="G808" t="s">
        <v>31</v>
      </c>
      <c r="H808" t="s">
        <v>23</v>
      </c>
    </row>
    <row r="809" spans="1:8" x14ac:dyDescent="0.25">
      <c r="A809" t="s">
        <v>30</v>
      </c>
      <c r="B809" t="s">
        <v>78</v>
      </c>
      <c r="C809">
        <v>2019</v>
      </c>
      <c r="D809" s="1">
        <v>20351.756799999999</v>
      </c>
      <c r="E809" s="2">
        <v>2.0400000000000001E-2</v>
      </c>
      <c r="F809" t="s">
        <v>14</v>
      </c>
      <c r="G809" t="s">
        <v>31</v>
      </c>
      <c r="H809" t="s">
        <v>23</v>
      </c>
    </row>
    <row r="810" spans="1:8" x14ac:dyDescent="0.25">
      <c r="A810" t="s">
        <v>30</v>
      </c>
      <c r="B810" t="s">
        <v>78</v>
      </c>
      <c r="C810">
        <v>2020</v>
      </c>
      <c r="D810" s="1">
        <v>410671.29450000002</v>
      </c>
      <c r="E810" s="2">
        <v>0.41070000000000001</v>
      </c>
      <c r="F810" t="s">
        <v>14</v>
      </c>
      <c r="G810" t="s">
        <v>31</v>
      </c>
      <c r="H810" t="s">
        <v>23</v>
      </c>
    </row>
    <row r="811" spans="1:8" x14ac:dyDescent="0.25">
      <c r="A811" t="s">
        <v>34</v>
      </c>
      <c r="B811" t="s">
        <v>78</v>
      </c>
      <c r="C811">
        <v>2018</v>
      </c>
      <c r="D811" s="1">
        <v>522047934.89499998</v>
      </c>
      <c r="E811" s="2">
        <v>522.04790000000003</v>
      </c>
      <c r="F811" t="s">
        <v>14</v>
      </c>
      <c r="G811" t="s">
        <v>35</v>
      </c>
      <c r="H811" t="s">
        <v>23</v>
      </c>
    </row>
    <row r="812" spans="1:8" x14ac:dyDescent="0.25">
      <c r="A812" t="s">
        <v>34</v>
      </c>
      <c r="B812" t="s">
        <v>78</v>
      </c>
      <c r="C812">
        <v>2019</v>
      </c>
      <c r="D812" s="1">
        <v>819352077.40779996</v>
      </c>
      <c r="E812" s="2">
        <v>819.35209999999995</v>
      </c>
      <c r="F812" t="s">
        <v>14</v>
      </c>
      <c r="G812" t="s">
        <v>35</v>
      </c>
      <c r="H812" t="s">
        <v>23</v>
      </c>
    </row>
    <row r="813" spans="1:8" x14ac:dyDescent="0.25">
      <c r="A813" t="s">
        <v>34</v>
      </c>
      <c r="B813" t="s">
        <v>78</v>
      </c>
      <c r="C813">
        <v>2020</v>
      </c>
      <c r="D813" s="1">
        <v>729195963.47360003</v>
      </c>
      <c r="E813" s="2">
        <v>729.19600000000003</v>
      </c>
      <c r="F813" t="s">
        <v>14</v>
      </c>
      <c r="G813" t="s">
        <v>35</v>
      </c>
      <c r="H813" t="s">
        <v>23</v>
      </c>
    </row>
    <row r="814" spans="1:8" x14ac:dyDescent="0.25">
      <c r="A814" t="s">
        <v>34</v>
      </c>
      <c r="B814" t="s">
        <v>78</v>
      </c>
      <c r="C814">
        <v>2021</v>
      </c>
      <c r="D814" s="1">
        <v>957455924.30159998</v>
      </c>
      <c r="E814" s="2">
        <v>957.45590000000004</v>
      </c>
      <c r="F814" t="s">
        <v>14</v>
      </c>
      <c r="G814" t="s">
        <v>35</v>
      </c>
      <c r="H814" t="s">
        <v>23</v>
      </c>
    </row>
    <row r="815" spans="1:8" x14ac:dyDescent="0.25">
      <c r="A815" t="s">
        <v>34</v>
      </c>
      <c r="B815" t="s">
        <v>78</v>
      </c>
      <c r="C815">
        <v>2022</v>
      </c>
      <c r="D815" s="1">
        <v>1187375785.7386</v>
      </c>
      <c r="E815" s="2">
        <v>1187.3758</v>
      </c>
      <c r="F815" t="s">
        <v>14</v>
      </c>
      <c r="G815" t="s">
        <v>35</v>
      </c>
      <c r="H815" t="s">
        <v>23</v>
      </c>
    </row>
    <row r="816" spans="1:8" x14ac:dyDescent="0.25">
      <c r="A816" t="s">
        <v>34</v>
      </c>
      <c r="B816" t="s">
        <v>78</v>
      </c>
      <c r="C816">
        <v>2023</v>
      </c>
      <c r="D816" s="1">
        <v>1081952847.5472</v>
      </c>
      <c r="E816" s="2">
        <v>1081.9528</v>
      </c>
      <c r="F816" t="s">
        <v>14</v>
      </c>
      <c r="G816" t="s">
        <v>35</v>
      </c>
      <c r="H816" t="s">
        <v>23</v>
      </c>
    </row>
    <row r="817" spans="1:8" x14ac:dyDescent="0.25">
      <c r="A817" t="s">
        <v>34</v>
      </c>
      <c r="B817" t="s">
        <v>78</v>
      </c>
      <c r="C817">
        <v>2024</v>
      </c>
      <c r="D817" s="1">
        <v>1555572330.0539999</v>
      </c>
      <c r="E817" s="2">
        <v>1555.5723</v>
      </c>
      <c r="F817" t="s">
        <v>14</v>
      </c>
      <c r="G817" t="s">
        <v>35</v>
      </c>
      <c r="H817" t="s">
        <v>23</v>
      </c>
    </row>
    <row r="818" spans="1:8" x14ac:dyDescent="0.25">
      <c r="A818" t="s">
        <v>34</v>
      </c>
      <c r="B818" t="s">
        <v>78</v>
      </c>
      <c r="C818">
        <v>2025</v>
      </c>
      <c r="D818" s="1">
        <v>832769648.46210003</v>
      </c>
      <c r="E818" s="2">
        <v>832.76959999999997</v>
      </c>
      <c r="F818" t="s">
        <v>14</v>
      </c>
      <c r="G818" t="s">
        <v>35</v>
      </c>
      <c r="H818" t="s">
        <v>23</v>
      </c>
    </row>
    <row r="819" spans="1:8" x14ac:dyDescent="0.25">
      <c r="A819" t="s">
        <v>34</v>
      </c>
      <c r="B819" t="s">
        <v>78</v>
      </c>
      <c r="C819">
        <v>2026</v>
      </c>
      <c r="D819" s="1">
        <v>1211501829.6252</v>
      </c>
      <c r="E819" s="2">
        <v>1211.5018</v>
      </c>
      <c r="F819" t="s">
        <v>14</v>
      </c>
      <c r="G819" t="s">
        <v>35</v>
      </c>
      <c r="H819" t="s">
        <v>23</v>
      </c>
    </row>
    <row r="820" spans="1:8" x14ac:dyDescent="0.25">
      <c r="A820" t="s">
        <v>36</v>
      </c>
      <c r="B820" t="s">
        <v>78</v>
      </c>
      <c r="C820">
        <v>2018</v>
      </c>
      <c r="D820" s="1">
        <v>2103838548.7890999</v>
      </c>
      <c r="E820" s="2">
        <v>2103.8384999999998</v>
      </c>
      <c r="F820" t="s">
        <v>14</v>
      </c>
      <c r="G820" t="s">
        <v>37</v>
      </c>
      <c r="H820" t="s">
        <v>38</v>
      </c>
    </row>
    <row r="821" spans="1:8" x14ac:dyDescent="0.25">
      <c r="A821" t="s">
        <v>36</v>
      </c>
      <c r="B821" t="s">
        <v>78</v>
      </c>
      <c r="C821">
        <v>2019</v>
      </c>
      <c r="D821" s="1">
        <v>4468916933.9671001</v>
      </c>
      <c r="E821" s="2">
        <v>4468.9169000000002</v>
      </c>
      <c r="F821" t="s">
        <v>14</v>
      </c>
      <c r="G821" t="s">
        <v>37</v>
      </c>
      <c r="H821" t="s">
        <v>38</v>
      </c>
    </row>
    <row r="822" spans="1:8" x14ac:dyDescent="0.25">
      <c r="A822" t="s">
        <v>36</v>
      </c>
      <c r="B822" t="s">
        <v>78</v>
      </c>
      <c r="C822">
        <v>2020</v>
      </c>
      <c r="D822" s="1">
        <v>3668360519.0636001</v>
      </c>
      <c r="E822" s="2">
        <v>3668.3604999999998</v>
      </c>
      <c r="F822" t="s">
        <v>14</v>
      </c>
      <c r="G822" t="s">
        <v>37</v>
      </c>
      <c r="H822" t="s">
        <v>38</v>
      </c>
    </row>
    <row r="823" spans="1:8" x14ac:dyDescent="0.25">
      <c r="A823" t="s">
        <v>36</v>
      </c>
      <c r="B823" t="s">
        <v>78</v>
      </c>
      <c r="C823">
        <v>2021</v>
      </c>
      <c r="D823" s="1">
        <v>3065783533.5644002</v>
      </c>
      <c r="E823" s="2">
        <v>3065.7835</v>
      </c>
      <c r="F823" t="s">
        <v>14</v>
      </c>
      <c r="G823" t="s">
        <v>37</v>
      </c>
      <c r="H823" t="s">
        <v>38</v>
      </c>
    </row>
    <row r="824" spans="1:8" x14ac:dyDescent="0.25">
      <c r="A824" t="s">
        <v>36</v>
      </c>
      <c r="B824" t="s">
        <v>78</v>
      </c>
      <c r="C824">
        <v>2022</v>
      </c>
      <c r="D824" s="1">
        <v>3748733850.6068001</v>
      </c>
      <c r="E824" s="2">
        <v>3748.7339000000002</v>
      </c>
      <c r="F824" t="s">
        <v>14</v>
      </c>
      <c r="G824" t="s">
        <v>37</v>
      </c>
      <c r="H824" t="s">
        <v>38</v>
      </c>
    </row>
    <row r="825" spans="1:8" x14ac:dyDescent="0.25">
      <c r="A825" t="s">
        <v>36</v>
      </c>
      <c r="B825" t="s">
        <v>78</v>
      </c>
      <c r="C825">
        <v>2023</v>
      </c>
      <c r="D825" s="1">
        <v>4153826436.2982001</v>
      </c>
      <c r="E825" s="2">
        <v>4153.8263999999999</v>
      </c>
      <c r="F825" t="s">
        <v>14</v>
      </c>
      <c r="G825" t="s">
        <v>37</v>
      </c>
      <c r="H825" t="s">
        <v>38</v>
      </c>
    </row>
    <row r="826" spans="1:8" x14ac:dyDescent="0.25">
      <c r="A826" t="s">
        <v>36</v>
      </c>
      <c r="B826" t="s">
        <v>78</v>
      </c>
      <c r="C826">
        <v>2024</v>
      </c>
      <c r="D826" s="1">
        <v>6351651168.0820999</v>
      </c>
      <c r="E826" s="2">
        <v>6351.6512000000002</v>
      </c>
      <c r="F826" t="s">
        <v>14</v>
      </c>
      <c r="G826" t="s">
        <v>37</v>
      </c>
      <c r="H826" t="s">
        <v>38</v>
      </c>
    </row>
    <row r="827" spans="1:8" x14ac:dyDescent="0.25">
      <c r="A827" t="s">
        <v>36</v>
      </c>
      <c r="B827" t="s">
        <v>78</v>
      </c>
      <c r="C827">
        <v>2025</v>
      </c>
      <c r="D827" s="1">
        <v>3005112582.2266002</v>
      </c>
      <c r="E827" s="2">
        <v>3005.1125999999999</v>
      </c>
      <c r="F827" t="s">
        <v>14</v>
      </c>
      <c r="G827" t="s">
        <v>37</v>
      </c>
      <c r="H827" t="s">
        <v>38</v>
      </c>
    </row>
    <row r="828" spans="1:8" x14ac:dyDescent="0.25">
      <c r="A828" t="s">
        <v>36</v>
      </c>
      <c r="B828" t="s">
        <v>78</v>
      </c>
      <c r="C828">
        <v>2026</v>
      </c>
      <c r="D828" s="1">
        <v>3057631652.8583999</v>
      </c>
      <c r="E828" s="2">
        <v>3057.6316999999999</v>
      </c>
      <c r="F828" t="s">
        <v>14</v>
      </c>
      <c r="G828" t="s">
        <v>37</v>
      </c>
      <c r="H828" t="s">
        <v>38</v>
      </c>
    </row>
    <row r="829" spans="1:8" x14ac:dyDescent="0.25">
      <c r="A829" t="s">
        <v>60</v>
      </c>
      <c r="B829" t="s">
        <v>78</v>
      </c>
      <c r="C829">
        <v>2018</v>
      </c>
      <c r="D829" s="1">
        <v>14425157.2958</v>
      </c>
      <c r="E829" s="2">
        <v>14.4252</v>
      </c>
      <c r="F829" t="s">
        <v>14</v>
      </c>
      <c r="G829" t="s">
        <v>61</v>
      </c>
      <c r="H829" t="s">
        <v>38</v>
      </c>
    </row>
    <row r="830" spans="1:8" x14ac:dyDescent="0.25">
      <c r="A830" t="s">
        <v>60</v>
      </c>
      <c r="B830" t="s">
        <v>78</v>
      </c>
      <c r="C830">
        <v>2019</v>
      </c>
      <c r="D830" s="1">
        <v>17550089.442600001</v>
      </c>
      <c r="E830" s="2">
        <v>17.5501</v>
      </c>
      <c r="F830" t="s">
        <v>14</v>
      </c>
      <c r="G830" t="s">
        <v>61</v>
      </c>
      <c r="H830" t="s">
        <v>38</v>
      </c>
    </row>
    <row r="831" spans="1:8" x14ac:dyDescent="0.25">
      <c r="A831" t="s">
        <v>60</v>
      </c>
      <c r="B831" t="s">
        <v>78</v>
      </c>
      <c r="C831">
        <v>2020</v>
      </c>
      <c r="D831" s="1">
        <v>17613152.223499998</v>
      </c>
      <c r="E831" s="2">
        <v>17.613199999999999</v>
      </c>
      <c r="F831" t="s">
        <v>14</v>
      </c>
      <c r="G831" t="s">
        <v>61</v>
      </c>
      <c r="H831" t="s">
        <v>38</v>
      </c>
    </row>
    <row r="832" spans="1:8" x14ac:dyDescent="0.25">
      <c r="A832" t="s">
        <v>60</v>
      </c>
      <c r="B832" t="s">
        <v>78</v>
      </c>
      <c r="C832">
        <v>2021</v>
      </c>
      <c r="D832" s="1">
        <v>14190088.583699999</v>
      </c>
      <c r="E832" s="2">
        <v>14.190099999999999</v>
      </c>
      <c r="F832" t="s">
        <v>14</v>
      </c>
      <c r="G832" t="s">
        <v>61</v>
      </c>
      <c r="H832" t="s">
        <v>38</v>
      </c>
    </row>
    <row r="833" spans="1:8" x14ac:dyDescent="0.25">
      <c r="A833" t="s">
        <v>60</v>
      </c>
      <c r="B833" t="s">
        <v>78</v>
      </c>
      <c r="C833">
        <v>2022</v>
      </c>
      <c r="D833" s="1">
        <v>18724425.622699998</v>
      </c>
      <c r="E833" s="2">
        <v>18.724399999999999</v>
      </c>
      <c r="F833" t="s">
        <v>14</v>
      </c>
      <c r="G833" t="s">
        <v>61</v>
      </c>
      <c r="H833" t="s">
        <v>38</v>
      </c>
    </row>
    <row r="834" spans="1:8" x14ac:dyDescent="0.25">
      <c r="A834" t="s">
        <v>60</v>
      </c>
      <c r="B834" t="s">
        <v>78</v>
      </c>
      <c r="C834">
        <v>2023</v>
      </c>
      <c r="D834" s="1">
        <v>21624661.839899998</v>
      </c>
      <c r="E834" s="2">
        <v>21.624700000000001</v>
      </c>
      <c r="F834" t="s">
        <v>14</v>
      </c>
      <c r="G834" t="s">
        <v>61</v>
      </c>
      <c r="H834" t="s">
        <v>38</v>
      </c>
    </row>
    <row r="835" spans="1:8" x14ac:dyDescent="0.25">
      <c r="A835" t="s">
        <v>60</v>
      </c>
      <c r="B835" t="s">
        <v>78</v>
      </c>
      <c r="C835">
        <v>2024</v>
      </c>
      <c r="D835" s="1">
        <v>27591176.2623</v>
      </c>
      <c r="E835" s="2">
        <v>27.591200000000001</v>
      </c>
      <c r="F835" t="s">
        <v>14</v>
      </c>
      <c r="G835" t="s">
        <v>61</v>
      </c>
      <c r="H835" t="s">
        <v>38</v>
      </c>
    </row>
    <row r="836" spans="1:8" x14ac:dyDescent="0.25">
      <c r="A836" t="s">
        <v>60</v>
      </c>
      <c r="B836" t="s">
        <v>78</v>
      </c>
      <c r="C836">
        <v>2025</v>
      </c>
      <c r="D836" s="1">
        <v>19987444.008400001</v>
      </c>
      <c r="E836" s="2">
        <v>19.987400000000001</v>
      </c>
      <c r="F836" t="s">
        <v>14</v>
      </c>
      <c r="G836" t="s">
        <v>61</v>
      </c>
      <c r="H836" t="s">
        <v>38</v>
      </c>
    </row>
    <row r="837" spans="1:8" x14ac:dyDescent="0.25">
      <c r="A837" t="s">
        <v>60</v>
      </c>
      <c r="B837" t="s">
        <v>78</v>
      </c>
      <c r="C837">
        <v>2026</v>
      </c>
      <c r="D837" s="1">
        <v>14754552.2598</v>
      </c>
      <c r="E837" s="2">
        <v>14.7546</v>
      </c>
      <c r="F837" t="s">
        <v>14</v>
      </c>
      <c r="G837" t="s">
        <v>61</v>
      </c>
      <c r="H837" t="s">
        <v>38</v>
      </c>
    </row>
    <row r="838" spans="1:8" x14ac:dyDescent="0.25">
      <c r="A838" t="s">
        <v>73</v>
      </c>
      <c r="B838" t="s">
        <v>78</v>
      </c>
      <c r="C838">
        <v>2018</v>
      </c>
      <c r="D838" s="1">
        <v>748179.77769999998</v>
      </c>
      <c r="E838" s="2">
        <v>0.74819999999999998</v>
      </c>
      <c r="F838" t="s">
        <v>14</v>
      </c>
      <c r="G838" t="s">
        <v>74</v>
      </c>
      <c r="H838" t="s">
        <v>38</v>
      </c>
    </row>
    <row r="839" spans="1:8" x14ac:dyDescent="0.25">
      <c r="A839" t="s">
        <v>73</v>
      </c>
      <c r="B839" t="s">
        <v>78</v>
      </c>
      <c r="C839">
        <v>2019</v>
      </c>
      <c r="D839" s="1">
        <v>1394095.3406</v>
      </c>
      <c r="E839" s="2">
        <v>1.3940999999999999</v>
      </c>
      <c r="F839" t="s">
        <v>14</v>
      </c>
      <c r="G839" t="s">
        <v>74</v>
      </c>
      <c r="H839" t="s">
        <v>38</v>
      </c>
    </row>
    <row r="840" spans="1:8" x14ac:dyDescent="0.25">
      <c r="A840" t="s">
        <v>39</v>
      </c>
      <c r="B840" t="s">
        <v>78</v>
      </c>
      <c r="C840">
        <v>2018</v>
      </c>
      <c r="D840" s="1">
        <v>1700296655.8954</v>
      </c>
      <c r="E840" s="2">
        <v>1700.2967000000001</v>
      </c>
      <c r="F840" t="s">
        <v>14</v>
      </c>
      <c r="G840" t="s">
        <v>40</v>
      </c>
      <c r="H840" t="s">
        <v>38</v>
      </c>
    </row>
    <row r="841" spans="1:8" x14ac:dyDescent="0.25">
      <c r="A841" t="s">
        <v>39</v>
      </c>
      <c r="B841" t="s">
        <v>78</v>
      </c>
      <c r="C841">
        <v>2019</v>
      </c>
      <c r="D841" s="1">
        <v>3019183120.9173999</v>
      </c>
      <c r="E841" s="2">
        <v>3019.1831000000002</v>
      </c>
      <c r="F841" t="s">
        <v>14</v>
      </c>
      <c r="G841" t="s">
        <v>40</v>
      </c>
      <c r="H841" t="s">
        <v>38</v>
      </c>
    </row>
    <row r="842" spans="1:8" x14ac:dyDescent="0.25">
      <c r="A842" t="s">
        <v>39</v>
      </c>
      <c r="B842" t="s">
        <v>78</v>
      </c>
      <c r="C842">
        <v>2020</v>
      </c>
      <c r="D842" s="1">
        <v>2206787831.2452002</v>
      </c>
      <c r="E842" s="2">
        <v>2206.7878000000001</v>
      </c>
      <c r="F842" t="s">
        <v>14</v>
      </c>
      <c r="G842" t="s">
        <v>40</v>
      </c>
      <c r="H842" t="s">
        <v>38</v>
      </c>
    </row>
    <row r="843" spans="1:8" x14ac:dyDescent="0.25">
      <c r="A843" t="s">
        <v>39</v>
      </c>
      <c r="B843" t="s">
        <v>78</v>
      </c>
      <c r="C843">
        <v>2021</v>
      </c>
      <c r="D843" s="1">
        <v>2016956677.0374</v>
      </c>
      <c r="E843" s="2">
        <v>2016.9567</v>
      </c>
      <c r="F843" t="s">
        <v>14</v>
      </c>
      <c r="G843" t="s">
        <v>40</v>
      </c>
      <c r="H843" t="s">
        <v>38</v>
      </c>
    </row>
    <row r="844" spans="1:8" x14ac:dyDescent="0.25">
      <c r="A844" t="s">
        <v>39</v>
      </c>
      <c r="B844" t="s">
        <v>78</v>
      </c>
      <c r="C844">
        <v>2022</v>
      </c>
      <c r="D844" s="1">
        <v>2649077273.4949999</v>
      </c>
      <c r="E844" s="2">
        <v>2649.0772999999999</v>
      </c>
      <c r="F844" t="s">
        <v>14</v>
      </c>
      <c r="G844" t="s">
        <v>40</v>
      </c>
      <c r="H844" t="s">
        <v>38</v>
      </c>
    </row>
    <row r="845" spans="1:8" x14ac:dyDescent="0.25">
      <c r="A845" t="s">
        <v>39</v>
      </c>
      <c r="B845" t="s">
        <v>78</v>
      </c>
      <c r="C845">
        <v>2023</v>
      </c>
      <c r="D845" s="1">
        <v>2588293111.8278999</v>
      </c>
      <c r="E845" s="2">
        <v>2588.2930999999999</v>
      </c>
      <c r="F845" t="s">
        <v>14</v>
      </c>
      <c r="G845" t="s">
        <v>40</v>
      </c>
      <c r="H845" t="s">
        <v>38</v>
      </c>
    </row>
    <row r="846" spans="1:8" x14ac:dyDescent="0.25">
      <c r="A846" t="s">
        <v>39</v>
      </c>
      <c r="B846" t="s">
        <v>78</v>
      </c>
      <c r="C846">
        <v>2024</v>
      </c>
      <c r="D846" s="1">
        <v>5222848425.9259005</v>
      </c>
      <c r="E846" s="2">
        <v>5222.8483999999999</v>
      </c>
      <c r="F846" t="s">
        <v>14</v>
      </c>
      <c r="G846" t="s">
        <v>40</v>
      </c>
      <c r="H846" t="s">
        <v>38</v>
      </c>
    </row>
    <row r="847" spans="1:8" x14ac:dyDescent="0.25">
      <c r="A847" t="s">
        <v>39</v>
      </c>
      <c r="B847" t="s">
        <v>78</v>
      </c>
      <c r="C847">
        <v>2025</v>
      </c>
      <c r="D847" s="1">
        <v>1806194761.9175</v>
      </c>
      <c r="E847" s="2">
        <v>1806.1948</v>
      </c>
      <c r="F847" t="s">
        <v>14</v>
      </c>
      <c r="G847" t="s">
        <v>40</v>
      </c>
      <c r="H847" t="s">
        <v>38</v>
      </c>
    </row>
    <row r="848" spans="1:8" x14ac:dyDescent="0.25">
      <c r="A848" t="s">
        <v>39</v>
      </c>
      <c r="B848" t="s">
        <v>78</v>
      </c>
      <c r="C848">
        <v>2026</v>
      </c>
      <c r="D848" s="1">
        <v>1312610775.4944999</v>
      </c>
      <c r="E848" s="2">
        <v>1312.6107999999999</v>
      </c>
      <c r="F848" t="s">
        <v>14</v>
      </c>
      <c r="G848" t="s">
        <v>40</v>
      </c>
      <c r="H848" t="s">
        <v>38</v>
      </c>
    </row>
    <row r="849" spans="1:8" x14ac:dyDescent="0.25">
      <c r="A849" t="s">
        <v>41</v>
      </c>
      <c r="B849" t="s">
        <v>78</v>
      </c>
      <c r="C849">
        <v>2018</v>
      </c>
      <c r="D849" s="1">
        <v>1442727261.3682001</v>
      </c>
      <c r="E849" s="2">
        <v>1442.7273</v>
      </c>
      <c r="F849" t="s">
        <v>14</v>
      </c>
      <c r="G849" t="s">
        <v>42</v>
      </c>
      <c r="H849" t="s">
        <v>43</v>
      </c>
    </row>
    <row r="850" spans="1:8" x14ac:dyDescent="0.25">
      <c r="A850" t="s">
        <v>41</v>
      </c>
      <c r="B850" t="s">
        <v>78</v>
      </c>
      <c r="C850">
        <v>2019</v>
      </c>
      <c r="D850" s="1">
        <v>2869564643.7266002</v>
      </c>
      <c r="E850" s="2">
        <v>2869.5646000000002</v>
      </c>
      <c r="F850" t="s">
        <v>14</v>
      </c>
      <c r="G850" t="s">
        <v>42</v>
      </c>
      <c r="H850" t="s">
        <v>43</v>
      </c>
    </row>
    <row r="851" spans="1:8" x14ac:dyDescent="0.25">
      <c r="A851" t="s">
        <v>41</v>
      </c>
      <c r="B851" t="s">
        <v>78</v>
      </c>
      <c r="C851">
        <v>2020</v>
      </c>
      <c r="D851" s="1">
        <v>2643195247.0346999</v>
      </c>
      <c r="E851" s="2">
        <v>2643.1952000000001</v>
      </c>
      <c r="F851" t="s">
        <v>14</v>
      </c>
      <c r="G851" t="s">
        <v>42</v>
      </c>
      <c r="H851" t="s">
        <v>43</v>
      </c>
    </row>
    <row r="852" spans="1:8" x14ac:dyDescent="0.25">
      <c r="A852" t="s">
        <v>41</v>
      </c>
      <c r="B852" t="s">
        <v>78</v>
      </c>
      <c r="C852">
        <v>2021</v>
      </c>
      <c r="D852" s="1">
        <v>1710749555.8171999</v>
      </c>
      <c r="E852" s="2">
        <v>1710.7496000000001</v>
      </c>
      <c r="F852" t="s">
        <v>14</v>
      </c>
      <c r="G852" t="s">
        <v>42</v>
      </c>
      <c r="H852" t="s">
        <v>43</v>
      </c>
    </row>
    <row r="853" spans="1:8" x14ac:dyDescent="0.25">
      <c r="A853" t="s">
        <v>41</v>
      </c>
      <c r="B853" t="s">
        <v>78</v>
      </c>
      <c r="C853">
        <v>2022</v>
      </c>
      <c r="D853" s="1">
        <v>2337994169.3530002</v>
      </c>
      <c r="E853" s="2">
        <v>2337.9942000000001</v>
      </c>
      <c r="F853" t="s">
        <v>14</v>
      </c>
      <c r="G853" t="s">
        <v>42</v>
      </c>
      <c r="H853" t="s">
        <v>43</v>
      </c>
    </row>
    <row r="854" spans="1:8" x14ac:dyDescent="0.25">
      <c r="A854" t="s">
        <v>41</v>
      </c>
      <c r="B854" t="s">
        <v>78</v>
      </c>
      <c r="C854">
        <v>2023</v>
      </c>
      <c r="D854" s="1">
        <v>2764977437.263</v>
      </c>
      <c r="E854" s="2">
        <v>2764.9774000000002</v>
      </c>
      <c r="F854" t="s">
        <v>14</v>
      </c>
      <c r="G854" t="s">
        <v>42</v>
      </c>
      <c r="H854" t="s">
        <v>43</v>
      </c>
    </row>
    <row r="855" spans="1:8" x14ac:dyDescent="0.25">
      <c r="A855" t="s">
        <v>41</v>
      </c>
      <c r="B855" t="s">
        <v>78</v>
      </c>
      <c r="C855">
        <v>2024</v>
      </c>
      <c r="D855" s="1">
        <v>3542681769.7509999</v>
      </c>
      <c r="E855" s="2">
        <v>3542.6817999999998</v>
      </c>
      <c r="F855" t="s">
        <v>14</v>
      </c>
      <c r="G855" t="s">
        <v>42</v>
      </c>
      <c r="H855" t="s">
        <v>43</v>
      </c>
    </row>
    <row r="856" spans="1:8" x14ac:dyDescent="0.25">
      <c r="A856" t="s">
        <v>41</v>
      </c>
      <c r="B856" t="s">
        <v>78</v>
      </c>
      <c r="C856">
        <v>2025</v>
      </c>
      <c r="D856" s="1">
        <v>1540634600.6348</v>
      </c>
      <c r="E856" s="2">
        <v>1540.6346000000001</v>
      </c>
      <c r="F856" t="s">
        <v>14</v>
      </c>
      <c r="G856" t="s">
        <v>42</v>
      </c>
      <c r="H856" t="s">
        <v>43</v>
      </c>
    </row>
    <row r="857" spans="1:8" x14ac:dyDescent="0.25">
      <c r="A857" t="s">
        <v>41</v>
      </c>
      <c r="B857" t="s">
        <v>78</v>
      </c>
      <c r="C857">
        <v>2026</v>
      </c>
      <c r="D857" s="1">
        <v>1431682657.2052</v>
      </c>
      <c r="E857" s="2">
        <v>1431.6827000000001</v>
      </c>
      <c r="F857" t="s">
        <v>14</v>
      </c>
      <c r="G857" t="s">
        <v>42</v>
      </c>
      <c r="H857" t="s">
        <v>43</v>
      </c>
    </row>
    <row r="858" spans="1:8" x14ac:dyDescent="0.25">
      <c r="A858" t="s">
        <v>62</v>
      </c>
      <c r="B858" t="s">
        <v>78</v>
      </c>
      <c r="C858">
        <v>2018</v>
      </c>
      <c r="D858" s="1">
        <v>146309125.7638</v>
      </c>
      <c r="E858" s="2">
        <v>146.3091</v>
      </c>
      <c r="F858" t="s">
        <v>14</v>
      </c>
      <c r="G858" t="s">
        <v>63</v>
      </c>
      <c r="H858" t="s">
        <v>43</v>
      </c>
    </row>
    <row r="859" spans="1:8" x14ac:dyDescent="0.25">
      <c r="A859" t="s">
        <v>62</v>
      </c>
      <c r="B859" t="s">
        <v>78</v>
      </c>
      <c r="C859">
        <v>2019</v>
      </c>
      <c r="D859" s="1">
        <v>330897133.2834</v>
      </c>
      <c r="E859" s="2">
        <v>330.89710000000002</v>
      </c>
      <c r="F859" t="s">
        <v>14</v>
      </c>
      <c r="G859" t="s">
        <v>63</v>
      </c>
      <c r="H859" t="s">
        <v>43</v>
      </c>
    </row>
    <row r="860" spans="1:8" x14ac:dyDescent="0.25">
      <c r="A860" t="s">
        <v>62</v>
      </c>
      <c r="B860" t="s">
        <v>78</v>
      </c>
      <c r="C860">
        <v>2020</v>
      </c>
      <c r="D860" s="1">
        <v>283350698.10219997</v>
      </c>
      <c r="E860" s="2">
        <v>283.35070000000002</v>
      </c>
      <c r="F860" t="s">
        <v>14</v>
      </c>
      <c r="G860" t="s">
        <v>63</v>
      </c>
      <c r="H860" t="s">
        <v>43</v>
      </c>
    </row>
    <row r="861" spans="1:8" x14ac:dyDescent="0.25">
      <c r="A861" t="s">
        <v>62</v>
      </c>
      <c r="B861" t="s">
        <v>78</v>
      </c>
      <c r="C861">
        <v>2021</v>
      </c>
      <c r="D861" s="1">
        <v>127630887.6947</v>
      </c>
      <c r="E861" s="2">
        <v>127.6309</v>
      </c>
      <c r="F861" t="s">
        <v>14</v>
      </c>
      <c r="G861" t="s">
        <v>63</v>
      </c>
      <c r="H861" t="s">
        <v>43</v>
      </c>
    </row>
    <row r="862" spans="1:8" x14ac:dyDescent="0.25">
      <c r="A862" t="s">
        <v>62</v>
      </c>
      <c r="B862" t="s">
        <v>78</v>
      </c>
      <c r="C862">
        <v>2022</v>
      </c>
      <c r="D862" s="1">
        <v>180587017.95550001</v>
      </c>
      <c r="E862" s="2">
        <v>180.58699999999999</v>
      </c>
      <c r="F862" t="s">
        <v>14</v>
      </c>
      <c r="G862" t="s">
        <v>63</v>
      </c>
      <c r="H862" t="s">
        <v>43</v>
      </c>
    </row>
    <row r="863" spans="1:8" x14ac:dyDescent="0.25">
      <c r="A863" t="s">
        <v>62</v>
      </c>
      <c r="B863" t="s">
        <v>78</v>
      </c>
      <c r="C863">
        <v>2023</v>
      </c>
      <c r="D863" s="1">
        <v>245322214.1469</v>
      </c>
      <c r="E863" s="2">
        <v>245.32220000000001</v>
      </c>
      <c r="F863" t="s">
        <v>14</v>
      </c>
      <c r="G863" t="s">
        <v>63</v>
      </c>
      <c r="H863" t="s">
        <v>43</v>
      </c>
    </row>
    <row r="864" spans="1:8" x14ac:dyDescent="0.25">
      <c r="A864" t="s">
        <v>62</v>
      </c>
      <c r="B864" t="s">
        <v>78</v>
      </c>
      <c r="C864">
        <v>2024</v>
      </c>
      <c r="D864" s="1">
        <v>667376069.30929995</v>
      </c>
      <c r="E864" s="2">
        <v>667.37609999999995</v>
      </c>
      <c r="F864" t="s">
        <v>14</v>
      </c>
      <c r="G864" t="s">
        <v>63</v>
      </c>
      <c r="H864" t="s">
        <v>43</v>
      </c>
    </row>
    <row r="865" spans="1:8" x14ac:dyDescent="0.25">
      <c r="A865" t="s">
        <v>62</v>
      </c>
      <c r="B865" t="s">
        <v>78</v>
      </c>
      <c r="C865">
        <v>2025</v>
      </c>
      <c r="D865" s="1">
        <v>180443768.47979999</v>
      </c>
      <c r="E865" s="2">
        <v>180.44380000000001</v>
      </c>
      <c r="F865" t="s">
        <v>14</v>
      </c>
      <c r="G865" t="s">
        <v>63</v>
      </c>
      <c r="H865" t="s">
        <v>43</v>
      </c>
    </row>
    <row r="866" spans="1:8" x14ac:dyDescent="0.25">
      <c r="A866" t="s">
        <v>62</v>
      </c>
      <c r="B866" t="s">
        <v>78</v>
      </c>
      <c r="C866">
        <v>2026</v>
      </c>
      <c r="D866" s="1">
        <v>143114661.3777</v>
      </c>
      <c r="E866" s="2">
        <v>143.1147</v>
      </c>
      <c r="F866" t="s">
        <v>14</v>
      </c>
      <c r="G866" t="s">
        <v>63</v>
      </c>
      <c r="H866" t="s">
        <v>43</v>
      </c>
    </row>
    <row r="867" spans="1:8" x14ac:dyDescent="0.25">
      <c r="A867" t="s">
        <v>64</v>
      </c>
      <c r="B867" t="s">
        <v>78</v>
      </c>
      <c r="C867">
        <v>2018</v>
      </c>
      <c r="D867" s="1">
        <v>498001359.62230003</v>
      </c>
      <c r="E867" s="2">
        <v>498.00139999999999</v>
      </c>
      <c r="F867" t="s">
        <v>14</v>
      </c>
      <c r="G867" t="s">
        <v>65</v>
      </c>
      <c r="H867" t="s">
        <v>43</v>
      </c>
    </row>
    <row r="868" spans="1:8" x14ac:dyDescent="0.25">
      <c r="A868" t="s">
        <v>64</v>
      </c>
      <c r="B868" t="s">
        <v>78</v>
      </c>
      <c r="C868">
        <v>2019</v>
      </c>
      <c r="D868" s="1">
        <v>1140960663.4521999</v>
      </c>
      <c r="E868" s="2">
        <v>1140.9607000000001</v>
      </c>
      <c r="F868" t="s">
        <v>14</v>
      </c>
      <c r="G868" t="s">
        <v>65</v>
      </c>
      <c r="H868" t="s">
        <v>43</v>
      </c>
    </row>
    <row r="869" spans="1:8" x14ac:dyDescent="0.25">
      <c r="A869" t="s">
        <v>64</v>
      </c>
      <c r="B869" t="s">
        <v>78</v>
      </c>
      <c r="C869">
        <v>2020</v>
      </c>
      <c r="D869" s="1">
        <v>808086706.45480001</v>
      </c>
      <c r="E869" s="2">
        <v>808.08669999999995</v>
      </c>
      <c r="F869" t="s">
        <v>14</v>
      </c>
      <c r="G869" t="s">
        <v>65</v>
      </c>
      <c r="H869" t="s">
        <v>43</v>
      </c>
    </row>
    <row r="870" spans="1:8" x14ac:dyDescent="0.25">
      <c r="A870" t="s">
        <v>64</v>
      </c>
      <c r="B870" t="s">
        <v>78</v>
      </c>
      <c r="C870">
        <v>2021</v>
      </c>
      <c r="D870" s="1">
        <v>778630694.18410003</v>
      </c>
      <c r="E870" s="2">
        <v>778.63070000000005</v>
      </c>
      <c r="F870" t="s">
        <v>14</v>
      </c>
      <c r="G870" t="s">
        <v>65</v>
      </c>
      <c r="H870" t="s">
        <v>43</v>
      </c>
    </row>
    <row r="871" spans="1:8" x14ac:dyDescent="0.25">
      <c r="A871" t="s">
        <v>64</v>
      </c>
      <c r="B871" t="s">
        <v>78</v>
      </c>
      <c r="C871">
        <v>2022</v>
      </c>
      <c r="D871" s="1">
        <v>790848787.48870003</v>
      </c>
      <c r="E871" s="2">
        <v>790.84879999999998</v>
      </c>
      <c r="F871" t="s">
        <v>14</v>
      </c>
      <c r="G871" t="s">
        <v>65</v>
      </c>
      <c r="H871" t="s">
        <v>43</v>
      </c>
    </row>
    <row r="872" spans="1:8" x14ac:dyDescent="0.25">
      <c r="A872" t="s">
        <v>64</v>
      </c>
      <c r="B872" t="s">
        <v>78</v>
      </c>
      <c r="C872">
        <v>2023</v>
      </c>
      <c r="D872" s="1">
        <v>1110737317.5023999</v>
      </c>
      <c r="E872" s="2">
        <v>1110.7373</v>
      </c>
      <c r="F872" t="s">
        <v>14</v>
      </c>
      <c r="G872" t="s">
        <v>65</v>
      </c>
      <c r="H872" t="s">
        <v>43</v>
      </c>
    </row>
    <row r="873" spans="1:8" x14ac:dyDescent="0.25">
      <c r="A873" t="s">
        <v>64</v>
      </c>
      <c r="B873" t="s">
        <v>78</v>
      </c>
      <c r="C873">
        <v>2024</v>
      </c>
      <c r="D873" s="1">
        <v>1415089161.0353999</v>
      </c>
      <c r="E873" s="2">
        <v>1415.0891999999999</v>
      </c>
      <c r="F873" t="s">
        <v>14</v>
      </c>
      <c r="G873" t="s">
        <v>65</v>
      </c>
      <c r="H873" t="s">
        <v>43</v>
      </c>
    </row>
    <row r="874" spans="1:8" x14ac:dyDescent="0.25">
      <c r="A874" t="s">
        <v>64</v>
      </c>
      <c r="B874" t="s">
        <v>78</v>
      </c>
      <c r="C874">
        <v>2025</v>
      </c>
      <c r="D874" s="1">
        <v>540058361.49290001</v>
      </c>
      <c r="E874" s="2">
        <v>540.05840000000001</v>
      </c>
      <c r="F874" t="s">
        <v>14</v>
      </c>
      <c r="G874" t="s">
        <v>65</v>
      </c>
      <c r="H874" t="s">
        <v>43</v>
      </c>
    </row>
    <row r="875" spans="1:8" x14ac:dyDescent="0.25">
      <c r="A875" t="s">
        <v>64</v>
      </c>
      <c r="B875" t="s">
        <v>78</v>
      </c>
      <c r="C875">
        <v>2026</v>
      </c>
      <c r="D875" s="1">
        <v>484613694.80430001</v>
      </c>
      <c r="E875" s="2">
        <v>484.61369999999999</v>
      </c>
      <c r="F875" t="s">
        <v>14</v>
      </c>
      <c r="G875" t="s">
        <v>65</v>
      </c>
      <c r="H875" t="s">
        <v>43</v>
      </c>
    </row>
    <row r="876" spans="1:8" x14ac:dyDescent="0.25">
      <c r="A876" t="s">
        <v>49</v>
      </c>
      <c r="B876" t="s">
        <v>78</v>
      </c>
      <c r="C876">
        <v>2018</v>
      </c>
      <c r="D876" s="1">
        <v>390814975.63309997</v>
      </c>
      <c r="E876" s="2">
        <v>390.815</v>
      </c>
      <c r="F876" t="s">
        <v>14</v>
      </c>
      <c r="G876" t="s">
        <v>50</v>
      </c>
      <c r="H876" t="s">
        <v>46</v>
      </c>
    </row>
    <row r="877" spans="1:8" x14ac:dyDescent="0.25">
      <c r="A877" t="s">
        <v>49</v>
      </c>
      <c r="B877" t="s">
        <v>78</v>
      </c>
      <c r="C877">
        <v>2019</v>
      </c>
      <c r="D877" s="1">
        <v>765276934.98010004</v>
      </c>
      <c r="E877" s="2">
        <v>765.27689999999996</v>
      </c>
      <c r="F877" t="s">
        <v>14</v>
      </c>
      <c r="G877" t="s">
        <v>50</v>
      </c>
      <c r="H877" t="s">
        <v>46</v>
      </c>
    </row>
    <row r="878" spans="1:8" x14ac:dyDescent="0.25">
      <c r="A878" t="s">
        <v>49</v>
      </c>
      <c r="B878" t="s">
        <v>78</v>
      </c>
      <c r="C878">
        <v>2020</v>
      </c>
      <c r="D878" s="1">
        <v>312480472.46810001</v>
      </c>
      <c r="E878" s="2">
        <v>312.48050000000001</v>
      </c>
      <c r="F878" t="s">
        <v>14</v>
      </c>
      <c r="G878" t="s">
        <v>50</v>
      </c>
      <c r="H878" t="s">
        <v>46</v>
      </c>
    </row>
    <row r="879" spans="1:8" x14ac:dyDescent="0.25">
      <c r="A879" t="s">
        <v>49</v>
      </c>
      <c r="B879" t="s">
        <v>78</v>
      </c>
      <c r="C879">
        <v>2021</v>
      </c>
      <c r="D879" s="1">
        <v>236073883.22679999</v>
      </c>
      <c r="E879" s="2">
        <v>236.07390000000001</v>
      </c>
      <c r="F879" t="s">
        <v>14</v>
      </c>
      <c r="G879" t="s">
        <v>50</v>
      </c>
      <c r="H879" t="s">
        <v>46</v>
      </c>
    </row>
    <row r="880" spans="1:8" x14ac:dyDescent="0.25">
      <c r="A880" t="s">
        <v>49</v>
      </c>
      <c r="B880" t="s">
        <v>78</v>
      </c>
      <c r="C880">
        <v>2022</v>
      </c>
      <c r="D880" s="1">
        <v>833347405.67690003</v>
      </c>
      <c r="E880" s="2">
        <v>833.34739999999999</v>
      </c>
      <c r="F880" t="s">
        <v>14</v>
      </c>
      <c r="G880" t="s">
        <v>50</v>
      </c>
      <c r="H880" t="s">
        <v>46</v>
      </c>
    </row>
    <row r="881" spans="1:8" x14ac:dyDescent="0.25">
      <c r="A881" t="s">
        <v>49</v>
      </c>
      <c r="B881" t="s">
        <v>78</v>
      </c>
      <c r="C881">
        <v>2023</v>
      </c>
      <c r="D881" s="1">
        <v>932341927.82860005</v>
      </c>
      <c r="E881" s="2">
        <v>932.34190000000001</v>
      </c>
      <c r="F881" t="s">
        <v>14</v>
      </c>
      <c r="G881" t="s">
        <v>50</v>
      </c>
      <c r="H881" t="s">
        <v>46</v>
      </c>
    </row>
    <row r="882" spans="1:8" x14ac:dyDescent="0.25">
      <c r="A882" t="s">
        <v>49</v>
      </c>
      <c r="B882" t="s">
        <v>78</v>
      </c>
      <c r="C882">
        <v>2024</v>
      </c>
      <c r="D882" s="1">
        <v>1359025951.7037001</v>
      </c>
      <c r="E882" s="2">
        <v>1359.0260000000001</v>
      </c>
      <c r="F882" t="s">
        <v>14</v>
      </c>
      <c r="G882" t="s">
        <v>50</v>
      </c>
      <c r="H882" t="s">
        <v>46</v>
      </c>
    </row>
    <row r="883" spans="1:8" x14ac:dyDescent="0.25">
      <c r="A883" t="s">
        <v>49</v>
      </c>
      <c r="B883" t="s">
        <v>78</v>
      </c>
      <c r="C883">
        <v>2025</v>
      </c>
      <c r="D883" s="1">
        <v>558257486.60810006</v>
      </c>
      <c r="E883" s="2">
        <v>558.25750000000005</v>
      </c>
      <c r="F883" t="s">
        <v>14</v>
      </c>
      <c r="G883" t="s">
        <v>50</v>
      </c>
      <c r="H883" t="s">
        <v>46</v>
      </c>
    </row>
    <row r="884" spans="1:8" x14ac:dyDescent="0.25">
      <c r="A884" t="s">
        <v>49</v>
      </c>
      <c r="B884" t="s">
        <v>78</v>
      </c>
      <c r="C884">
        <v>2026</v>
      </c>
      <c r="D884" s="1">
        <v>798742794.5582</v>
      </c>
      <c r="E884" s="2">
        <v>798.74279999999999</v>
      </c>
      <c r="F884" t="s">
        <v>14</v>
      </c>
      <c r="G884" t="s">
        <v>50</v>
      </c>
      <c r="H884" t="s">
        <v>46</v>
      </c>
    </row>
    <row r="885" spans="1:8" x14ac:dyDescent="0.25">
      <c r="A885" t="s">
        <v>76</v>
      </c>
      <c r="B885" t="s">
        <v>78</v>
      </c>
      <c r="C885">
        <v>2018</v>
      </c>
      <c r="D885" s="1">
        <v>7050624.9000000004</v>
      </c>
      <c r="E885" s="2">
        <v>7.0506000000000002</v>
      </c>
      <c r="F885" t="s">
        <v>14</v>
      </c>
      <c r="G885" t="s">
        <v>77</v>
      </c>
      <c r="H885" t="s">
        <v>46</v>
      </c>
    </row>
    <row r="886" spans="1:8" x14ac:dyDescent="0.25">
      <c r="A886" t="s">
        <v>76</v>
      </c>
      <c r="B886" t="s">
        <v>78</v>
      </c>
      <c r="C886">
        <v>2019</v>
      </c>
      <c r="D886" s="1">
        <v>15341120.1556</v>
      </c>
      <c r="E886" s="2">
        <v>15.341100000000001</v>
      </c>
      <c r="F886" t="s">
        <v>14</v>
      </c>
      <c r="G886" t="s">
        <v>77</v>
      </c>
      <c r="H886" t="s">
        <v>46</v>
      </c>
    </row>
    <row r="887" spans="1:8" x14ac:dyDescent="0.25">
      <c r="A887" t="s">
        <v>76</v>
      </c>
      <c r="B887" t="s">
        <v>78</v>
      </c>
      <c r="C887">
        <v>2020</v>
      </c>
      <c r="D887" s="1">
        <v>13082305.5516</v>
      </c>
      <c r="E887" s="2">
        <v>13.0823</v>
      </c>
      <c r="F887" t="s">
        <v>14</v>
      </c>
      <c r="G887" t="s">
        <v>77</v>
      </c>
      <c r="H887" t="s">
        <v>46</v>
      </c>
    </row>
    <row r="888" spans="1:8" x14ac:dyDescent="0.25">
      <c r="A888" t="s">
        <v>76</v>
      </c>
      <c r="B888" t="s">
        <v>78</v>
      </c>
      <c r="C888">
        <v>2021</v>
      </c>
      <c r="D888" s="1">
        <v>11538241.2897</v>
      </c>
      <c r="E888" s="2">
        <v>11.5382</v>
      </c>
      <c r="F888" t="s">
        <v>14</v>
      </c>
      <c r="G888" t="s">
        <v>77</v>
      </c>
      <c r="H888" t="s">
        <v>46</v>
      </c>
    </row>
    <row r="889" spans="1:8" x14ac:dyDescent="0.25">
      <c r="A889" t="s">
        <v>76</v>
      </c>
      <c r="B889" t="s">
        <v>78</v>
      </c>
      <c r="C889">
        <v>2022</v>
      </c>
      <c r="D889" s="1">
        <v>10961026.1732</v>
      </c>
      <c r="E889" s="2">
        <v>10.961</v>
      </c>
      <c r="F889" t="s">
        <v>14</v>
      </c>
      <c r="G889" t="s">
        <v>77</v>
      </c>
      <c r="H889" t="s">
        <v>46</v>
      </c>
    </row>
    <row r="890" spans="1:8" x14ac:dyDescent="0.25">
      <c r="A890" t="s">
        <v>76</v>
      </c>
      <c r="B890" t="s">
        <v>78</v>
      </c>
      <c r="C890">
        <v>2023</v>
      </c>
      <c r="D890" s="1">
        <v>8757437.0692999996</v>
      </c>
      <c r="E890" s="2">
        <v>8.7574000000000005</v>
      </c>
      <c r="F890" t="s">
        <v>14</v>
      </c>
      <c r="G890" t="s">
        <v>77</v>
      </c>
      <c r="H890" t="s">
        <v>46</v>
      </c>
    </row>
    <row r="891" spans="1:8" x14ac:dyDescent="0.25">
      <c r="A891" t="s">
        <v>76</v>
      </c>
      <c r="B891" t="s">
        <v>78</v>
      </c>
      <c r="C891">
        <v>2024</v>
      </c>
      <c r="D891" s="1">
        <v>11860774.2774</v>
      </c>
      <c r="E891" s="2">
        <v>11.860799999999999</v>
      </c>
      <c r="F891" t="s">
        <v>14</v>
      </c>
      <c r="G891" t="s">
        <v>77</v>
      </c>
      <c r="H891" t="s">
        <v>46</v>
      </c>
    </row>
    <row r="892" spans="1:8" x14ac:dyDescent="0.25">
      <c r="A892" t="s">
        <v>76</v>
      </c>
      <c r="B892" t="s">
        <v>78</v>
      </c>
      <c r="C892">
        <v>2025</v>
      </c>
      <c r="D892" s="1">
        <v>6968606.7844000002</v>
      </c>
      <c r="E892" s="2">
        <v>6.9686000000000003</v>
      </c>
      <c r="F892" t="s">
        <v>14</v>
      </c>
      <c r="G892" t="s">
        <v>77</v>
      </c>
      <c r="H892" t="s">
        <v>46</v>
      </c>
    </row>
    <row r="893" spans="1:8" x14ac:dyDescent="0.25">
      <c r="A893" t="s">
        <v>76</v>
      </c>
      <c r="B893" t="s">
        <v>78</v>
      </c>
      <c r="C893">
        <v>2026</v>
      </c>
      <c r="D893" s="1">
        <v>6576967.8372</v>
      </c>
      <c r="E893" s="2">
        <v>6.577</v>
      </c>
      <c r="F893" t="s">
        <v>14</v>
      </c>
      <c r="G893" t="s">
        <v>77</v>
      </c>
      <c r="H893" t="s">
        <v>46</v>
      </c>
    </row>
    <row r="894" spans="1:8" x14ac:dyDescent="0.25">
      <c r="A894" t="s">
        <v>51</v>
      </c>
      <c r="B894" t="s">
        <v>78</v>
      </c>
      <c r="C894">
        <v>2018</v>
      </c>
      <c r="D894" s="1">
        <v>6986105066.7474003</v>
      </c>
      <c r="E894" s="2">
        <v>6986.1050999999998</v>
      </c>
      <c r="F894" t="s">
        <v>14</v>
      </c>
      <c r="G894" t="s">
        <v>52</v>
      </c>
      <c r="H894" t="s">
        <v>52</v>
      </c>
    </row>
    <row r="895" spans="1:8" x14ac:dyDescent="0.25">
      <c r="A895" t="s">
        <v>51</v>
      </c>
      <c r="B895" t="s">
        <v>78</v>
      </c>
      <c r="C895">
        <v>2019</v>
      </c>
      <c r="D895" s="1">
        <v>13072794948.7743</v>
      </c>
      <c r="E895" s="2">
        <v>13072.794900000001</v>
      </c>
      <c r="F895" t="s">
        <v>14</v>
      </c>
      <c r="G895" t="s">
        <v>52</v>
      </c>
      <c r="H895" t="s">
        <v>52</v>
      </c>
    </row>
    <row r="896" spans="1:8" x14ac:dyDescent="0.25">
      <c r="A896" t="s">
        <v>51</v>
      </c>
      <c r="B896" t="s">
        <v>78</v>
      </c>
      <c r="C896">
        <v>2020</v>
      </c>
      <c r="D896" s="1">
        <v>10494873192.605</v>
      </c>
      <c r="E896" s="2">
        <v>10494.8732</v>
      </c>
      <c r="F896" t="s">
        <v>14</v>
      </c>
      <c r="G896" t="s">
        <v>52</v>
      </c>
      <c r="H896" t="s">
        <v>52</v>
      </c>
    </row>
    <row r="897" spans="1:8" x14ac:dyDescent="0.25">
      <c r="A897" t="s">
        <v>51</v>
      </c>
      <c r="B897" t="s">
        <v>78</v>
      </c>
      <c r="C897">
        <v>2021</v>
      </c>
      <c r="D897" s="1">
        <v>9681511701.7402</v>
      </c>
      <c r="E897" s="2">
        <v>9681.5116999999991</v>
      </c>
      <c r="F897" t="s">
        <v>14</v>
      </c>
      <c r="G897" t="s">
        <v>52</v>
      </c>
      <c r="H897" t="s">
        <v>52</v>
      </c>
    </row>
    <row r="898" spans="1:8" x14ac:dyDescent="0.25">
      <c r="A898" t="s">
        <v>51</v>
      </c>
      <c r="B898" t="s">
        <v>78</v>
      </c>
      <c r="C898">
        <v>2022</v>
      </c>
      <c r="D898" s="1">
        <v>11836951956.0746</v>
      </c>
      <c r="E898" s="2">
        <v>11836.951999999999</v>
      </c>
      <c r="F898" t="s">
        <v>14</v>
      </c>
      <c r="G898" t="s">
        <v>52</v>
      </c>
      <c r="H898" t="s">
        <v>52</v>
      </c>
    </row>
    <row r="899" spans="1:8" x14ac:dyDescent="0.25">
      <c r="A899" t="s">
        <v>51</v>
      </c>
      <c r="B899" t="s">
        <v>78</v>
      </c>
      <c r="C899">
        <v>2023</v>
      </c>
      <c r="D899" s="1">
        <v>12735743890.551399</v>
      </c>
      <c r="E899" s="2">
        <v>12735.743899999999</v>
      </c>
      <c r="F899" t="s">
        <v>14</v>
      </c>
      <c r="G899" t="s">
        <v>52</v>
      </c>
      <c r="H899" t="s">
        <v>52</v>
      </c>
    </row>
    <row r="900" spans="1:8" x14ac:dyDescent="0.25">
      <c r="A900" t="s">
        <v>51</v>
      </c>
      <c r="B900" t="s">
        <v>78</v>
      </c>
      <c r="C900">
        <v>2024</v>
      </c>
      <c r="D900" s="1">
        <v>19979296622.5597</v>
      </c>
      <c r="E900" s="2">
        <v>19979.296600000001</v>
      </c>
      <c r="F900" t="s">
        <v>14</v>
      </c>
      <c r="G900" t="s">
        <v>52</v>
      </c>
      <c r="H900" t="s">
        <v>52</v>
      </c>
    </row>
    <row r="901" spans="1:8" x14ac:dyDescent="0.25">
      <c r="A901" t="s">
        <v>51</v>
      </c>
      <c r="B901" t="s">
        <v>78</v>
      </c>
      <c r="C901">
        <v>2025</v>
      </c>
      <c r="D901" s="1">
        <v>9256369284.1058998</v>
      </c>
      <c r="E901" s="2">
        <v>9256.3693000000003</v>
      </c>
      <c r="F901" t="s">
        <v>14</v>
      </c>
      <c r="G901" t="s">
        <v>52</v>
      </c>
      <c r="H901" t="s">
        <v>52</v>
      </c>
    </row>
    <row r="902" spans="1:8" x14ac:dyDescent="0.25">
      <c r="A902" t="s">
        <v>51</v>
      </c>
      <c r="B902" t="s">
        <v>78</v>
      </c>
      <c r="C902">
        <v>2026</v>
      </c>
      <c r="D902" s="1">
        <v>9320726487.3383007</v>
      </c>
      <c r="E902" s="2">
        <v>9320.7265000000007</v>
      </c>
      <c r="F902" t="s">
        <v>14</v>
      </c>
      <c r="G902" t="s">
        <v>52</v>
      </c>
      <c r="H902" t="s">
        <v>52</v>
      </c>
    </row>
    <row r="903" spans="1:8" x14ac:dyDescent="0.25">
      <c r="A903" t="s">
        <v>12</v>
      </c>
      <c r="B903" t="s">
        <v>79</v>
      </c>
      <c r="C903">
        <v>2018</v>
      </c>
      <c r="D903" s="1">
        <v>57819605.2566</v>
      </c>
      <c r="E903" s="2">
        <v>57.819600000000001</v>
      </c>
      <c r="F903" t="s">
        <v>14</v>
      </c>
      <c r="G903" t="s">
        <v>15</v>
      </c>
      <c r="H903" t="s">
        <v>16</v>
      </c>
    </row>
    <row r="904" spans="1:8" x14ac:dyDescent="0.25">
      <c r="A904" t="s">
        <v>12</v>
      </c>
      <c r="B904" t="s">
        <v>79</v>
      </c>
      <c r="C904">
        <v>2019</v>
      </c>
      <c r="D904" s="1">
        <v>75287921.521300003</v>
      </c>
      <c r="E904" s="2">
        <v>75.287899999999993</v>
      </c>
      <c r="F904" t="s">
        <v>14</v>
      </c>
      <c r="G904" t="s">
        <v>15</v>
      </c>
      <c r="H904" t="s">
        <v>16</v>
      </c>
    </row>
    <row r="905" spans="1:8" x14ac:dyDescent="0.25">
      <c r="A905" t="s">
        <v>12</v>
      </c>
      <c r="B905" t="s">
        <v>79</v>
      </c>
      <c r="C905">
        <v>2020</v>
      </c>
      <c r="D905" s="1">
        <v>72842452.125300005</v>
      </c>
      <c r="E905" s="2">
        <v>72.842500000000001</v>
      </c>
      <c r="F905" t="s">
        <v>14</v>
      </c>
      <c r="G905" t="s">
        <v>15</v>
      </c>
      <c r="H905" t="s">
        <v>16</v>
      </c>
    </row>
    <row r="906" spans="1:8" x14ac:dyDescent="0.25">
      <c r="A906" t="s">
        <v>12</v>
      </c>
      <c r="B906" t="s">
        <v>79</v>
      </c>
      <c r="C906">
        <v>2021</v>
      </c>
      <c r="D906" s="1">
        <v>85697554.412900001</v>
      </c>
      <c r="E906" s="2">
        <v>85.697599999999994</v>
      </c>
      <c r="F906" t="s">
        <v>14</v>
      </c>
      <c r="G906" t="s">
        <v>15</v>
      </c>
      <c r="H906" t="s">
        <v>16</v>
      </c>
    </row>
    <row r="907" spans="1:8" x14ac:dyDescent="0.25">
      <c r="A907" t="s">
        <v>12</v>
      </c>
      <c r="B907" t="s">
        <v>79</v>
      </c>
      <c r="C907">
        <v>2022</v>
      </c>
      <c r="D907" s="1">
        <v>57935356.660099998</v>
      </c>
      <c r="E907" s="2">
        <v>57.935400000000001</v>
      </c>
      <c r="F907" t="s">
        <v>14</v>
      </c>
      <c r="G907" t="s">
        <v>15</v>
      </c>
      <c r="H907" t="s">
        <v>16</v>
      </c>
    </row>
    <row r="908" spans="1:8" x14ac:dyDescent="0.25">
      <c r="A908" t="s">
        <v>12</v>
      </c>
      <c r="B908" t="s">
        <v>79</v>
      </c>
      <c r="C908">
        <v>2023</v>
      </c>
      <c r="D908" s="1">
        <v>78851323.235200003</v>
      </c>
      <c r="E908" s="2">
        <v>78.851299999999995</v>
      </c>
      <c r="F908" t="s">
        <v>14</v>
      </c>
      <c r="G908" t="s">
        <v>15</v>
      </c>
      <c r="H908" t="s">
        <v>16</v>
      </c>
    </row>
    <row r="909" spans="1:8" x14ac:dyDescent="0.25">
      <c r="A909" t="s">
        <v>12</v>
      </c>
      <c r="B909" t="s">
        <v>79</v>
      </c>
      <c r="C909">
        <v>2024</v>
      </c>
      <c r="D909" s="1">
        <v>383781962.89910001</v>
      </c>
      <c r="E909" s="2">
        <v>383.78199999999998</v>
      </c>
      <c r="F909" t="s">
        <v>14</v>
      </c>
      <c r="G909" t="s">
        <v>15</v>
      </c>
      <c r="H909" t="s">
        <v>16</v>
      </c>
    </row>
    <row r="910" spans="1:8" x14ac:dyDescent="0.25">
      <c r="A910" t="s">
        <v>12</v>
      </c>
      <c r="B910" t="s">
        <v>79</v>
      </c>
      <c r="C910">
        <v>2025</v>
      </c>
      <c r="D910" s="1">
        <v>322233447.4939</v>
      </c>
      <c r="E910" s="2">
        <v>322.23340000000002</v>
      </c>
      <c r="F910" t="s">
        <v>14</v>
      </c>
      <c r="G910" t="s">
        <v>15</v>
      </c>
      <c r="H910" t="s">
        <v>16</v>
      </c>
    </row>
    <row r="911" spans="1:8" x14ac:dyDescent="0.25">
      <c r="A911" t="s">
        <v>12</v>
      </c>
      <c r="B911" t="s">
        <v>79</v>
      </c>
      <c r="C911">
        <v>2026</v>
      </c>
      <c r="D911" s="1">
        <v>118738988.38150001</v>
      </c>
      <c r="E911" s="2">
        <v>118.739</v>
      </c>
      <c r="F911" t="s">
        <v>14</v>
      </c>
      <c r="G911" t="s">
        <v>15</v>
      </c>
      <c r="H911" t="s">
        <v>16</v>
      </c>
    </row>
    <row r="912" spans="1:8" x14ac:dyDescent="0.25">
      <c r="A912" t="s">
        <v>67</v>
      </c>
      <c r="B912" t="s">
        <v>79</v>
      </c>
      <c r="C912">
        <v>2018</v>
      </c>
      <c r="D912" s="1">
        <v>10613084.807800001</v>
      </c>
      <c r="E912" s="2">
        <v>10.613099999999999</v>
      </c>
      <c r="F912" t="s">
        <v>14</v>
      </c>
      <c r="G912" t="s">
        <v>68</v>
      </c>
      <c r="H912" t="s">
        <v>16</v>
      </c>
    </row>
    <row r="913" spans="1:8" x14ac:dyDescent="0.25">
      <c r="A913" t="s">
        <v>67</v>
      </c>
      <c r="B913" t="s">
        <v>79</v>
      </c>
      <c r="C913">
        <v>2019</v>
      </c>
      <c r="D913" s="1">
        <v>11992149.894400001</v>
      </c>
      <c r="E913" s="2">
        <v>11.992100000000001</v>
      </c>
      <c r="F913" t="s">
        <v>14</v>
      </c>
      <c r="G913" t="s">
        <v>68</v>
      </c>
      <c r="H913" t="s">
        <v>16</v>
      </c>
    </row>
    <row r="914" spans="1:8" x14ac:dyDescent="0.25">
      <c r="A914" t="s">
        <v>67</v>
      </c>
      <c r="B914" t="s">
        <v>79</v>
      </c>
      <c r="C914">
        <v>2020</v>
      </c>
      <c r="D914" s="1">
        <v>11474734.772700001</v>
      </c>
      <c r="E914" s="2">
        <v>11.4747</v>
      </c>
      <c r="F914" t="s">
        <v>14</v>
      </c>
      <c r="G914" t="s">
        <v>68</v>
      </c>
      <c r="H914" t="s">
        <v>16</v>
      </c>
    </row>
    <row r="915" spans="1:8" x14ac:dyDescent="0.25">
      <c r="A915" t="s">
        <v>67</v>
      </c>
      <c r="B915" t="s">
        <v>79</v>
      </c>
      <c r="C915">
        <v>2021</v>
      </c>
      <c r="D915" s="1">
        <v>8706274.9993999992</v>
      </c>
      <c r="E915" s="2">
        <v>8.7063000000000006</v>
      </c>
      <c r="F915" t="s">
        <v>14</v>
      </c>
      <c r="G915" t="s">
        <v>68</v>
      </c>
      <c r="H915" t="s">
        <v>16</v>
      </c>
    </row>
    <row r="916" spans="1:8" x14ac:dyDescent="0.25">
      <c r="A916" t="s">
        <v>67</v>
      </c>
      <c r="B916" t="s">
        <v>79</v>
      </c>
      <c r="C916">
        <v>2022</v>
      </c>
      <c r="D916" s="1">
        <v>8370766.6341000004</v>
      </c>
      <c r="E916" s="2">
        <v>8.3707999999999991</v>
      </c>
      <c r="F916" t="s">
        <v>14</v>
      </c>
      <c r="G916" t="s">
        <v>68</v>
      </c>
      <c r="H916" t="s">
        <v>16</v>
      </c>
    </row>
    <row r="917" spans="1:8" x14ac:dyDescent="0.25">
      <c r="A917" t="s">
        <v>67</v>
      </c>
      <c r="B917" t="s">
        <v>79</v>
      </c>
      <c r="C917">
        <v>2023</v>
      </c>
      <c r="D917" s="1">
        <v>5554029.4013999999</v>
      </c>
      <c r="E917" s="2">
        <v>5.5540000000000003</v>
      </c>
      <c r="F917" t="s">
        <v>14</v>
      </c>
      <c r="G917" t="s">
        <v>68</v>
      </c>
      <c r="H917" t="s">
        <v>16</v>
      </c>
    </row>
    <row r="918" spans="1:8" x14ac:dyDescent="0.25">
      <c r="A918" t="s">
        <v>67</v>
      </c>
      <c r="B918" t="s">
        <v>79</v>
      </c>
      <c r="C918">
        <v>2024</v>
      </c>
      <c r="D918" s="1">
        <v>5228211.2120000003</v>
      </c>
      <c r="E918" s="2">
        <v>5.2282000000000002</v>
      </c>
      <c r="F918" t="s">
        <v>14</v>
      </c>
      <c r="G918" t="s">
        <v>68</v>
      </c>
      <c r="H918" t="s">
        <v>16</v>
      </c>
    </row>
    <row r="919" spans="1:8" x14ac:dyDescent="0.25">
      <c r="A919" t="s">
        <v>67</v>
      </c>
      <c r="B919" t="s">
        <v>79</v>
      </c>
      <c r="C919">
        <v>2025</v>
      </c>
      <c r="D919" s="1">
        <v>24005312.733199999</v>
      </c>
      <c r="E919" s="2">
        <v>24.005299999999998</v>
      </c>
      <c r="F919" t="s">
        <v>14</v>
      </c>
      <c r="G919" t="s">
        <v>68</v>
      </c>
      <c r="H919" t="s">
        <v>16</v>
      </c>
    </row>
    <row r="920" spans="1:8" x14ac:dyDescent="0.25">
      <c r="A920" t="s">
        <v>67</v>
      </c>
      <c r="B920" t="s">
        <v>79</v>
      </c>
      <c r="C920">
        <v>2026</v>
      </c>
      <c r="D920" s="1">
        <v>18862716.459399998</v>
      </c>
      <c r="E920" s="2">
        <v>18.8627</v>
      </c>
      <c r="F920" t="s">
        <v>14</v>
      </c>
      <c r="G920" t="s">
        <v>68</v>
      </c>
      <c r="H920" t="s">
        <v>16</v>
      </c>
    </row>
    <row r="921" spans="1:8" x14ac:dyDescent="0.25">
      <c r="A921" t="s">
        <v>69</v>
      </c>
      <c r="B921" t="s">
        <v>79</v>
      </c>
      <c r="C921">
        <v>2018</v>
      </c>
      <c r="D921" s="1">
        <v>108529.8609</v>
      </c>
      <c r="E921" s="2">
        <v>0.1085</v>
      </c>
      <c r="F921" t="s">
        <v>14</v>
      </c>
      <c r="G921" t="s">
        <v>70</v>
      </c>
      <c r="H921" t="s">
        <v>16</v>
      </c>
    </row>
    <row r="922" spans="1:8" x14ac:dyDescent="0.25">
      <c r="A922" t="s">
        <v>69</v>
      </c>
      <c r="B922" t="s">
        <v>79</v>
      </c>
      <c r="C922">
        <v>2019</v>
      </c>
      <c r="D922" s="1">
        <v>115178.1862</v>
      </c>
      <c r="E922" s="2">
        <v>0.1152</v>
      </c>
      <c r="F922" t="s">
        <v>14</v>
      </c>
      <c r="G922" t="s">
        <v>70</v>
      </c>
      <c r="H922" t="s">
        <v>16</v>
      </c>
    </row>
    <row r="923" spans="1:8" x14ac:dyDescent="0.25">
      <c r="A923" t="s">
        <v>69</v>
      </c>
      <c r="B923" t="s">
        <v>79</v>
      </c>
      <c r="C923">
        <v>2020</v>
      </c>
      <c r="D923" s="1">
        <v>130169.2221</v>
      </c>
      <c r="E923" s="2">
        <v>0.13020000000000001</v>
      </c>
      <c r="F923" t="s">
        <v>14</v>
      </c>
      <c r="G923" t="s">
        <v>70</v>
      </c>
      <c r="H923" t="s">
        <v>16</v>
      </c>
    </row>
    <row r="924" spans="1:8" x14ac:dyDescent="0.25">
      <c r="A924" t="s">
        <v>69</v>
      </c>
      <c r="B924" t="s">
        <v>79</v>
      </c>
      <c r="C924">
        <v>2021</v>
      </c>
      <c r="D924" s="1">
        <v>120433.8189</v>
      </c>
      <c r="E924" s="2">
        <v>0.12039999999999999</v>
      </c>
      <c r="F924" t="s">
        <v>14</v>
      </c>
      <c r="G924" t="s">
        <v>70</v>
      </c>
      <c r="H924" t="s">
        <v>16</v>
      </c>
    </row>
    <row r="925" spans="1:8" x14ac:dyDescent="0.25">
      <c r="A925" t="s">
        <v>69</v>
      </c>
      <c r="B925" t="s">
        <v>79</v>
      </c>
      <c r="C925">
        <v>2022</v>
      </c>
      <c r="D925" s="1">
        <v>95247.695999999996</v>
      </c>
      <c r="E925" s="2">
        <v>9.5200000000000007E-2</v>
      </c>
      <c r="F925" t="s">
        <v>14</v>
      </c>
      <c r="G925" t="s">
        <v>70</v>
      </c>
      <c r="H925" t="s">
        <v>16</v>
      </c>
    </row>
    <row r="926" spans="1:8" x14ac:dyDescent="0.25">
      <c r="A926" t="s">
        <v>69</v>
      </c>
      <c r="B926" t="s">
        <v>79</v>
      </c>
      <c r="C926">
        <v>2023</v>
      </c>
      <c r="D926" s="1">
        <v>2488781.2829</v>
      </c>
      <c r="E926" s="2">
        <v>2.4887999999999999</v>
      </c>
      <c r="F926" t="s">
        <v>14</v>
      </c>
      <c r="G926" t="s">
        <v>70</v>
      </c>
      <c r="H926" t="s">
        <v>16</v>
      </c>
    </row>
    <row r="927" spans="1:8" x14ac:dyDescent="0.25">
      <c r="A927" t="s">
        <v>69</v>
      </c>
      <c r="B927" t="s">
        <v>79</v>
      </c>
      <c r="C927">
        <v>2024</v>
      </c>
      <c r="D927" s="1">
        <v>26126130.1098</v>
      </c>
      <c r="E927" s="2">
        <v>26.126100000000001</v>
      </c>
      <c r="F927" t="s">
        <v>14</v>
      </c>
      <c r="G927" t="s">
        <v>70</v>
      </c>
      <c r="H927" t="s">
        <v>16</v>
      </c>
    </row>
    <row r="928" spans="1:8" x14ac:dyDescent="0.25">
      <c r="A928" t="s">
        <v>69</v>
      </c>
      <c r="B928" t="s">
        <v>79</v>
      </c>
      <c r="C928">
        <v>2025</v>
      </c>
      <c r="D928" s="1">
        <v>6292359.8530999999</v>
      </c>
      <c r="E928" s="2">
        <v>6.2923999999999998</v>
      </c>
      <c r="F928" t="s">
        <v>14</v>
      </c>
      <c r="G928" t="s">
        <v>70</v>
      </c>
      <c r="H928" t="s">
        <v>16</v>
      </c>
    </row>
    <row r="929" spans="1:8" x14ac:dyDescent="0.25">
      <c r="A929" t="s">
        <v>69</v>
      </c>
      <c r="B929" t="s">
        <v>79</v>
      </c>
      <c r="C929">
        <v>2026</v>
      </c>
      <c r="D929" s="1">
        <v>1096666.1902999999</v>
      </c>
      <c r="E929" s="2">
        <v>1.0967</v>
      </c>
      <c r="F929" t="s">
        <v>14</v>
      </c>
      <c r="G929" t="s">
        <v>70</v>
      </c>
      <c r="H929" t="s">
        <v>16</v>
      </c>
    </row>
    <row r="930" spans="1:8" x14ac:dyDescent="0.25">
      <c r="A930" t="s">
        <v>54</v>
      </c>
      <c r="B930" t="s">
        <v>79</v>
      </c>
      <c r="C930">
        <v>2018</v>
      </c>
      <c r="D930" s="1">
        <v>1720016724.5710001</v>
      </c>
      <c r="E930" s="2">
        <v>1720.0166999999999</v>
      </c>
      <c r="F930" t="s">
        <v>14</v>
      </c>
      <c r="G930" t="s">
        <v>55</v>
      </c>
      <c r="H930" t="s">
        <v>16</v>
      </c>
    </row>
    <row r="931" spans="1:8" x14ac:dyDescent="0.25">
      <c r="A931" t="s">
        <v>54</v>
      </c>
      <c r="B931" t="s">
        <v>79</v>
      </c>
      <c r="C931">
        <v>2019</v>
      </c>
      <c r="D931" s="1">
        <v>2003362594.7341001</v>
      </c>
      <c r="E931" s="2">
        <v>2003.3625999999999</v>
      </c>
      <c r="F931" t="s">
        <v>14</v>
      </c>
      <c r="G931" t="s">
        <v>55</v>
      </c>
      <c r="H931" t="s">
        <v>16</v>
      </c>
    </row>
    <row r="932" spans="1:8" x14ac:dyDescent="0.25">
      <c r="A932" t="s">
        <v>54</v>
      </c>
      <c r="B932" t="s">
        <v>79</v>
      </c>
      <c r="C932">
        <v>2020</v>
      </c>
      <c r="D932" s="1">
        <v>2442076864.8094001</v>
      </c>
      <c r="E932" s="2">
        <v>2442.0769</v>
      </c>
      <c r="F932" t="s">
        <v>14</v>
      </c>
      <c r="G932" t="s">
        <v>55</v>
      </c>
      <c r="H932" t="s">
        <v>16</v>
      </c>
    </row>
    <row r="933" spans="1:8" x14ac:dyDescent="0.25">
      <c r="A933" t="s">
        <v>54</v>
      </c>
      <c r="B933" t="s">
        <v>79</v>
      </c>
      <c r="C933">
        <v>2021</v>
      </c>
      <c r="D933" s="1">
        <v>2362682287.0641999</v>
      </c>
      <c r="E933" s="2">
        <v>2362.6822999999999</v>
      </c>
      <c r="F933" t="s">
        <v>14</v>
      </c>
      <c r="G933" t="s">
        <v>55</v>
      </c>
      <c r="H933" t="s">
        <v>16</v>
      </c>
    </row>
    <row r="934" spans="1:8" x14ac:dyDescent="0.25">
      <c r="A934" t="s">
        <v>54</v>
      </c>
      <c r="B934" t="s">
        <v>79</v>
      </c>
      <c r="C934">
        <v>2022</v>
      </c>
      <c r="D934" s="1">
        <v>1816166544.8111999</v>
      </c>
      <c r="E934" s="2">
        <v>1816.1665</v>
      </c>
      <c r="F934" t="s">
        <v>14</v>
      </c>
      <c r="G934" t="s">
        <v>55</v>
      </c>
      <c r="H934" t="s">
        <v>16</v>
      </c>
    </row>
    <row r="935" spans="1:8" x14ac:dyDescent="0.25">
      <c r="A935" t="s">
        <v>54</v>
      </c>
      <c r="B935" t="s">
        <v>79</v>
      </c>
      <c r="C935">
        <v>2023</v>
      </c>
      <c r="D935" s="1">
        <v>2555689967.2721</v>
      </c>
      <c r="E935" s="2">
        <v>2555.69</v>
      </c>
      <c r="F935" t="s">
        <v>14</v>
      </c>
      <c r="G935" t="s">
        <v>55</v>
      </c>
      <c r="H935" t="s">
        <v>16</v>
      </c>
    </row>
    <row r="936" spans="1:8" x14ac:dyDescent="0.25">
      <c r="A936" t="s">
        <v>54</v>
      </c>
      <c r="B936" t="s">
        <v>79</v>
      </c>
      <c r="C936">
        <v>2024</v>
      </c>
      <c r="D936" s="1">
        <v>7605119366.5742998</v>
      </c>
      <c r="E936" s="2">
        <v>7605.1193999999996</v>
      </c>
      <c r="F936" t="s">
        <v>14</v>
      </c>
      <c r="G936" t="s">
        <v>55</v>
      </c>
      <c r="H936" t="s">
        <v>16</v>
      </c>
    </row>
    <row r="937" spans="1:8" x14ac:dyDescent="0.25">
      <c r="A937" t="s">
        <v>54</v>
      </c>
      <c r="B937" t="s">
        <v>79</v>
      </c>
      <c r="C937">
        <v>2025</v>
      </c>
      <c r="D937" s="1">
        <v>6588674828.0930004</v>
      </c>
      <c r="E937" s="2">
        <v>6588.6747999999998</v>
      </c>
      <c r="F937" t="s">
        <v>14</v>
      </c>
      <c r="G937" t="s">
        <v>55</v>
      </c>
      <c r="H937" t="s">
        <v>16</v>
      </c>
    </row>
    <row r="938" spans="1:8" x14ac:dyDescent="0.25">
      <c r="A938" t="s">
        <v>54</v>
      </c>
      <c r="B938" t="s">
        <v>79</v>
      </c>
      <c r="C938">
        <v>2026</v>
      </c>
      <c r="D938" s="1">
        <v>2300947920.8330998</v>
      </c>
      <c r="E938" s="2">
        <v>2300.9479000000001</v>
      </c>
      <c r="F938" t="s">
        <v>14</v>
      </c>
      <c r="G938" t="s">
        <v>55</v>
      </c>
      <c r="H938" t="s">
        <v>16</v>
      </c>
    </row>
    <row r="939" spans="1:8" x14ac:dyDescent="0.25">
      <c r="A939" t="s">
        <v>19</v>
      </c>
      <c r="B939" t="s">
        <v>79</v>
      </c>
      <c r="C939">
        <v>2025</v>
      </c>
      <c r="D939" s="1">
        <v>11132636.6632</v>
      </c>
      <c r="E939" s="2">
        <v>11.1326</v>
      </c>
      <c r="F939" t="s">
        <v>14</v>
      </c>
      <c r="G939" t="s">
        <v>20</v>
      </c>
      <c r="H939" t="s">
        <v>16</v>
      </c>
    </row>
    <row r="940" spans="1:8" x14ac:dyDescent="0.25">
      <c r="A940" t="s">
        <v>19</v>
      </c>
      <c r="B940" t="s">
        <v>79</v>
      </c>
      <c r="C940">
        <v>2026</v>
      </c>
      <c r="D940" s="1">
        <v>4586058.6138000004</v>
      </c>
      <c r="E940" s="2">
        <v>4.5861000000000001</v>
      </c>
      <c r="F940" t="s">
        <v>14</v>
      </c>
      <c r="G940" t="s">
        <v>20</v>
      </c>
      <c r="H940" t="s">
        <v>16</v>
      </c>
    </row>
    <row r="941" spans="1:8" x14ac:dyDescent="0.25">
      <c r="A941" t="s">
        <v>34</v>
      </c>
      <c r="B941" t="s">
        <v>79</v>
      </c>
      <c r="C941">
        <v>2018</v>
      </c>
      <c r="D941" s="1">
        <v>2018685604.7953999</v>
      </c>
      <c r="E941" s="2">
        <v>2018.6856</v>
      </c>
      <c r="F941" t="s">
        <v>14</v>
      </c>
      <c r="G941" t="s">
        <v>35</v>
      </c>
      <c r="H941" t="s">
        <v>23</v>
      </c>
    </row>
    <row r="942" spans="1:8" x14ac:dyDescent="0.25">
      <c r="A942" t="s">
        <v>34</v>
      </c>
      <c r="B942" t="s">
        <v>79</v>
      </c>
      <c r="C942">
        <v>2019</v>
      </c>
      <c r="D942" s="1">
        <v>1796454439.8468001</v>
      </c>
      <c r="E942" s="2">
        <v>1796.4544000000001</v>
      </c>
      <c r="F942" t="s">
        <v>14</v>
      </c>
      <c r="G942" t="s">
        <v>35</v>
      </c>
      <c r="H942" t="s">
        <v>23</v>
      </c>
    </row>
    <row r="943" spans="1:8" x14ac:dyDescent="0.25">
      <c r="A943" t="s">
        <v>34</v>
      </c>
      <c r="B943" t="s">
        <v>79</v>
      </c>
      <c r="C943">
        <v>2020</v>
      </c>
      <c r="D943" s="1">
        <v>2155433381.9601002</v>
      </c>
      <c r="E943" s="2">
        <v>2155.4333999999999</v>
      </c>
      <c r="F943" t="s">
        <v>14</v>
      </c>
      <c r="G943" t="s">
        <v>35</v>
      </c>
      <c r="H943" t="s">
        <v>23</v>
      </c>
    </row>
    <row r="944" spans="1:8" x14ac:dyDescent="0.25">
      <c r="A944" t="s">
        <v>34</v>
      </c>
      <c r="B944" t="s">
        <v>79</v>
      </c>
      <c r="C944">
        <v>2021</v>
      </c>
      <c r="D944" s="1">
        <v>2393705998.0056</v>
      </c>
      <c r="E944" s="2">
        <v>2393.7060000000001</v>
      </c>
      <c r="F944" t="s">
        <v>14</v>
      </c>
      <c r="G944" t="s">
        <v>35</v>
      </c>
      <c r="H944" t="s">
        <v>23</v>
      </c>
    </row>
    <row r="945" spans="1:8" x14ac:dyDescent="0.25">
      <c r="A945" t="s">
        <v>34</v>
      </c>
      <c r="B945" t="s">
        <v>79</v>
      </c>
      <c r="C945">
        <v>2022</v>
      </c>
      <c r="D945" s="1">
        <v>1629292597.3097</v>
      </c>
      <c r="E945" s="2">
        <v>1629.2926</v>
      </c>
      <c r="F945" t="s">
        <v>14</v>
      </c>
      <c r="G945" t="s">
        <v>35</v>
      </c>
      <c r="H945" t="s">
        <v>23</v>
      </c>
    </row>
    <row r="946" spans="1:8" x14ac:dyDescent="0.25">
      <c r="A946" t="s">
        <v>34</v>
      </c>
      <c r="B946" t="s">
        <v>79</v>
      </c>
      <c r="C946">
        <v>2023</v>
      </c>
      <c r="D946" s="1">
        <v>2073764680.2147999</v>
      </c>
      <c r="E946" s="2">
        <v>2073.7647000000002</v>
      </c>
      <c r="F946" t="s">
        <v>14</v>
      </c>
      <c r="G946" t="s">
        <v>35</v>
      </c>
      <c r="H946" t="s">
        <v>23</v>
      </c>
    </row>
    <row r="947" spans="1:8" x14ac:dyDescent="0.25">
      <c r="A947" t="s">
        <v>34</v>
      </c>
      <c r="B947" t="s">
        <v>79</v>
      </c>
      <c r="C947">
        <v>2024</v>
      </c>
      <c r="D947" s="1">
        <v>5554284283.5417004</v>
      </c>
      <c r="E947" s="2">
        <v>5554.2843000000003</v>
      </c>
      <c r="F947" t="s">
        <v>14</v>
      </c>
      <c r="G947" t="s">
        <v>35</v>
      </c>
      <c r="H947" t="s">
        <v>23</v>
      </c>
    </row>
    <row r="948" spans="1:8" x14ac:dyDescent="0.25">
      <c r="A948" t="s">
        <v>34</v>
      </c>
      <c r="B948" t="s">
        <v>79</v>
      </c>
      <c r="C948">
        <v>2025</v>
      </c>
      <c r="D948" s="1">
        <v>5104339317.2402</v>
      </c>
      <c r="E948" s="2">
        <v>5104.3392999999996</v>
      </c>
      <c r="F948" t="s">
        <v>14</v>
      </c>
      <c r="G948" t="s">
        <v>35</v>
      </c>
      <c r="H948" t="s">
        <v>23</v>
      </c>
    </row>
    <row r="949" spans="1:8" x14ac:dyDescent="0.25">
      <c r="A949" t="s">
        <v>34</v>
      </c>
      <c r="B949" t="s">
        <v>79</v>
      </c>
      <c r="C949">
        <v>2026</v>
      </c>
      <c r="D949" s="1">
        <v>2218989764.9716001</v>
      </c>
      <c r="E949" s="2">
        <v>2218.9897999999998</v>
      </c>
      <c r="F949" t="s">
        <v>14</v>
      </c>
      <c r="G949" t="s">
        <v>35</v>
      </c>
      <c r="H949" t="s">
        <v>23</v>
      </c>
    </row>
    <row r="950" spans="1:8" x14ac:dyDescent="0.25">
      <c r="A950" t="s">
        <v>36</v>
      </c>
      <c r="B950" t="s">
        <v>79</v>
      </c>
      <c r="C950">
        <v>2018</v>
      </c>
      <c r="D950" s="1">
        <v>1587249.2150000001</v>
      </c>
      <c r="E950" s="2">
        <v>1.5871999999999999</v>
      </c>
      <c r="F950" t="s">
        <v>14</v>
      </c>
      <c r="G950" t="s">
        <v>37</v>
      </c>
      <c r="H950" t="s">
        <v>38</v>
      </c>
    </row>
    <row r="951" spans="1:8" x14ac:dyDescent="0.25">
      <c r="A951" t="s">
        <v>36</v>
      </c>
      <c r="B951" t="s">
        <v>79</v>
      </c>
      <c r="C951">
        <v>2019</v>
      </c>
      <c r="D951" s="1">
        <v>1972426.4395000001</v>
      </c>
      <c r="E951" s="2">
        <v>1.9723999999999999</v>
      </c>
      <c r="F951" t="s">
        <v>14</v>
      </c>
      <c r="G951" t="s">
        <v>37</v>
      </c>
      <c r="H951" t="s">
        <v>38</v>
      </c>
    </row>
    <row r="952" spans="1:8" x14ac:dyDescent="0.25">
      <c r="A952" t="s">
        <v>36</v>
      </c>
      <c r="B952" t="s">
        <v>79</v>
      </c>
      <c r="C952">
        <v>2024</v>
      </c>
      <c r="D952" s="1">
        <v>4222803.5071999999</v>
      </c>
      <c r="E952" s="2">
        <v>4.2228000000000003</v>
      </c>
      <c r="F952" t="s">
        <v>14</v>
      </c>
      <c r="G952" t="s">
        <v>37</v>
      </c>
      <c r="H952" t="s">
        <v>38</v>
      </c>
    </row>
    <row r="953" spans="1:8" x14ac:dyDescent="0.25">
      <c r="A953" t="s">
        <v>60</v>
      </c>
      <c r="B953" t="s">
        <v>79</v>
      </c>
      <c r="C953">
        <v>2018</v>
      </c>
      <c r="D953" s="1">
        <v>163143866.95100001</v>
      </c>
      <c r="E953" s="2">
        <v>163.1439</v>
      </c>
      <c r="F953" t="s">
        <v>14</v>
      </c>
      <c r="G953" t="s">
        <v>61</v>
      </c>
      <c r="H953" t="s">
        <v>38</v>
      </c>
    </row>
    <row r="954" spans="1:8" x14ac:dyDescent="0.25">
      <c r="A954" t="s">
        <v>60</v>
      </c>
      <c r="B954" t="s">
        <v>79</v>
      </c>
      <c r="C954">
        <v>2019</v>
      </c>
      <c r="D954" s="1">
        <v>186692180.63519999</v>
      </c>
      <c r="E954" s="2">
        <v>186.69220000000001</v>
      </c>
      <c r="F954" t="s">
        <v>14</v>
      </c>
      <c r="G954" t="s">
        <v>61</v>
      </c>
      <c r="H954" t="s">
        <v>38</v>
      </c>
    </row>
    <row r="955" spans="1:8" x14ac:dyDescent="0.25">
      <c r="A955" t="s">
        <v>60</v>
      </c>
      <c r="B955" t="s">
        <v>79</v>
      </c>
      <c r="C955">
        <v>2020</v>
      </c>
      <c r="D955" s="1">
        <v>196877835.7705</v>
      </c>
      <c r="E955" s="2">
        <v>196.87780000000001</v>
      </c>
      <c r="F955" t="s">
        <v>14</v>
      </c>
      <c r="G955" t="s">
        <v>61</v>
      </c>
      <c r="H955" t="s">
        <v>38</v>
      </c>
    </row>
    <row r="956" spans="1:8" x14ac:dyDescent="0.25">
      <c r="A956" t="s">
        <v>60</v>
      </c>
      <c r="B956" t="s">
        <v>79</v>
      </c>
      <c r="C956">
        <v>2021</v>
      </c>
      <c r="D956" s="1">
        <v>187776736.95930001</v>
      </c>
      <c r="E956" s="2">
        <v>187.77670000000001</v>
      </c>
      <c r="F956" t="s">
        <v>14</v>
      </c>
      <c r="G956" t="s">
        <v>61</v>
      </c>
      <c r="H956" t="s">
        <v>38</v>
      </c>
    </row>
    <row r="957" spans="1:8" x14ac:dyDescent="0.25">
      <c r="A957" t="s">
        <v>60</v>
      </c>
      <c r="B957" t="s">
        <v>79</v>
      </c>
      <c r="C957">
        <v>2022</v>
      </c>
      <c r="D957" s="1">
        <v>147803706.04190001</v>
      </c>
      <c r="E957" s="2">
        <v>147.80369999999999</v>
      </c>
      <c r="F957" t="s">
        <v>14</v>
      </c>
      <c r="G957" t="s">
        <v>61</v>
      </c>
      <c r="H957" t="s">
        <v>38</v>
      </c>
    </row>
    <row r="958" spans="1:8" x14ac:dyDescent="0.25">
      <c r="A958" t="s">
        <v>60</v>
      </c>
      <c r="B958" t="s">
        <v>79</v>
      </c>
      <c r="C958">
        <v>2023</v>
      </c>
      <c r="D958" s="1">
        <v>221569776.58289999</v>
      </c>
      <c r="E958" s="2">
        <v>221.56979999999999</v>
      </c>
      <c r="F958" t="s">
        <v>14</v>
      </c>
      <c r="G958" t="s">
        <v>61</v>
      </c>
      <c r="H958" t="s">
        <v>38</v>
      </c>
    </row>
    <row r="959" spans="1:8" x14ac:dyDescent="0.25">
      <c r="A959" t="s">
        <v>60</v>
      </c>
      <c r="B959" t="s">
        <v>79</v>
      </c>
      <c r="C959">
        <v>2024</v>
      </c>
      <c r="D959" s="1">
        <v>568837307.66270006</v>
      </c>
      <c r="E959" s="2">
        <v>568.83730000000003</v>
      </c>
      <c r="F959" t="s">
        <v>14</v>
      </c>
      <c r="G959" t="s">
        <v>61</v>
      </c>
      <c r="H959" t="s">
        <v>38</v>
      </c>
    </row>
    <row r="960" spans="1:8" x14ac:dyDescent="0.25">
      <c r="A960" t="s">
        <v>60</v>
      </c>
      <c r="B960" t="s">
        <v>79</v>
      </c>
      <c r="C960">
        <v>2025</v>
      </c>
      <c r="D960" s="1">
        <v>570272414.15600002</v>
      </c>
      <c r="E960" s="2">
        <v>570.27239999999995</v>
      </c>
      <c r="F960" t="s">
        <v>14</v>
      </c>
      <c r="G960" t="s">
        <v>61</v>
      </c>
      <c r="H960" t="s">
        <v>38</v>
      </c>
    </row>
    <row r="961" spans="1:8" x14ac:dyDescent="0.25">
      <c r="A961" t="s">
        <v>60</v>
      </c>
      <c r="B961" t="s">
        <v>79</v>
      </c>
      <c r="C961">
        <v>2026</v>
      </c>
      <c r="D961" s="1">
        <v>231187095.58629999</v>
      </c>
      <c r="E961" s="2">
        <v>231.18709999999999</v>
      </c>
      <c r="F961" t="s">
        <v>14</v>
      </c>
      <c r="G961" t="s">
        <v>61</v>
      </c>
      <c r="H961" t="s">
        <v>38</v>
      </c>
    </row>
    <row r="962" spans="1:8" x14ac:dyDescent="0.25">
      <c r="A962" t="s">
        <v>47</v>
      </c>
      <c r="B962" t="s">
        <v>79</v>
      </c>
      <c r="C962">
        <v>2018</v>
      </c>
      <c r="D962" s="1">
        <v>9930482.2683000006</v>
      </c>
      <c r="E962" s="2">
        <v>9.9305000000000003</v>
      </c>
      <c r="F962" t="s">
        <v>14</v>
      </c>
      <c r="G962" t="s">
        <v>48</v>
      </c>
      <c r="H962" t="s">
        <v>46</v>
      </c>
    </row>
    <row r="963" spans="1:8" x14ac:dyDescent="0.25">
      <c r="A963" t="s">
        <v>47</v>
      </c>
      <c r="B963" t="s">
        <v>79</v>
      </c>
      <c r="C963">
        <v>2019</v>
      </c>
      <c r="D963" s="1">
        <v>7069061.1810999997</v>
      </c>
      <c r="E963" s="2">
        <v>7.0690999999999997</v>
      </c>
      <c r="F963" t="s">
        <v>14</v>
      </c>
      <c r="G963" t="s">
        <v>48</v>
      </c>
      <c r="H963" t="s">
        <v>46</v>
      </c>
    </row>
    <row r="964" spans="1:8" x14ac:dyDescent="0.25">
      <c r="A964" t="s">
        <v>47</v>
      </c>
      <c r="B964" t="s">
        <v>79</v>
      </c>
      <c r="C964">
        <v>2020</v>
      </c>
      <c r="D964" s="1">
        <v>5955241.9105000002</v>
      </c>
      <c r="E964" s="2">
        <v>5.9551999999999996</v>
      </c>
      <c r="F964" t="s">
        <v>14</v>
      </c>
      <c r="G964" t="s">
        <v>48</v>
      </c>
      <c r="H964" t="s">
        <v>46</v>
      </c>
    </row>
    <row r="965" spans="1:8" x14ac:dyDescent="0.25">
      <c r="A965" t="s">
        <v>47</v>
      </c>
      <c r="B965" t="s">
        <v>79</v>
      </c>
      <c r="C965">
        <v>2021</v>
      </c>
      <c r="D965" s="1">
        <v>5795877.5333000002</v>
      </c>
      <c r="E965" s="2">
        <v>5.7958999999999996</v>
      </c>
      <c r="F965" t="s">
        <v>14</v>
      </c>
      <c r="G965" t="s">
        <v>48</v>
      </c>
      <c r="H965" t="s">
        <v>46</v>
      </c>
    </row>
    <row r="966" spans="1:8" x14ac:dyDescent="0.25">
      <c r="A966" t="s">
        <v>47</v>
      </c>
      <c r="B966" t="s">
        <v>79</v>
      </c>
      <c r="C966">
        <v>2022</v>
      </c>
      <c r="D966" s="1">
        <v>5607708.0999999996</v>
      </c>
      <c r="E966" s="2">
        <v>5.6077000000000004</v>
      </c>
      <c r="F966" t="s">
        <v>14</v>
      </c>
      <c r="G966" t="s">
        <v>48</v>
      </c>
      <c r="H966" t="s">
        <v>46</v>
      </c>
    </row>
    <row r="967" spans="1:8" x14ac:dyDescent="0.25">
      <c r="A967" t="s">
        <v>47</v>
      </c>
      <c r="B967" t="s">
        <v>79</v>
      </c>
      <c r="C967">
        <v>2023</v>
      </c>
      <c r="D967" s="1">
        <v>8050132.051</v>
      </c>
      <c r="E967" s="2">
        <v>8.0501000000000005</v>
      </c>
      <c r="F967" t="s">
        <v>14</v>
      </c>
      <c r="G967" t="s">
        <v>48</v>
      </c>
      <c r="H967" t="s">
        <v>46</v>
      </c>
    </row>
    <row r="968" spans="1:8" x14ac:dyDescent="0.25">
      <c r="A968" t="s">
        <v>47</v>
      </c>
      <c r="B968" t="s">
        <v>79</v>
      </c>
      <c r="C968">
        <v>2024</v>
      </c>
      <c r="D968" s="1">
        <v>6117145.2674000002</v>
      </c>
      <c r="E968" s="2">
        <v>6.1170999999999998</v>
      </c>
      <c r="F968" t="s">
        <v>14</v>
      </c>
      <c r="G968" t="s">
        <v>48</v>
      </c>
      <c r="H968" t="s">
        <v>46</v>
      </c>
    </row>
    <row r="969" spans="1:8" x14ac:dyDescent="0.25">
      <c r="A969" t="s">
        <v>47</v>
      </c>
      <c r="B969" t="s">
        <v>79</v>
      </c>
      <c r="C969">
        <v>2025</v>
      </c>
      <c r="D969" s="1">
        <v>8067128.0168000003</v>
      </c>
      <c r="E969" s="2">
        <v>8.0670999999999999</v>
      </c>
      <c r="F969" t="s">
        <v>14</v>
      </c>
      <c r="G969" t="s">
        <v>48</v>
      </c>
      <c r="H969" t="s">
        <v>46</v>
      </c>
    </row>
    <row r="970" spans="1:8" x14ac:dyDescent="0.25">
      <c r="A970" t="s">
        <v>47</v>
      </c>
      <c r="B970" t="s">
        <v>79</v>
      </c>
      <c r="C970">
        <v>2026</v>
      </c>
      <c r="D970" s="1">
        <v>2326261.6157</v>
      </c>
      <c r="E970" s="2">
        <v>2.3262999999999998</v>
      </c>
      <c r="F970" t="s">
        <v>14</v>
      </c>
      <c r="G970" t="s">
        <v>48</v>
      </c>
      <c r="H970" t="s">
        <v>46</v>
      </c>
    </row>
    <row r="971" spans="1:8" x14ac:dyDescent="0.25">
      <c r="A971" t="s">
        <v>51</v>
      </c>
      <c r="B971" t="s">
        <v>79</v>
      </c>
      <c r="C971">
        <v>2018</v>
      </c>
      <c r="D971" s="1">
        <v>3461885501.5853</v>
      </c>
      <c r="E971" s="2">
        <v>3461.8854999999999</v>
      </c>
      <c r="F971" t="s">
        <v>14</v>
      </c>
      <c r="G971" t="s">
        <v>52</v>
      </c>
      <c r="H971" t="s">
        <v>52</v>
      </c>
    </row>
    <row r="972" spans="1:8" x14ac:dyDescent="0.25">
      <c r="A972" t="s">
        <v>51</v>
      </c>
      <c r="B972" t="s">
        <v>79</v>
      </c>
      <c r="C972">
        <v>2019</v>
      </c>
      <c r="D972" s="1">
        <v>3635887394.4431</v>
      </c>
      <c r="E972" s="2">
        <v>3635.8874000000001</v>
      </c>
      <c r="F972" t="s">
        <v>14</v>
      </c>
      <c r="G972" t="s">
        <v>52</v>
      </c>
      <c r="H972" t="s">
        <v>52</v>
      </c>
    </row>
    <row r="973" spans="1:8" x14ac:dyDescent="0.25">
      <c r="A973" t="s">
        <v>51</v>
      </c>
      <c r="B973" t="s">
        <v>79</v>
      </c>
      <c r="C973">
        <v>2020</v>
      </c>
      <c r="D973" s="1">
        <v>4566678005.0218</v>
      </c>
      <c r="E973" s="2">
        <v>4566.6779999999999</v>
      </c>
      <c r="F973" t="s">
        <v>14</v>
      </c>
      <c r="G973" t="s">
        <v>52</v>
      </c>
      <c r="H973" t="s">
        <v>52</v>
      </c>
    </row>
    <row r="974" spans="1:8" x14ac:dyDescent="0.25">
      <c r="A974" t="s">
        <v>51</v>
      </c>
      <c r="B974" t="s">
        <v>79</v>
      </c>
      <c r="C974">
        <v>2021</v>
      </c>
      <c r="D974" s="1">
        <v>4674894601.4326</v>
      </c>
      <c r="E974" s="2">
        <v>4674.8945999999996</v>
      </c>
      <c r="F974" t="s">
        <v>14</v>
      </c>
      <c r="G974" t="s">
        <v>52</v>
      </c>
      <c r="H974" t="s">
        <v>52</v>
      </c>
    </row>
    <row r="975" spans="1:8" x14ac:dyDescent="0.25">
      <c r="A975" t="s">
        <v>51</v>
      </c>
      <c r="B975" t="s">
        <v>79</v>
      </c>
      <c r="C975">
        <v>2022</v>
      </c>
      <c r="D975" s="1">
        <v>3454133882.3095002</v>
      </c>
      <c r="E975" s="2">
        <v>3454.1338999999998</v>
      </c>
      <c r="F975" t="s">
        <v>14</v>
      </c>
      <c r="G975" t="s">
        <v>52</v>
      </c>
      <c r="H975" t="s">
        <v>52</v>
      </c>
    </row>
    <row r="976" spans="1:8" x14ac:dyDescent="0.25">
      <c r="A976" t="s">
        <v>51</v>
      </c>
      <c r="B976" t="s">
        <v>79</v>
      </c>
      <c r="C976">
        <v>2023</v>
      </c>
      <c r="D976" s="1">
        <v>4464904347.2855997</v>
      </c>
      <c r="E976" s="2">
        <v>4464.9043000000001</v>
      </c>
      <c r="F976" t="s">
        <v>14</v>
      </c>
      <c r="G976" t="s">
        <v>52</v>
      </c>
      <c r="H976" t="s">
        <v>52</v>
      </c>
    </row>
    <row r="977" spans="1:8" x14ac:dyDescent="0.25">
      <c r="A977" t="s">
        <v>51</v>
      </c>
      <c r="B977" t="s">
        <v>79</v>
      </c>
      <c r="C977">
        <v>2024</v>
      </c>
      <c r="D977" s="1">
        <v>11357526023.460501</v>
      </c>
      <c r="E977" s="2">
        <v>11357.526</v>
      </c>
      <c r="F977" t="s">
        <v>14</v>
      </c>
      <c r="G977" t="s">
        <v>52</v>
      </c>
      <c r="H977" t="s">
        <v>52</v>
      </c>
    </row>
    <row r="978" spans="1:8" x14ac:dyDescent="0.25">
      <c r="A978" t="s">
        <v>51</v>
      </c>
      <c r="B978" t="s">
        <v>79</v>
      </c>
      <c r="C978">
        <v>2025</v>
      </c>
      <c r="D978" s="1">
        <v>11892640793.6362</v>
      </c>
      <c r="E978" s="2">
        <v>11892.640799999999</v>
      </c>
      <c r="F978" t="s">
        <v>14</v>
      </c>
      <c r="G978" t="s">
        <v>52</v>
      </c>
      <c r="H978" t="s">
        <v>52</v>
      </c>
    </row>
    <row r="979" spans="1:8" x14ac:dyDescent="0.25">
      <c r="A979" t="s">
        <v>51</v>
      </c>
      <c r="B979" t="s">
        <v>79</v>
      </c>
      <c r="C979">
        <v>2026</v>
      </c>
      <c r="D979" s="1">
        <v>5386242761.1078997</v>
      </c>
      <c r="E979" s="2">
        <v>5386.2428</v>
      </c>
      <c r="F979" t="s">
        <v>14</v>
      </c>
      <c r="G979" t="s">
        <v>52</v>
      </c>
      <c r="H979" t="s">
        <v>52</v>
      </c>
    </row>
    <row r="980" spans="1:8" x14ac:dyDescent="0.25">
      <c r="A980" t="s">
        <v>12</v>
      </c>
      <c r="B980" t="s">
        <v>80</v>
      </c>
      <c r="C980">
        <v>2018</v>
      </c>
      <c r="D980" s="1">
        <v>1321005671.7393999</v>
      </c>
      <c r="E980" s="2">
        <v>1321.0056999999999</v>
      </c>
      <c r="F980" t="s">
        <v>14</v>
      </c>
      <c r="G980" t="s">
        <v>15</v>
      </c>
      <c r="H980" t="s">
        <v>16</v>
      </c>
    </row>
    <row r="981" spans="1:8" x14ac:dyDescent="0.25">
      <c r="A981" t="s">
        <v>12</v>
      </c>
      <c r="B981" t="s">
        <v>80</v>
      </c>
      <c r="C981">
        <v>2019</v>
      </c>
      <c r="D981" s="1">
        <v>1178957988.2723999</v>
      </c>
      <c r="E981" s="2">
        <v>1178.9580000000001</v>
      </c>
      <c r="F981" t="s">
        <v>14</v>
      </c>
      <c r="G981" t="s">
        <v>15</v>
      </c>
      <c r="H981" t="s">
        <v>16</v>
      </c>
    </row>
    <row r="982" spans="1:8" x14ac:dyDescent="0.25">
      <c r="A982" t="s">
        <v>12</v>
      </c>
      <c r="B982" t="s">
        <v>80</v>
      </c>
      <c r="C982">
        <v>2020</v>
      </c>
      <c r="D982" s="1">
        <v>1267309344.7419</v>
      </c>
      <c r="E982" s="2">
        <v>1267.3092999999999</v>
      </c>
      <c r="F982" t="s">
        <v>14</v>
      </c>
      <c r="G982" t="s">
        <v>15</v>
      </c>
      <c r="H982" t="s">
        <v>16</v>
      </c>
    </row>
    <row r="983" spans="1:8" x14ac:dyDescent="0.25">
      <c r="A983" t="s">
        <v>12</v>
      </c>
      <c r="B983" t="s">
        <v>80</v>
      </c>
      <c r="C983">
        <v>2021</v>
      </c>
      <c r="D983" s="1">
        <v>1940902865.6716001</v>
      </c>
      <c r="E983" s="2">
        <v>1940.9029</v>
      </c>
      <c r="F983" t="s">
        <v>14</v>
      </c>
      <c r="G983" t="s">
        <v>15</v>
      </c>
      <c r="H983" t="s">
        <v>16</v>
      </c>
    </row>
    <row r="984" spans="1:8" x14ac:dyDescent="0.25">
      <c r="A984" t="s">
        <v>12</v>
      </c>
      <c r="B984" t="s">
        <v>80</v>
      </c>
      <c r="C984">
        <v>2022</v>
      </c>
      <c r="D984" s="1">
        <v>2564913888.6882</v>
      </c>
      <c r="E984" s="2">
        <v>2564.9139</v>
      </c>
      <c r="F984" t="s">
        <v>14</v>
      </c>
      <c r="G984" t="s">
        <v>15</v>
      </c>
      <c r="H984" t="s">
        <v>16</v>
      </c>
    </row>
    <row r="985" spans="1:8" x14ac:dyDescent="0.25">
      <c r="A985" t="s">
        <v>12</v>
      </c>
      <c r="B985" t="s">
        <v>80</v>
      </c>
      <c r="C985">
        <v>2023</v>
      </c>
      <c r="D985" s="1">
        <v>2721043673.0572</v>
      </c>
      <c r="E985" s="2">
        <v>2721.0437000000002</v>
      </c>
      <c r="F985" t="s">
        <v>14</v>
      </c>
      <c r="G985" t="s">
        <v>15</v>
      </c>
      <c r="H985" t="s">
        <v>16</v>
      </c>
    </row>
    <row r="986" spans="1:8" x14ac:dyDescent="0.25">
      <c r="A986" t="s">
        <v>12</v>
      </c>
      <c r="B986" t="s">
        <v>80</v>
      </c>
      <c r="C986">
        <v>2024</v>
      </c>
      <c r="D986" s="1">
        <v>3710991278.5433002</v>
      </c>
      <c r="E986" s="2">
        <v>3710.9913000000001</v>
      </c>
      <c r="F986" t="s">
        <v>14</v>
      </c>
      <c r="G986" t="s">
        <v>15</v>
      </c>
      <c r="H986" t="s">
        <v>16</v>
      </c>
    </row>
    <row r="987" spans="1:8" x14ac:dyDescent="0.25">
      <c r="A987" t="s">
        <v>12</v>
      </c>
      <c r="B987" t="s">
        <v>80</v>
      </c>
      <c r="C987">
        <v>2025</v>
      </c>
      <c r="D987" s="1">
        <v>4304365122.3535995</v>
      </c>
      <c r="E987" s="2">
        <v>4304.3651</v>
      </c>
      <c r="F987" t="s">
        <v>14</v>
      </c>
      <c r="G987" t="s">
        <v>15</v>
      </c>
      <c r="H987" t="s">
        <v>16</v>
      </c>
    </row>
    <row r="988" spans="1:8" x14ac:dyDescent="0.25">
      <c r="A988" t="s">
        <v>12</v>
      </c>
      <c r="B988" t="s">
        <v>80</v>
      </c>
      <c r="C988">
        <v>2026</v>
      </c>
      <c r="D988" s="1">
        <v>3378198454.6410999</v>
      </c>
      <c r="E988" s="2">
        <v>3378.1985</v>
      </c>
      <c r="F988" t="s">
        <v>14</v>
      </c>
      <c r="G988" t="s">
        <v>15</v>
      </c>
      <c r="H988" t="s">
        <v>16</v>
      </c>
    </row>
    <row r="989" spans="1:8" x14ac:dyDescent="0.25">
      <c r="A989" t="s">
        <v>17</v>
      </c>
      <c r="B989" t="s">
        <v>80</v>
      </c>
      <c r="C989">
        <v>2018</v>
      </c>
      <c r="D989" s="1">
        <v>18388306.2971</v>
      </c>
      <c r="E989" s="2">
        <v>18.388300000000001</v>
      </c>
      <c r="F989" t="s">
        <v>14</v>
      </c>
      <c r="G989" t="s">
        <v>18</v>
      </c>
      <c r="H989" t="s">
        <v>16</v>
      </c>
    </row>
    <row r="990" spans="1:8" x14ac:dyDescent="0.25">
      <c r="A990" t="s">
        <v>17</v>
      </c>
      <c r="B990" t="s">
        <v>80</v>
      </c>
      <c r="C990">
        <v>2019</v>
      </c>
      <c r="D990" s="1">
        <v>14029698.4146</v>
      </c>
      <c r="E990" s="2">
        <v>14.0297</v>
      </c>
      <c r="F990" t="s">
        <v>14</v>
      </c>
      <c r="G990" t="s">
        <v>18</v>
      </c>
      <c r="H990" t="s">
        <v>16</v>
      </c>
    </row>
    <row r="991" spans="1:8" x14ac:dyDescent="0.25">
      <c r="A991" t="s">
        <v>17</v>
      </c>
      <c r="B991" t="s">
        <v>80</v>
      </c>
      <c r="C991">
        <v>2020</v>
      </c>
      <c r="D991" s="1">
        <v>18785157.105</v>
      </c>
      <c r="E991" s="2">
        <v>18.7852</v>
      </c>
      <c r="F991" t="s">
        <v>14</v>
      </c>
      <c r="G991" t="s">
        <v>18</v>
      </c>
      <c r="H991" t="s">
        <v>16</v>
      </c>
    </row>
    <row r="992" spans="1:8" x14ac:dyDescent="0.25">
      <c r="A992" t="s">
        <v>17</v>
      </c>
      <c r="B992" t="s">
        <v>80</v>
      </c>
      <c r="C992">
        <v>2021</v>
      </c>
      <c r="D992" s="1">
        <v>28204870.412999999</v>
      </c>
      <c r="E992" s="2">
        <v>28.204899999999999</v>
      </c>
      <c r="F992" t="s">
        <v>14</v>
      </c>
      <c r="G992" t="s">
        <v>18</v>
      </c>
      <c r="H992" t="s">
        <v>16</v>
      </c>
    </row>
    <row r="993" spans="1:8" x14ac:dyDescent="0.25">
      <c r="A993" t="s">
        <v>17</v>
      </c>
      <c r="B993" t="s">
        <v>80</v>
      </c>
      <c r="C993">
        <v>2022</v>
      </c>
      <c r="D993" s="1">
        <v>31836519.340300001</v>
      </c>
      <c r="E993" s="2">
        <v>31.836500000000001</v>
      </c>
      <c r="F993" t="s">
        <v>14</v>
      </c>
      <c r="G993" t="s">
        <v>18</v>
      </c>
      <c r="H993" t="s">
        <v>16</v>
      </c>
    </row>
    <row r="994" spans="1:8" x14ac:dyDescent="0.25">
      <c r="A994" t="s">
        <v>17</v>
      </c>
      <c r="B994" t="s">
        <v>80</v>
      </c>
      <c r="C994">
        <v>2023</v>
      </c>
      <c r="D994" s="1">
        <v>34732642.3389</v>
      </c>
      <c r="E994" s="2">
        <v>34.732599999999998</v>
      </c>
      <c r="F994" t="s">
        <v>14</v>
      </c>
      <c r="G994" t="s">
        <v>18</v>
      </c>
      <c r="H994" t="s">
        <v>16</v>
      </c>
    </row>
    <row r="995" spans="1:8" x14ac:dyDescent="0.25">
      <c r="A995" t="s">
        <v>17</v>
      </c>
      <c r="B995" t="s">
        <v>80</v>
      </c>
      <c r="C995">
        <v>2024</v>
      </c>
      <c r="D995" s="1">
        <v>67119817.585299999</v>
      </c>
      <c r="E995" s="2">
        <v>67.119799999999998</v>
      </c>
      <c r="F995" t="s">
        <v>14</v>
      </c>
      <c r="G995" t="s">
        <v>18</v>
      </c>
      <c r="H995" t="s">
        <v>16</v>
      </c>
    </row>
    <row r="996" spans="1:8" x14ac:dyDescent="0.25">
      <c r="A996" t="s">
        <v>17</v>
      </c>
      <c r="B996" t="s">
        <v>80</v>
      </c>
      <c r="C996">
        <v>2025</v>
      </c>
      <c r="D996" s="1">
        <v>172232777.60550001</v>
      </c>
      <c r="E996" s="2">
        <v>172.2328</v>
      </c>
      <c r="F996" t="s">
        <v>14</v>
      </c>
      <c r="G996" t="s">
        <v>18</v>
      </c>
      <c r="H996" t="s">
        <v>16</v>
      </c>
    </row>
    <row r="997" spans="1:8" x14ac:dyDescent="0.25">
      <c r="A997" t="s">
        <v>17</v>
      </c>
      <c r="B997" t="s">
        <v>80</v>
      </c>
      <c r="C997">
        <v>2026</v>
      </c>
      <c r="D997" s="1">
        <v>126884539.68000001</v>
      </c>
      <c r="E997" s="2">
        <v>126.8845</v>
      </c>
      <c r="F997" t="s">
        <v>14</v>
      </c>
      <c r="G997" t="s">
        <v>18</v>
      </c>
      <c r="H997" t="s">
        <v>16</v>
      </c>
    </row>
    <row r="998" spans="1:8" x14ac:dyDescent="0.25">
      <c r="A998" t="s">
        <v>67</v>
      </c>
      <c r="B998" t="s">
        <v>80</v>
      </c>
      <c r="C998">
        <v>2018</v>
      </c>
      <c r="D998" s="1">
        <v>48863335.982100002</v>
      </c>
      <c r="E998" s="2">
        <v>48.863300000000002</v>
      </c>
      <c r="F998" t="s">
        <v>14</v>
      </c>
      <c r="G998" t="s">
        <v>68</v>
      </c>
      <c r="H998" t="s">
        <v>16</v>
      </c>
    </row>
    <row r="999" spans="1:8" x14ac:dyDescent="0.25">
      <c r="A999" t="s">
        <v>67</v>
      </c>
      <c r="B999" t="s">
        <v>80</v>
      </c>
      <c r="C999">
        <v>2019</v>
      </c>
      <c r="D999" s="1">
        <v>43361618.662900001</v>
      </c>
      <c r="E999" s="2">
        <v>43.361600000000003</v>
      </c>
      <c r="F999" t="s">
        <v>14</v>
      </c>
      <c r="G999" t="s">
        <v>68</v>
      </c>
      <c r="H999" t="s">
        <v>16</v>
      </c>
    </row>
    <row r="1000" spans="1:8" x14ac:dyDescent="0.25">
      <c r="A1000" t="s">
        <v>67</v>
      </c>
      <c r="B1000" t="s">
        <v>80</v>
      </c>
      <c r="C1000">
        <v>2020</v>
      </c>
      <c r="D1000" s="1">
        <v>47882860.301899999</v>
      </c>
      <c r="E1000" s="2">
        <v>47.882899999999999</v>
      </c>
      <c r="F1000" t="s">
        <v>14</v>
      </c>
      <c r="G1000" t="s">
        <v>68</v>
      </c>
      <c r="H1000" t="s">
        <v>16</v>
      </c>
    </row>
    <row r="1001" spans="1:8" x14ac:dyDescent="0.25">
      <c r="A1001" t="s">
        <v>67</v>
      </c>
      <c r="B1001" t="s">
        <v>80</v>
      </c>
      <c r="C1001">
        <v>2021</v>
      </c>
      <c r="D1001" s="1">
        <v>64234919.320600003</v>
      </c>
      <c r="E1001" s="2">
        <v>64.234899999999996</v>
      </c>
      <c r="F1001" t="s">
        <v>14</v>
      </c>
      <c r="G1001" t="s">
        <v>68</v>
      </c>
      <c r="H1001" t="s">
        <v>16</v>
      </c>
    </row>
    <row r="1002" spans="1:8" x14ac:dyDescent="0.25">
      <c r="A1002" t="s">
        <v>67</v>
      </c>
      <c r="B1002" t="s">
        <v>80</v>
      </c>
      <c r="C1002">
        <v>2022</v>
      </c>
      <c r="D1002" s="1">
        <v>74396108.695800006</v>
      </c>
      <c r="E1002" s="2">
        <v>74.396100000000004</v>
      </c>
      <c r="F1002" t="s">
        <v>14</v>
      </c>
      <c r="G1002" t="s">
        <v>68</v>
      </c>
      <c r="H1002" t="s">
        <v>16</v>
      </c>
    </row>
    <row r="1003" spans="1:8" x14ac:dyDescent="0.25">
      <c r="A1003" t="s">
        <v>67</v>
      </c>
      <c r="B1003" t="s">
        <v>80</v>
      </c>
      <c r="C1003">
        <v>2023</v>
      </c>
      <c r="D1003" s="1">
        <v>9479167.6082000006</v>
      </c>
      <c r="E1003" s="2">
        <v>9.4792000000000005</v>
      </c>
      <c r="F1003" t="s">
        <v>14</v>
      </c>
      <c r="G1003" t="s">
        <v>68</v>
      </c>
      <c r="H1003" t="s">
        <v>16</v>
      </c>
    </row>
    <row r="1004" spans="1:8" x14ac:dyDescent="0.25">
      <c r="A1004" t="s">
        <v>67</v>
      </c>
      <c r="B1004" t="s">
        <v>80</v>
      </c>
      <c r="C1004">
        <v>2024</v>
      </c>
      <c r="D1004" s="1">
        <v>19553905.9351</v>
      </c>
      <c r="E1004" s="2">
        <v>19.553899999999999</v>
      </c>
      <c r="F1004" t="s">
        <v>14</v>
      </c>
      <c r="G1004" t="s">
        <v>68</v>
      </c>
      <c r="H1004" t="s">
        <v>16</v>
      </c>
    </row>
    <row r="1005" spans="1:8" x14ac:dyDescent="0.25">
      <c r="A1005" t="s">
        <v>67</v>
      </c>
      <c r="B1005" t="s">
        <v>80</v>
      </c>
      <c r="C1005">
        <v>2025</v>
      </c>
      <c r="D1005" s="1">
        <v>62535664.727700002</v>
      </c>
      <c r="E1005" s="2">
        <v>62.535699999999999</v>
      </c>
      <c r="F1005" t="s">
        <v>14</v>
      </c>
      <c r="G1005" t="s">
        <v>68</v>
      </c>
      <c r="H1005" t="s">
        <v>16</v>
      </c>
    </row>
    <row r="1006" spans="1:8" x14ac:dyDescent="0.25">
      <c r="A1006" t="s">
        <v>67</v>
      </c>
      <c r="B1006" t="s">
        <v>80</v>
      </c>
      <c r="C1006">
        <v>2026</v>
      </c>
      <c r="D1006" s="1">
        <v>25416963.322299998</v>
      </c>
      <c r="E1006" s="2">
        <v>25.417000000000002</v>
      </c>
      <c r="F1006" t="s">
        <v>14</v>
      </c>
      <c r="G1006" t="s">
        <v>68</v>
      </c>
      <c r="H1006" t="s">
        <v>16</v>
      </c>
    </row>
    <row r="1007" spans="1:8" x14ac:dyDescent="0.25">
      <c r="A1007" t="s">
        <v>54</v>
      </c>
      <c r="B1007" t="s">
        <v>80</v>
      </c>
      <c r="C1007">
        <v>2018</v>
      </c>
      <c r="D1007" s="1">
        <v>2677079.1820999999</v>
      </c>
      <c r="E1007" s="2">
        <v>2.6770999999999998</v>
      </c>
      <c r="F1007" t="s">
        <v>14</v>
      </c>
      <c r="G1007" t="s">
        <v>55</v>
      </c>
      <c r="H1007" t="s">
        <v>16</v>
      </c>
    </row>
    <row r="1008" spans="1:8" x14ac:dyDescent="0.25">
      <c r="A1008" t="s">
        <v>54</v>
      </c>
      <c r="B1008" t="s">
        <v>80</v>
      </c>
      <c r="C1008">
        <v>2019</v>
      </c>
      <c r="D1008" s="1">
        <v>1991469.3578000001</v>
      </c>
      <c r="E1008" s="2">
        <v>1.9915</v>
      </c>
      <c r="F1008" t="s">
        <v>14</v>
      </c>
      <c r="G1008" t="s">
        <v>55</v>
      </c>
      <c r="H1008" t="s">
        <v>16</v>
      </c>
    </row>
    <row r="1009" spans="1:8" x14ac:dyDescent="0.25">
      <c r="A1009" t="s">
        <v>54</v>
      </c>
      <c r="B1009" t="s">
        <v>80</v>
      </c>
      <c r="C1009">
        <v>2020</v>
      </c>
      <c r="D1009" s="1">
        <v>2026796.4929</v>
      </c>
      <c r="E1009" s="2">
        <v>2.0268000000000002</v>
      </c>
      <c r="F1009" t="s">
        <v>14</v>
      </c>
      <c r="G1009" t="s">
        <v>55</v>
      </c>
      <c r="H1009" t="s">
        <v>16</v>
      </c>
    </row>
    <row r="1010" spans="1:8" x14ac:dyDescent="0.25">
      <c r="A1010" t="s">
        <v>54</v>
      </c>
      <c r="B1010" t="s">
        <v>80</v>
      </c>
      <c r="C1010">
        <v>2021</v>
      </c>
      <c r="D1010" s="1">
        <v>2582614.6401999998</v>
      </c>
      <c r="E1010" s="2">
        <v>2.5825999999999998</v>
      </c>
      <c r="F1010" t="s">
        <v>14</v>
      </c>
      <c r="G1010" t="s">
        <v>55</v>
      </c>
      <c r="H1010" t="s">
        <v>16</v>
      </c>
    </row>
    <row r="1011" spans="1:8" x14ac:dyDescent="0.25">
      <c r="A1011" t="s">
        <v>54</v>
      </c>
      <c r="B1011" t="s">
        <v>80</v>
      </c>
      <c r="C1011">
        <v>2022</v>
      </c>
      <c r="D1011" s="1">
        <v>2341294.7875999999</v>
      </c>
      <c r="E1011" s="2">
        <v>2.3412999999999999</v>
      </c>
      <c r="F1011" t="s">
        <v>14</v>
      </c>
      <c r="G1011" t="s">
        <v>55</v>
      </c>
      <c r="H1011" t="s">
        <v>16</v>
      </c>
    </row>
    <row r="1012" spans="1:8" x14ac:dyDescent="0.25">
      <c r="A1012" t="s">
        <v>54</v>
      </c>
      <c r="B1012" t="s">
        <v>80</v>
      </c>
      <c r="C1012">
        <v>2023</v>
      </c>
      <c r="D1012" s="1">
        <v>2175347.4383</v>
      </c>
      <c r="E1012" s="2">
        <v>2.1753</v>
      </c>
      <c r="F1012" t="s">
        <v>14</v>
      </c>
      <c r="G1012" t="s">
        <v>55</v>
      </c>
      <c r="H1012" t="s">
        <v>16</v>
      </c>
    </row>
    <row r="1013" spans="1:8" x14ac:dyDescent="0.25">
      <c r="A1013" t="s">
        <v>54</v>
      </c>
      <c r="B1013" t="s">
        <v>80</v>
      </c>
      <c r="C1013">
        <v>2024</v>
      </c>
      <c r="D1013" s="1">
        <v>2310717.9811999998</v>
      </c>
      <c r="E1013" s="2">
        <v>2.3107000000000002</v>
      </c>
      <c r="F1013" t="s">
        <v>14</v>
      </c>
      <c r="G1013" t="s">
        <v>55</v>
      </c>
      <c r="H1013" t="s">
        <v>16</v>
      </c>
    </row>
    <row r="1014" spans="1:8" x14ac:dyDescent="0.25">
      <c r="A1014" t="s">
        <v>54</v>
      </c>
      <c r="B1014" t="s">
        <v>80</v>
      </c>
      <c r="C1014">
        <v>2025</v>
      </c>
      <c r="D1014" s="1">
        <v>3479974.6982999998</v>
      </c>
      <c r="E1014" s="2">
        <v>3.48</v>
      </c>
      <c r="F1014" t="s">
        <v>14</v>
      </c>
      <c r="G1014" t="s">
        <v>55</v>
      </c>
      <c r="H1014" t="s">
        <v>16</v>
      </c>
    </row>
    <row r="1015" spans="1:8" x14ac:dyDescent="0.25">
      <c r="A1015" t="s">
        <v>54</v>
      </c>
      <c r="B1015" t="s">
        <v>80</v>
      </c>
      <c r="C1015">
        <v>2026</v>
      </c>
      <c r="D1015" s="1">
        <v>2494358.1483999998</v>
      </c>
      <c r="E1015" s="2">
        <v>2.4944000000000002</v>
      </c>
      <c r="F1015" t="s">
        <v>14</v>
      </c>
      <c r="G1015" t="s">
        <v>55</v>
      </c>
      <c r="H1015" t="s">
        <v>16</v>
      </c>
    </row>
    <row r="1016" spans="1:8" x14ac:dyDescent="0.25">
      <c r="A1016" t="s">
        <v>26</v>
      </c>
      <c r="B1016" t="s">
        <v>80</v>
      </c>
      <c r="C1016">
        <v>2018</v>
      </c>
      <c r="D1016" s="1">
        <v>8398648.8494000006</v>
      </c>
      <c r="E1016" s="2">
        <v>8.3986000000000001</v>
      </c>
      <c r="F1016" t="s">
        <v>14</v>
      </c>
      <c r="G1016" t="s">
        <v>27</v>
      </c>
      <c r="H1016" t="s">
        <v>23</v>
      </c>
    </row>
    <row r="1017" spans="1:8" x14ac:dyDescent="0.25">
      <c r="A1017" t="s">
        <v>26</v>
      </c>
      <c r="B1017" t="s">
        <v>80</v>
      </c>
      <c r="C1017">
        <v>2019</v>
      </c>
      <c r="D1017" s="1">
        <v>6160004.5395999998</v>
      </c>
      <c r="E1017" s="2">
        <v>6.16</v>
      </c>
      <c r="F1017" t="s">
        <v>14</v>
      </c>
      <c r="G1017" t="s">
        <v>27</v>
      </c>
      <c r="H1017" t="s">
        <v>23</v>
      </c>
    </row>
    <row r="1018" spans="1:8" x14ac:dyDescent="0.25">
      <c r="A1018" t="s">
        <v>26</v>
      </c>
      <c r="B1018" t="s">
        <v>80</v>
      </c>
      <c r="C1018">
        <v>2020</v>
      </c>
      <c r="D1018" s="1">
        <v>6586131.4415999996</v>
      </c>
      <c r="E1018" s="2">
        <v>6.5861000000000001</v>
      </c>
      <c r="F1018" t="s">
        <v>14</v>
      </c>
      <c r="G1018" t="s">
        <v>27</v>
      </c>
      <c r="H1018" t="s">
        <v>23</v>
      </c>
    </row>
    <row r="1019" spans="1:8" x14ac:dyDescent="0.25">
      <c r="A1019" t="s">
        <v>26</v>
      </c>
      <c r="B1019" t="s">
        <v>80</v>
      </c>
      <c r="C1019">
        <v>2021</v>
      </c>
      <c r="D1019" s="1">
        <v>8622928.0055999998</v>
      </c>
      <c r="E1019" s="2">
        <v>8.6228999999999996</v>
      </c>
      <c r="F1019" t="s">
        <v>14</v>
      </c>
      <c r="G1019" t="s">
        <v>27</v>
      </c>
      <c r="H1019" t="s">
        <v>23</v>
      </c>
    </row>
    <row r="1020" spans="1:8" x14ac:dyDescent="0.25">
      <c r="A1020" t="s">
        <v>26</v>
      </c>
      <c r="B1020" t="s">
        <v>80</v>
      </c>
      <c r="C1020">
        <v>2022</v>
      </c>
      <c r="D1020" s="1">
        <v>9733824.2396000009</v>
      </c>
      <c r="E1020" s="2">
        <v>9.7338000000000005</v>
      </c>
      <c r="F1020" t="s">
        <v>14</v>
      </c>
      <c r="G1020" t="s">
        <v>27</v>
      </c>
      <c r="H1020" t="s">
        <v>23</v>
      </c>
    </row>
    <row r="1021" spans="1:8" x14ac:dyDescent="0.25">
      <c r="A1021" t="s">
        <v>26</v>
      </c>
      <c r="B1021" t="s">
        <v>80</v>
      </c>
      <c r="C1021">
        <v>2023</v>
      </c>
      <c r="D1021" s="1">
        <v>8463890.6872000005</v>
      </c>
      <c r="E1021" s="2">
        <v>8.4639000000000006</v>
      </c>
      <c r="F1021" t="s">
        <v>14</v>
      </c>
      <c r="G1021" t="s">
        <v>27</v>
      </c>
      <c r="H1021" t="s">
        <v>23</v>
      </c>
    </row>
    <row r="1022" spans="1:8" x14ac:dyDescent="0.25">
      <c r="A1022" t="s">
        <v>26</v>
      </c>
      <c r="B1022" t="s">
        <v>80</v>
      </c>
      <c r="C1022">
        <v>2024</v>
      </c>
      <c r="D1022" s="1">
        <v>12433323.814999999</v>
      </c>
      <c r="E1022" s="2">
        <v>12.433299999999999</v>
      </c>
      <c r="F1022" t="s">
        <v>14</v>
      </c>
      <c r="G1022" t="s">
        <v>27</v>
      </c>
      <c r="H1022" t="s">
        <v>23</v>
      </c>
    </row>
    <row r="1023" spans="1:8" x14ac:dyDescent="0.25">
      <c r="A1023" t="s">
        <v>26</v>
      </c>
      <c r="B1023" t="s">
        <v>80</v>
      </c>
      <c r="C1023">
        <v>2025</v>
      </c>
      <c r="D1023" s="1">
        <v>23683267.475000001</v>
      </c>
      <c r="E1023" s="2">
        <v>23.683299999999999</v>
      </c>
      <c r="F1023" t="s">
        <v>14</v>
      </c>
      <c r="G1023" t="s">
        <v>27</v>
      </c>
      <c r="H1023" t="s">
        <v>23</v>
      </c>
    </row>
    <row r="1024" spans="1:8" x14ac:dyDescent="0.25">
      <c r="A1024" t="s">
        <v>26</v>
      </c>
      <c r="B1024" t="s">
        <v>80</v>
      </c>
      <c r="C1024">
        <v>2026</v>
      </c>
      <c r="D1024" s="1">
        <v>16279007.6085</v>
      </c>
      <c r="E1024" s="2">
        <v>16.279</v>
      </c>
      <c r="F1024" t="s">
        <v>14</v>
      </c>
      <c r="G1024" t="s">
        <v>27</v>
      </c>
      <c r="H1024" t="s">
        <v>23</v>
      </c>
    </row>
    <row r="1025" spans="1:8" x14ac:dyDescent="0.25">
      <c r="A1025" t="s">
        <v>56</v>
      </c>
      <c r="B1025" t="s">
        <v>80</v>
      </c>
      <c r="C1025">
        <v>2018</v>
      </c>
      <c r="D1025" s="1">
        <v>9270281.6370000001</v>
      </c>
      <c r="E1025" s="2">
        <v>9.2703000000000007</v>
      </c>
      <c r="F1025" t="s">
        <v>14</v>
      </c>
      <c r="G1025" t="s">
        <v>57</v>
      </c>
      <c r="H1025" t="s">
        <v>23</v>
      </c>
    </row>
    <row r="1026" spans="1:8" x14ac:dyDescent="0.25">
      <c r="A1026" t="s">
        <v>56</v>
      </c>
      <c r="B1026" t="s">
        <v>80</v>
      </c>
      <c r="C1026">
        <v>2019</v>
      </c>
      <c r="D1026" s="1">
        <v>6854222.6777999997</v>
      </c>
      <c r="E1026" s="2">
        <v>6.8541999999999996</v>
      </c>
      <c r="F1026" t="s">
        <v>14</v>
      </c>
      <c r="G1026" t="s">
        <v>57</v>
      </c>
      <c r="H1026" t="s">
        <v>23</v>
      </c>
    </row>
    <row r="1027" spans="1:8" x14ac:dyDescent="0.25">
      <c r="A1027" t="s">
        <v>56</v>
      </c>
      <c r="B1027" t="s">
        <v>80</v>
      </c>
      <c r="C1027">
        <v>2020</v>
      </c>
      <c r="D1027" s="1">
        <v>2217323.889</v>
      </c>
      <c r="E1027" s="2">
        <v>2.2172999999999998</v>
      </c>
      <c r="F1027" t="s">
        <v>14</v>
      </c>
      <c r="G1027" t="s">
        <v>57</v>
      </c>
      <c r="H1027" t="s">
        <v>23</v>
      </c>
    </row>
    <row r="1028" spans="1:8" x14ac:dyDescent="0.25">
      <c r="A1028" t="s">
        <v>56</v>
      </c>
      <c r="B1028" t="s">
        <v>80</v>
      </c>
      <c r="C1028">
        <v>2021</v>
      </c>
      <c r="D1028" s="1">
        <v>5223661.6749999998</v>
      </c>
      <c r="E1028" s="2">
        <v>5.2237</v>
      </c>
      <c r="F1028" t="s">
        <v>14</v>
      </c>
      <c r="G1028" t="s">
        <v>57</v>
      </c>
      <c r="H1028" t="s">
        <v>23</v>
      </c>
    </row>
    <row r="1029" spans="1:8" x14ac:dyDescent="0.25">
      <c r="A1029" t="s">
        <v>56</v>
      </c>
      <c r="B1029" t="s">
        <v>80</v>
      </c>
      <c r="C1029">
        <v>2022</v>
      </c>
      <c r="D1029" s="1">
        <v>10779366.281300001</v>
      </c>
      <c r="E1029" s="2">
        <v>10.779400000000001</v>
      </c>
      <c r="F1029" t="s">
        <v>14</v>
      </c>
      <c r="G1029" t="s">
        <v>57</v>
      </c>
      <c r="H1029" t="s">
        <v>23</v>
      </c>
    </row>
    <row r="1030" spans="1:8" x14ac:dyDescent="0.25">
      <c r="A1030" t="s">
        <v>56</v>
      </c>
      <c r="B1030" t="s">
        <v>80</v>
      </c>
      <c r="C1030">
        <v>2023</v>
      </c>
      <c r="D1030" s="1">
        <v>4403338.1765000001</v>
      </c>
      <c r="E1030" s="2">
        <v>4.4032999999999998</v>
      </c>
      <c r="F1030" t="s">
        <v>14</v>
      </c>
      <c r="G1030" t="s">
        <v>57</v>
      </c>
      <c r="H1030" t="s">
        <v>23</v>
      </c>
    </row>
    <row r="1031" spans="1:8" x14ac:dyDescent="0.25">
      <c r="A1031" t="s">
        <v>56</v>
      </c>
      <c r="B1031" t="s">
        <v>80</v>
      </c>
      <c r="C1031">
        <v>2024</v>
      </c>
      <c r="D1031" s="1">
        <v>10739491.0997</v>
      </c>
      <c r="E1031" s="2">
        <v>10.7395</v>
      </c>
      <c r="F1031" t="s">
        <v>14</v>
      </c>
      <c r="G1031" t="s">
        <v>57</v>
      </c>
      <c r="H1031" t="s">
        <v>23</v>
      </c>
    </row>
    <row r="1032" spans="1:8" x14ac:dyDescent="0.25">
      <c r="A1032" t="s">
        <v>56</v>
      </c>
      <c r="B1032" t="s">
        <v>80</v>
      </c>
      <c r="C1032">
        <v>2025</v>
      </c>
      <c r="D1032" s="1">
        <v>15507474.0483</v>
      </c>
      <c r="E1032" s="2">
        <v>15.5075</v>
      </c>
      <c r="F1032" t="s">
        <v>14</v>
      </c>
      <c r="G1032" t="s">
        <v>57</v>
      </c>
      <c r="H1032" t="s">
        <v>23</v>
      </c>
    </row>
    <row r="1033" spans="1:8" x14ac:dyDescent="0.25">
      <c r="A1033" t="s">
        <v>56</v>
      </c>
      <c r="B1033" t="s">
        <v>80</v>
      </c>
      <c r="C1033">
        <v>2026</v>
      </c>
      <c r="D1033" s="1">
        <v>13795947.9265</v>
      </c>
      <c r="E1033" s="2">
        <v>13.7959</v>
      </c>
      <c r="F1033" t="s">
        <v>14</v>
      </c>
      <c r="G1033" t="s">
        <v>57</v>
      </c>
      <c r="H1033" t="s">
        <v>23</v>
      </c>
    </row>
    <row r="1034" spans="1:8" x14ac:dyDescent="0.25">
      <c r="A1034" t="s">
        <v>34</v>
      </c>
      <c r="B1034" t="s">
        <v>80</v>
      </c>
      <c r="C1034">
        <v>2018</v>
      </c>
      <c r="D1034" s="1">
        <v>2722619784.4822998</v>
      </c>
      <c r="E1034" s="2">
        <v>2722.6197999999999</v>
      </c>
      <c r="F1034" t="s">
        <v>14</v>
      </c>
      <c r="G1034" t="s">
        <v>35</v>
      </c>
      <c r="H1034" t="s">
        <v>23</v>
      </c>
    </row>
    <row r="1035" spans="1:8" x14ac:dyDescent="0.25">
      <c r="A1035" t="s">
        <v>34</v>
      </c>
      <c r="B1035" t="s">
        <v>80</v>
      </c>
      <c r="C1035">
        <v>2019</v>
      </c>
      <c r="D1035" s="1">
        <v>1730032251.1452</v>
      </c>
      <c r="E1035" s="2">
        <v>1730.0323000000001</v>
      </c>
      <c r="F1035" t="s">
        <v>14</v>
      </c>
      <c r="G1035" t="s">
        <v>35</v>
      </c>
      <c r="H1035" t="s">
        <v>23</v>
      </c>
    </row>
    <row r="1036" spans="1:8" x14ac:dyDescent="0.25">
      <c r="A1036" t="s">
        <v>34</v>
      </c>
      <c r="B1036" t="s">
        <v>80</v>
      </c>
      <c r="C1036">
        <v>2020</v>
      </c>
      <c r="D1036" s="1">
        <v>2701239155.7118001</v>
      </c>
      <c r="E1036" s="2">
        <v>2701.2392</v>
      </c>
      <c r="F1036" t="s">
        <v>14</v>
      </c>
      <c r="G1036" t="s">
        <v>35</v>
      </c>
      <c r="H1036" t="s">
        <v>23</v>
      </c>
    </row>
    <row r="1037" spans="1:8" x14ac:dyDescent="0.25">
      <c r="A1037" t="s">
        <v>34</v>
      </c>
      <c r="B1037" t="s">
        <v>80</v>
      </c>
      <c r="C1037">
        <v>2021</v>
      </c>
      <c r="D1037" s="1">
        <v>2872429673.0535998</v>
      </c>
      <c r="E1037" s="2">
        <v>2872.4297000000001</v>
      </c>
      <c r="F1037" t="s">
        <v>14</v>
      </c>
      <c r="G1037" t="s">
        <v>35</v>
      </c>
      <c r="H1037" t="s">
        <v>23</v>
      </c>
    </row>
    <row r="1038" spans="1:8" x14ac:dyDescent="0.25">
      <c r="A1038" t="s">
        <v>34</v>
      </c>
      <c r="B1038" t="s">
        <v>80</v>
      </c>
      <c r="C1038">
        <v>2022</v>
      </c>
      <c r="D1038" s="1">
        <v>3898716182.4835</v>
      </c>
      <c r="E1038" s="2">
        <v>3898.7161999999998</v>
      </c>
      <c r="F1038" t="s">
        <v>14</v>
      </c>
      <c r="G1038" t="s">
        <v>35</v>
      </c>
      <c r="H1038" t="s">
        <v>23</v>
      </c>
    </row>
    <row r="1039" spans="1:8" x14ac:dyDescent="0.25">
      <c r="A1039" t="s">
        <v>34</v>
      </c>
      <c r="B1039" t="s">
        <v>80</v>
      </c>
      <c r="C1039">
        <v>2023</v>
      </c>
      <c r="D1039" s="1">
        <v>3511875029.5207</v>
      </c>
      <c r="E1039" s="2">
        <v>3511.875</v>
      </c>
      <c r="F1039" t="s">
        <v>14</v>
      </c>
      <c r="G1039" t="s">
        <v>35</v>
      </c>
      <c r="H1039" t="s">
        <v>23</v>
      </c>
    </row>
    <row r="1040" spans="1:8" x14ac:dyDescent="0.25">
      <c r="A1040" t="s">
        <v>34</v>
      </c>
      <c r="B1040" t="s">
        <v>80</v>
      </c>
      <c r="C1040">
        <v>2024</v>
      </c>
      <c r="D1040" s="1">
        <v>5698109368.2095003</v>
      </c>
      <c r="E1040" s="2">
        <v>5698.1094000000003</v>
      </c>
      <c r="F1040" t="s">
        <v>14</v>
      </c>
      <c r="G1040" t="s">
        <v>35</v>
      </c>
      <c r="H1040" t="s">
        <v>23</v>
      </c>
    </row>
    <row r="1041" spans="1:8" x14ac:dyDescent="0.25">
      <c r="A1041" t="s">
        <v>34</v>
      </c>
      <c r="B1041" t="s">
        <v>80</v>
      </c>
      <c r="C1041">
        <v>2025</v>
      </c>
      <c r="D1041" s="1">
        <v>7938896620.5566998</v>
      </c>
      <c r="E1041" s="2">
        <v>7938.8966</v>
      </c>
      <c r="F1041" t="s">
        <v>14</v>
      </c>
      <c r="G1041" t="s">
        <v>35</v>
      </c>
      <c r="H1041" t="s">
        <v>23</v>
      </c>
    </row>
    <row r="1042" spans="1:8" x14ac:dyDescent="0.25">
      <c r="A1042" t="s">
        <v>34</v>
      </c>
      <c r="B1042" t="s">
        <v>80</v>
      </c>
      <c r="C1042">
        <v>2026</v>
      </c>
      <c r="D1042" s="1">
        <v>6703879431.5079002</v>
      </c>
      <c r="E1042" s="2">
        <v>6703.8793999999998</v>
      </c>
      <c r="F1042" t="s">
        <v>14</v>
      </c>
      <c r="G1042" t="s">
        <v>35</v>
      </c>
      <c r="H1042" t="s">
        <v>23</v>
      </c>
    </row>
    <row r="1043" spans="1:8" x14ac:dyDescent="0.25">
      <c r="A1043" t="s">
        <v>36</v>
      </c>
      <c r="B1043" t="s">
        <v>80</v>
      </c>
      <c r="C1043">
        <v>2018</v>
      </c>
      <c r="D1043" s="1">
        <v>24266795598.970798</v>
      </c>
      <c r="E1043" s="2">
        <v>24266.795600000001</v>
      </c>
      <c r="F1043" t="s">
        <v>14</v>
      </c>
      <c r="G1043" t="s">
        <v>37</v>
      </c>
      <c r="H1043" t="s">
        <v>38</v>
      </c>
    </row>
    <row r="1044" spans="1:8" x14ac:dyDescent="0.25">
      <c r="A1044" t="s">
        <v>36</v>
      </c>
      <c r="B1044" t="s">
        <v>80</v>
      </c>
      <c r="C1044">
        <v>2019</v>
      </c>
      <c r="D1044" s="1">
        <v>17579279210.685398</v>
      </c>
      <c r="E1044" s="2">
        <v>17579.279200000001</v>
      </c>
      <c r="F1044" t="s">
        <v>14</v>
      </c>
      <c r="G1044" t="s">
        <v>37</v>
      </c>
      <c r="H1044" t="s">
        <v>38</v>
      </c>
    </row>
    <row r="1045" spans="1:8" x14ac:dyDescent="0.25">
      <c r="A1045" t="s">
        <v>36</v>
      </c>
      <c r="B1045" t="s">
        <v>80</v>
      </c>
      <c r="C1045">
        <v>2020</v>
      </c>
      <c r="D1045" s="1">
        <v>27322133904.9706</v>
      </c>
      <c r="E1045" s="2">
        <v>27322.133900000001</v>
      </c>
      <c r="F1045" t="s">
        <v>14</v>
      </c>
      <c r="G1045" t="s">
        <v>37</v>
      </c>
      <c r="H1045" t="s">
        <v>38</v>
      </c>
    </row>
    <row r="1046" spans="1:8" x14ac:dyDescent="0.25">
      <c r="A1046" t="s">
        <v>36</v>
      </c>
      <c r="B1046" t="s">
        <v>80</v>
      </c>
      <c r="C1046">
        <v>2021</v>
      </c>
      <c r="D1046" s="1">
        <v>24986923622.808201</v>
      </c>
      <c r="E1046" s="2">
        <v>24986.923599999998</v>
      </c>
      <c r="F1046" t="s">
        <v>14</v>
      </c>
      <c r="G1046" t="s">
        <v>37</v>
      </c>
      <c r="H1046" t="s">
        <v>38</v>
      </c>
    </row>
    <row r="1047" spans="1:8" x14ac:dyDescent="0.25">
      <c r="A1047" t="s">
        <v>36</v>
      </c>
      <c r="B1047" t="s">
        <v>80</v>
      </c>
      <c r="C1047">
        <v>2022</v>
      </c>
      <c r="D1047" s="1">
        <v>30459569307.362701</v>
      </c>
      <c r="E1047" s="2">
        <v>30459.569299999999</v>
      </c>
      <c r="F1047" t="s">
        <v>14</v>
      </c>
      <c r="G1047" t="s">
        <v>37</v>
      </c>
      <c r="H1047" t="s">
        <v>38</v>
      </c>
    </row>
    <row r="1048" spans="1:8" x14ac:dyDescent="0.25">
      <c r="A1048" t="s">
        <v>36</v>
      </c>
      <c r="B1048" t="s">
        <v>80</v>
      </c>
      <c r="C1048">
        <v>2023</v>
      </c>
      <c r="D1048" s="1">
        <v>29857777542.132599</v>
      </c>
      <c r="E1048" s="2">
        <v>29857.7775</v>
      </c>
      <c r="F1048" t="s">
        <v>14</v>
      </c>
      <c r="G1048" t="s">
        <v>37</v>
      </c>
      <c r="H1048" t="s">
        <v>38</v>
      </c>
    </row>
    <row r="1049" spans="1:8" x14ac:dyDescent="0.25">
      <c r="A1049" t="s">
        <v>36</v>
      </c>
      <c r="B1049" t="s">
        <v>80</v>
      </c>
      <c r="C1049">
        <v>2024</v>
      </c>
      <c r="D1049" s="1">
        <v>41123335983.565804</v>
      </c>
      <c r="E1049" s="2">
        <v>41123.336000000003</v>
      </c>
      <c r="F1049" t="s">
        <v>14</v>
      </c>
      <c r="G1049" t="s">
        <v>37</v>
      </c>
      <c r="H1049" t="s">
        <v>38</v>
      </c>
    </row>
    <row r="1050" spans="1:8" x14ac:dyDescent="0.25">
      <c r="A1050" t="s">
        <v>36</v>
      </c>
      <c r="B1050" t="s">
        <v>80</v>
      </c>
      <c r="C1050">
        <v>2025</v>
      </c>
      <c r="D1050" s="1">
        <v>60405676476.952599</v>
      </c>
      <c r="E1050" s="2">
        <v>60405.676500000001</v>
      </c>
      <c r="F1050" t="s">
        <v>14</v>
      </c>
      <c r="G1050" t="s">
        <v>37</v>
      </c>
      <c r="H1050" t="s">
        <v>38</v>
      </c>
    </row>
    <row r="1051" spans="1:8" x14ac:dyDescent="0.25">
      <c r="A1051" t="s">
        <v>36</v>
      </c>
      <c r="B1051" t="s">
        <v>80</v>
      </c>
      <c r="C1051">
        <v>2026</v>
      </c>
      <c r="D1051" s="1">
        <v>63860415623.655098</v>
      </c>
      <c r="E1051" s="2">
        <v>63860.4156</v>
      </c>
      <c r="F1051" t="s">
        <v>14</v>
      </c>
      <c r="G1051" t="s">
        <v>37</v>
      </c>
      <c r="H1051" t="s">
        <v>38</v>
      </c>
    </row>
    <row r="1052" spans="1:8" x14ac:dyDescent="0.25">
      <c r="A1052" t="s">
        <v>60</v>
      </c>
      <c r="B1052" t="s">
        <v>80</v>
      </c>
      <c r="C1052">
        <v>2018</v>
      </c>
      <c r="D1052" s="1">
        <v>8493022096.9563999</v>
      </c>
      <c r="E1052" s="2">
        <v>8493.0221000000001</v>
      </c>
      <c r="F1052" t="s">
        <v>14</v>
      </c>
      <c r="G1052" t="s">
        <v>61</v>
      </c>
      <c r="H1052" t="s">
        <v>38</v>
      </c>
    </row>
    <row r="1053" spans="1:8" x14ac:dyDescent="0.25">
      <c r="A1053" t="s">
        <v>60</v>
      </c>
      <c r="B1053" t="s">
        <v>80</v>
      </c>
      <c r="C1053">
        <v>2019</v>
      </c>
      <c r="D1053" s="1">
        <v>6960927987.5513</v>
      </c>
      <c r="E1053" s="2">
        <v>6960.9279999999999</v>
      </c>
      <c r="F1053" t="s">
        <v>14</v>
      </c>
      <c r="G1053" t="s">
        <v>61</v>
      </c>
      <c r="H1053" t="s">
        <v>38</v>
      </c>
    </row>
    <row r="1054" spans="1:8" x14ac:dyDescent="0.25">
      <c r="A1054" t="s">
        <v>60</v>
      </c>
      <c r="B1054" t="s">
        <v>80</v>
      </c>
      <c r="C1054">
        <v>2020</v>
      </c>
      <c r="D1054" s="1">
        <v>7927023899.7305002</v>
      </c>
      <c r="E1054" s="2">
        <v>7927.0239000000001</v>
      </c>
      <c r="F1054" t="s">
        <v>14</v>
      </c>
      <c r="G1054" t="s">
        <v>61</v>
      </c>
      <c r="H1054" t="s">
        <v>38</v>
      </c>
    </row>
    <row r="1055" spans="1:8" x14ac:dyDescent="0.25">
      <c r="A1055" t="s">
        <v>60</v>
      </c>
      <c r="B1055" t="s">
        <v>80</v>
      </c>
      <c r="C1055">
        <v>2021</v>
      </c>
      <c r="D1055" s="1">
        <v>10637260992.639999</v>
      </c>
      <c r="E1055" s="2">
        <v>10637.261</v>
      </c>
      <c r="F1055" t="s">
        <v>14</v>
      </c>
      <c r="G1055" t="s">
        <v>61</v>
      </c>
      <c r="H1055" t="s">
        <v>38</v>
      </c>
    </row>
    <row r="1056" spans="1:8" x14ac:dyDescent="0.25">
      <c r="A1056" t="s">
        <v>60</v>
      </c>
      <c r="B1056" t="s">
        <v>80</v>
      </c>
      <c r="C1056">
        <v>2022</v>
      </c>
      <c r="D1056" s="1">
        <v>14171756115.0222</v>
      </c>
      <c r="E1056" s="2">
        <v>14171.756100000001</v>
      </c>
      <c r="F1056" t="s">
        <v>14</v>
      </c>
      <c r="G1056" t="s">
        <v>61</v>
      </c>
      <c r="H1056" t="s">
        <v>38</v>
      </c>
    </row>
    <row r="1057" spans="1:8" x14ac:dyDescent="0.25">
      <c r="A1057" t="s">
        <v>60</v>
      </c>
      <c r="B1057" t="s">
        <v>80</v>
      </c>
      <c r="C1057">
        <v>2023</v>
      </c>
      <c r="D1057" s="1">
        <v>10772622092.056299</v>
      </c>
      <c r="E1057" s="2">
        <v>10772.622100000001</v>
      </c>
      <c r="F1057" t="s">
        <v>14</v>
      </c>
      <c r="G1057" t="s">
        <v>61</v>
      </c>
      <c r="H1057" t="s">
        <v>38</v>
      </c>
    </row>
    <row r="1058" spans="1:8" x14ac:dyDescent="0.25">
      <c r="A1058" t="s">
        <v>60</v>
      </c>
      <c r="B1058" t="s">
        <v>80</v>
      </c>
      <c r="C1058">
        <v>2024</v>
      </c>
      <c r="D1058" s="1">
        <v>19903199943.780102</v>
      </c>
      <c r="E1058" s="2">
        <v>19903.1999</v>
      </c>
      <c r="F1058" t="s">
        <v>14</v>
      </c>
      <c r="G1058" t="s">
        <v>61</v>
      </c>
      <c r="H1058" t="s">
        <v>38</v>
      </c>
    </row>
    <row r="1059" spans="1:8" x14ac:dyDescent="0.25">
      <c r="A1059" t="s">
        <v>60</v>
      </c>
      <c r="B1059" t="s">
        <v>80</v>
      </c>
      <c r="C1059">
        <v>2025</v>
      </c>
      <c r="D1059" s="1">
        <v>30341140604.046398</v>
      </c>
      <c r="E1059" s="2">
        <v>30341.140599999999</v>
      </c>
      <c r="F1059" t="s">
        <v>14</v>
      </c>
      <c r="G1059" t="s">
        <v>61</v>
      </c>
      <c r="H1059" t="s">
        <v>38</v>
      </c>
    </row>
    <row r="1060" spans="1:8" x14ac:dyDescent="0.25">
      <c r="A1060" t="s">
        <v>60</v>
      </c>
      <c r="B1060" t="s">
        <v>80</v>
      </c>
      <c r="C1060">
        <v>2026</v>
      </c>
      <c r="D1060" s="1">
        <v>23614558685.721901</v>
      </c>
      <c r="E1060" s="2">
        <v>23614.558700000001</v>
      </c>
      <c r="F1060" t="s">
        <v>14</v>
      </c>
      <c r="G1060" t="s">
        <v>61</v>
      </c>
      <c r="H1060" t="s">
        <v>38</v>
      </c>
    </row>
    <row r="1061" spans="1:8" x14ac:dyDescent="0.25">
      <c r="A1061" t="s">
        <v>73</v>
      </c>
      <c r="B1061" t="s">
        <v>80</v>
      </c>
      <c r="C1061">
        <v>2018</v>
      </c>
      <c r="D1061" s="1">
        <v>239099206.13350001</v>
      </c>
      <c r="E1061" s="2">
        <v>239.0992</v>
      </c>
      <c r="F1061" t="s">
        <v>14</v>
      </c>
      <c r="G1061" t="s">
        <v>74</v>
      </c>
      <c r="H1061" t="s">
        <v>38</v>
      </c>
    </row>
    <row r="1062" spans="1:8" x14ac:dyDescent="0.25">
      <c r="A1062" t="s">
        <v>73</v>
      </c>
      <c r="B1062" t="s">
        <v>80</v>
      </c>
      <c r="C1062">
        <v>2019</v>
      </c>
      <c r="D1062" s="1">
        <v>240497391.24669999</v>
      </c>
      <c r="E1062" s="2">
        <v>240.4974</v>
      </c>
      <c r="F1062" t="s">
        <v>14</v>
      </c>
      <c r="G1062" t="s">
        <v>74</v>
      </c>
      <c r="H1062" t="s">
        <v>38</v>
      </c>
    </row>
    <row r="1063" spans="1:8" x14ac:dyDescent="0.25">
      <c r="A1063" t="s">
        <v>73</v>
      </c>
      <c r="B1063" t="s">
        <v>80</v>
      </c>
      <c r="C1063">
        <v>2020</v>
      </c>
      <c r="D1063" s="1">
        <v>284707042.8312</v>
      </c>
      <c r="E1063" s="2">
        <v>284.70699999999999</v>
      </c>
      <c r="F1063" t="s">
        <v>14</v>
      </c>
      <c r="G1063" t="s">
        <v>74</v>
      </c>
      <c r="H1063" t="s">
        <v>38</v>
      </c>
    </row>
    <row r="1064" spans="1:8" x14ac:dyDescent="0.25">
      <c r="A1064" t="s">
        <v>73</v>
      </c>
      <c r="B1064" t="s">
        <v>80</v>
      </c>
      <c r="C1064">
        <v>2021</v>
      </c>
      <c r="D1064" s="1">
        <v>321245963.92869997</v>
      </c>
      <c r="E1064" s="2">
        <v>321.24599999999998</v>
      </c>
      <c r="F1064" t="s">
        <v>14</v>
      </c>
      <c r="G1064" t="s">
        <v>74</v>
      </c>
      <c r="H1064" t="s">
        <v>38</v>
      </c>
    </row>
    <row r="1065" spans="1:8" x14ac:dyDescent="0.25">
      <c r="A1065" t="s">
        <v>73</v>
      </c>
      <c r="B1065" t="s">
        <v>80</v>
      </c>
      <c r="C1065">
        <v>2022</v>
      </c>
      <c r="D1065" s="1">
        <v>444939748.3179</v>
      </c>
      <c r="E1065" s="2">
        <v>444.93970000000002</v>
      </c>
      <c r="F1065" t="s">
        <v>14</v>
      </c>
      <c r="G1065" t="s">
        <v>74</v>
      </c>
      <c r="H1065" t="s">
        <v>38</v>
      </c>
    </row>
    <row r="1066" spans="1:8" x14ac:dyDescent="0.25">
      <c r="A1066" t="s">
        <v>73</v>
      </c>
      <c r="B1066" t="s">
        <v>80</v>
      </c>
      <c r="C1066">
        <v>2023</v>
      </c>
      <c r="D1066" s="1">
        <v>350902882.6857</v>
      </c>
      <c r="E1066" s="2">
        <v>350.90289999999999</v>
      </c>
      <c r="F1066" t="s">
        <v>14</v>
      </c>
      <c r="G1066" t="s">
        <v>74</v>
      </c>
      <c r="H1066" t="s">
        <v>38</v>
      </c>
    </row>
    <row r="1067" spans="1:8" x14ac:dyDescent="0.25">
      <c r="A1067" t="s">
        <v>73</v>
      </c>
      <c r="B1067" t="s">
        <v>80</v>
      </c>
      <c r="C1067">
        <v>2024</v>
      </c>
      <c r="D1067" s="1">
        <v>476345246.14050001</v>
      </c>
      <c r="E1067" s="2">
        <v>476.34519999999998</v>
      </c>
      <c r="F1067" t="s">
        <v>14</v>
      </c>
      <c r="G1067" t="s">
        <v>74</v>
      </c>
      <c r="H1067" t="s">
        <v>38</v>
      </c>
    </row>
    <row r="1068" spans="1:8" x14ac:dyDescent="0.25">
      <c r="A1068" t="s">
        <v>73</v>
      </c>
      <c r="B1068" t="s">
        <v>80</v>
      </c>
      <c r="C1068">
        <v>2025</v>
      </c>
      <c r="D1068" s="1">
        <v>928271955.31420004</v>
      </c>
      <c r="E1068" s="2">
        <v>928.27200000000005</v>
      </c>
      <c r="F1068" t="s">
        <v>14</v>
      </c>
      <c r="G1068" t="s">
        <v>74</v>
      </c>
      <c r="H1068" t="s">
        <v>38</v>
      </c>
    </row>
    <row r="1069" spans="1:8" x14ac:dyDescent="0.25">
      <c r="A1069" t="s">
        <v>73</v>
      </c>
      <c r="B1069" t="s">
        <v>80</v>
      </c>
      <c r="C1069">
        <v>2026</v>
      </c>
      <c r="D1069" s="1">
        <v>692278681.92190003</v>
      </c>
      <c r="E1069" s="2">
        <v>692.27869999999996</v>
      </c>
      <c r="F1069" t="s">
        <v>14</v>
      </c>
      <c r="G1069" t="s">
        <v>74</v>
      </c>
      <c r="H1069" t="s">
        <v>38</v>
      </c>
    </row>
    <row r="1070" spans="1:8" x14ac:dyDescent="0.25">
      <c r="A1070" t="s">
        <v>39</v>
      </c>
      <c r="B1070" t="s">
        <v>80</v>
      </c>
      <c r="C1070">
        <v>2018</v>
      </c>
      <c r="D1070" s="1">
        <v>4778432211.3723001</v>
      </c>
      <c r="E1070" s="2">
        <v>4778.4322000000002</v>
      </c>
      <c r="F1070" t="s">
        <v>14</v>
      </c>
      <c r="G1070" t="s">
        <v>40</v>
      </c>
      <c r="H1070" t="s">
        <v>38</v>
      </c>
    </row>
    <row r="1071" spans="1:8" x14ac:dyDescent="0.25">
      <c r="A1071" t="s">
        <v>39</v>
      </c>
      <c r="B1071" t="s">
        <v>80</v>
      </c>
      <c r="C1071">
        <v>2019</v>
      </c>
      <c r="D1071" s="1">
        <v>3116908028.0281</v>
      </c>
      <c r="E1071" s="2">
        <v>3116.9079999999999</v>
      </c>
      <c r="F1071" t="s">
        <v>14</v>
      </c>
      <c r="G1071" t="s">
        <v>40</v>
      </c>
      <c r="H1071" t="s">
        <v>38</v>
      </c>
    </row>
    <row r="1072" spans="1:8" x14ac:dyDescent="0.25">
      <c r="A1072" t="s">
        <v>39</v>
      </c>
      <c r="B1072" t="s">
        <v>80</v>
      </c>
      <c r="C1072">
        <v>2020</v>
      </c>
      <c r="D1072" s="1">
        <v>4906899958.7065001</v>
      </c>
      <c r="E1072" s="2">
        <v>4906.8999999999996</v>
      </c>
      <c r="F1072" t="s">
        <v>14</v>
      </c>
      <c r="G1072" t="s">
        <v>40</v>
      </c>
      <c r="H1072" t="s">
        <v>38</v>
      </c>
    </row>
    <row r="1073" spans="1:8" x14ac:dyDescent="0.25">
      <c r="A1073" t="s">
        <v>39</v>
      </c>
      <c r="B1073" t="s">
        <v>80</v>
      </c>
      <c r="C1073">
        <v>2021</v>
      </c>
      <c r="D1073" s="1">
        <v>4779816613.6836004</v>
      </c>
      <c r="E1073" s="2">
        <v>4779.8166000000001</v>
      </c>
      <c r="F1073" t="s">
        <v>14</v>
      </c>
      <c r="G1073" t="s">
        <v>40</v>
      </c>
      <c r="H1073" t="s">
        <v>38</v>
      </c>
    </row>
    <row r="1074" spans="1:8" x14ac:dyDescent="0.25">
      <c r="A1074" t="s">
        <v>39</v>
      </c>
      <c r="B1074" t="s">
        <v>80</v>
      </c>
      <c r="C1074">
        <v>2022</v>
      </c>
      <c r="D1074" s="1">
        <v>5852033882.7080002</v>
      </c>
      <c r="E1074" s="2">
        <v>5852.0339000000004</v>
      </c>
      <c r="F1074" t="s">
        <v>14</v>
      </c>
      <c r="G1074" t="s">
        <v>40</v>
      </c>
      <c r="H1074" t="s">
        <v>38</v>
      </c>
    </row>
    <row r="1075" spans="1:8" x14ac:dyDescent="0.25">
      <c r="A1075" t="s">
        <v>39</v>
      </c>
      <c r="B1075" t="s">
        <v>80</v>
      </c>
      <c r="C1075">
        <v>2023</v>
      </c>
      <c r="D1075" s="1">
        <v>5195627738.4132996</v>
      </c>
      <c r="E1075" s="2">
        <v>5195.6277</v>
      </c>
      <c r="F1075" t="s">
        <v>14</v>
      </c>
      <c r="G1075" t="s">
        <v>40</v>
      </c>
      <c r="H1075" t="s">
        <v>38</v>
      </c>
    </row>
    <row r="1076" spans="1:8" x14ac:dyDescent="0.25">
      <c r="A1076" t="s">
        <v>39</v>
      </c>
      <c r="B1076" t="s">
        <v>80</v>
      </c>
      <c r="C1076">
        <v>2024</v>
      </c>
      <c r="D1076" s="1">
        <v>8230888858.4714003</v>
      </c>
      <c r="E1076" s="2">
        <v>8230.8888999999999</v>
      </c>
      <c r="F1076" t="s">
        <v>14</v>
      </c>
      <c r="G1076" t="s">
        <v>40</v>
      </c>
      <c r="H1076" t="s">
        <v>38</v>
      </c>
    </row>
    <row r="1077" spans="1:8" x14ac:dyDescent="0.25">
      <c r="A1077" t="s">
        <v>39</v>
      </c>
      <c r="B1077" t="s">
        <v>80</v>
      </c>
      <c r="C1077">
        <v>2025</v>
      </c>
      <c r="D1077" s="1">
        <v>11057447575.9853</v>
      </c>
      <c r="E1077" s="2">
        <v>11057.4476</v>
      </c>
      <c r="F1077" t="s">
        <v>14</v>
      </c>
      <c r="G1077" t="s">
        <v>40</v>
      </c>
      <c r="H1077" t="s">
        <v>38</v>
      </c>
    </row>
    <row r="1078" spans="1:8" x14ac:dyDescent="0.25">
      <c r="A1078" t="s">
        <v>39</v>
      </c>
      <c r="B1078" t="s">
        <v>80</v>
      </c>
      <c r="C1078">
        <v>2026</v>
      </c>
      <c r="D1078" s="1">
        <v>10590267672.9814</v>
      </c>
      <c r="E1078" s="2">
        <v>10590.2677</v>
      </c>
      <c r="F1078" t="s">
        <v>14</v>
      </c>
      <c r="G1078" t="s">
        <v>40</v>
      </c>
      <c r="H1078" t="s">
        <v>38</v>
      </c>
    </row>
    <row r="1079" spans="1:8" x14ac:dyDescent="0.25">
      <c r="A1079" t="s">
        <v>41</v>
      </c>
      <c r="B1079" t="s">
        <v>80</v>
      </c>
      <c r="C1079">
        <v>2018</v>
      </c>
      <c r="D1079" s="1">
        <v>724077948.35800004</v>
      </c>
      <c r="E1079" s="2">
        <v>724.0779</v>
      </c>
      <c r="F1079" t="s">
        <v>14</v>
      </c>
      <c r="G1079" t="s">
        <v>42</v>
      </c>
      <c r="H1079" t="s">
        <v>43</v>
      </c>
    </row>
    <row r="1080" spans="1:8" x14ac:dyDescent="0.25">
      <c r="A1080" t="s">
        <v>41</v>
      </c>
      <c r="B1080" t="s">
        <v>80</v>
      </c>
      <c r="C1080">
        <v>2019</v>
      </c>
      <c r="D1080" s="1">
        <v>664260002.22119999</v>
      </c>
      <c r="E1080" s="2">
        <v>664.26</v>
      </c>
      <c r="F1080" t="s">
        <v>14</v>
      </c>
      <c r="G1080" t="s">
        <v>42</v>
      </c>
      <c r="H1080" t="s">
        <v>43</v>
      </c>
    </row>
    <row r="1081" spans="1:8" x14ac:dyDescent="0.25">
      <c r="A1081" t="s">
        <v>41</v>
      </c>
      <c r="B1081" t="s">
        <v>80</v>
      </c>
      <c r="C1081">
        <v>2020</v>
      </c>
      <c r="D1081" s="1">
        <v>748844714.62390006</v>
      </c>
      <c r="E1081" s="2">
        <v>748.84469999999999</v>
      </c>
      <c r="F1081" t="s">
        <v>14</v>
      </c>
      <c r="G1081" t="s">
        <v>42</v>
      </c>
      <c r="H1081" t="s">
        <v>43</v>
      </c>
    </row>
    <row r="1082" spans="1:8" x14ac:dyDescent="0.25">
      <c r="A1082" t="s">
        <v>41</v>
      </c>
      <c r="B1082" t="s">
        <v>80</v>
      </c>
      <c r="C1082">
        <v>2021</v>
      </c>
      <c r="D1082" s="1">
        <v>970899661.14970005</v>
      </c>
      <c r="E1082" s="2">
        <v>970.89970000000005</v>
      </c>
      <c r="F1082" t="s">
        <v>14</v>
      </c>
      <c r="G1082" t="s">
        <v>42</v>
      </c>
      <c r="H1082" t="s">
        <v>43</v>
      </c>
    </row>
    <row r="1083" spans="1:8" x14ac:dyDescent="0.25">
      <c r="A1083" t="s">
        <v>41</v>
      </c>
      <c r="B1083" t="s">
        <v>80</v>
      </c>
      <c r="C1083">
        <v>2022</v>
      </c>
      <c r="D1083" s="1">
        <v>726674183.1214</v>
      </c>
      <c r="E1083" s="2">
        <v>726.67420000000004</v>
      </c>
      <c r="F1083" t="s">
        <v>14</v>
      </c>
      <c r="G1083" t="s">
        <v>42</v>
      </c>
      <c r="H1083" t="s">
        <v>43</v>
      </c>
    </row>
    <row r="1084" spans="1:8" x14ac:dyDescent="0.25">
      <c r="A1084" t="s">
        <v>41</v>
      </c>
      <c r="B1084" t="s">
        <v>80</v>
      </c>
      <c r="C1084">
        <v>2023</v>
      </c>
      <c r="D1084" s="1">
        <v>756338086.7888</v>
      </c>
      <c r="E1084" s="2">
        <v>756.33810000000005</v>
      </c>
      <c r="F1084" t="s">
        <v>14</v>
      </c>
      <c r="G1084" t="s">
        <v>42</v>
      </c>
      <c r="H1084" t="s">
        <v>43</v>
      </c>
    </row>
    <row r="1085" spans="1:8" x14ac:dyDescent="0.25">
      <c r="A1085" t="s">
        <v>41</v>
      </c>
      <c r="B1085" t="s">
        <v>80</v>
      </c>
      <c r="C1085">
        <v>2024</v>
      </c>
      <c r="D1085" s="1">
        <v>986080546.42739999</v>
      </c>
      <c r="E1085" s="2">
        <v>986.08050000000003</v>
      </c>
      <c r="F1085" t="s">
        <v>14</v>
      </c>
      <c r="G1085" t="s">
        <v>42</v>
      </c>
      <c r="H1085" t="s">
        <v>43</v>
      </c>
    </row>
    <row r="1086" spans="1:8" x14ac:dyDescent="0.25">
      <c r="A1086" t="s">
        <v>41</v>
      </c>
      <c r="B1086" t="s">
        <v>80</v>
      </c>
      <c r="C1086">
        <v>2025</v>
      </c>
      <c r="D1086" s="1">
        <v>1741190068.5846</v>
      </c>
      <c r="E1086" s="2">
        <v>1741.1901</v>
      </c>
      <c r="F1086" t="s">
        <v>14</v>
      </c>
      <c r="G1086" t="s">
        <v>42</v>
      </c>
      <c r="H1086" t="s">
        <v>43</v>
      </c>
    </row>
    <row r="1087" spans="1:8" x14ac:dyDescent="0.25">
      <c r="A1087" t="s">
        <v>41</v>
      </c>
      <c r="B1087" t="s">
        <v>80</v>
      </c>
      <c r="C1087">
        <v>2026</v>
      </c>
      <c r="D1087" s="1">
        <v>1415986981.4222</v>
      </c>
      <c r="E1087" s="2">
        <v>1415.9870000000001</v>
      </c>
      <c r="F1087" t="s">
        <v>14</v>
      </c>
      <c r="G1087" t="s">
        <v>42</v>
      </c>
      <c r="H1087" t="s">
        <v>43</v>
      </c>
    </row>
    <row r="1088" spans="1:8" x14ac:dyDescent="0.25">
      <c r="A1088" t="s">
        <v>44</v>
      </c>
      <c r="B1088" t="s">
        <v>80</v>
      </c>
      <c r="C1088">
        <v>2018</v>
      </c>
      <c r="D1088" s="1">
        <v>3013479.9811999998</v>
      </c>
      <c r="E1088" s="2">
        <v>3.0135000000000001</v>
      </c>
      <c r="F1088" t="s">
        <v>14</v>
      </c>
      <c r="G1088" t="s">
        <v>45</v>
      </c>
      <c r="H1088" t="s">
        <v>46</v>
      </c>
    </row>
    <row r="1089" spans="1:8" x14ac:dyDescent="0.25">
      <c r="A1089" t="s">
        <v>44</v>
      </c>
      <c r="B1089" t="s">
        <v>80</v>
      </c>
      <c r="C1089">
        <v>2019</v>
      </c>
      <c r="D1089" s="1">
        <v>3409476.1176</v>
      </c>
      <c r="E1089" s="2">
        <v>3.4095</v>
      </c>
      <c r="F1089" t="s">
        <v>14</v>
      </c>
      <c r="G1089" t="s">
        <v>45</v>
      </c>
      <c r="H1089" t="s">
        <v>46</v>
      </c>
    </row>
    <row r="1090" spans="1:8" x14ac:dyDescent="0.25">
      <c r="A1090" t="s">
        <v>44</v>
      </c>
      <c r="B1090" t="s">
        <v>80</v>
      </c>
      <c r="C1090">
        <v>2020</v>
      </c>
      <c r="D1090" s="1">
        <v>2403207.3287999998</v>
      </c>
      <c r="E1090" s="2">
        <v>2.4032</v>
      </c>
      <c r="F1090" t="s">
        <v>14</v>
      </c>
      <c r="G1090" t="s">
        <v>45</v>
      </c>
      <c r="H1090" t="s">
        <v>46</v>
      </c>
    </row>
    <row r="1091" spans="1:8" x14ac:dyDescent="0.25">
      <c r="A1091" t="s">
        <v>44</v>
      </c>
      <c r="B1091" t="s">
        <v>80</v>
      </c>
      <c r="C1091">
        <v>2021</v>
      </c>
      <c r="D1091" s="1">
        <v>4263836.9149000002</v>
      </c>
      <c r="E1091" s="2">
        <v>4.2637999999999998</v>
      </c>
      <c r="F1091" t="s">
        <v>14</v>
      </c>
      <c r="G1091" t="s">
        <v>45</v>
      </c>
      <c r="H1091" t="s">
        <v>46</v>
      </c>
    </row>
    <row r="1092" spans="1:8" x14ac:dyDescent="0.25">
      <c r="A1092" t="s">
        <v>44</v>
      </c>
      <c r="B1092" t="s">
        <v>80</v>
      </c>
      <c r="C1092">
        <v>2022</v>
      </c>
      <c r="D1092" s="1">
        <v>1448957.5856999999</v>
      </c>
      <c r="E1092" s="2">
        <v>1.4490000000000001</v>
      </c>
      <c r="F1092" t="s">
        <v>14</v>
      </c>
      <c r="G1092" t="s">
        <v>45</v>
      </c>
      <c r="H1092" t="s">
        <v>46</v>
      </c>
    </row>
    <row r="1093" spans="1:8" x14ac:dyDescent="0.25">
      <c r="A1093" t="s">
        <v>44</v>
      </c>
      <c r="B1093" t="s">
        <v>80</v>
      </c>
      <c r="C1093">
        <v>2023</v>
      </c>
      <c r="D1093" s="1">
        <v>5042253.9118999997</v>
      </c>
      <c r="E1093" s="2">
        <v>5.0423</v>
      </c>
      <c r="F1093" t="s">
        <v>14</v>
      </c>
      <c r="G1093" t="s">
        <v>45</v>
      </c>
      <c r="H1093" t="s">
        <v>46</v>
      </c>
    </row>
    <row r="1094" spans="1:8" x14ac:dyDescent="0.25">
      <c r="A1094" t="s">
        <v>44</v>
      </c>
      <c r="B1094" t="s">
        <v>80</v>
      </c>
      <c r="C1094">
        <v>2024</v>
      </c>
      <c r="D1094" s="1">
        <v>1879410.9424000001</v>
      </c>
      <c r="E1094" s="2">
        <v>1.8794</v>
      </c>
      <c r="F1094" t="s">
        <v>14</v>
      </c>
      <c r="G1094" t="s">
        <v>45</v>
      </c>
      <c r="H1094" t="s">
        <v>46</v>
      </c>
    </row>
    <row r="1095" spans="1:8" x14ac:dyDescent="0.25">
      <c r="A1095" t="s">
        <v>44</v>
      </c>
      <c r="B1095" t="s">
        <v>80</v>
      </c>
      <c r="C1095">
        <v>2025</v>
      </c>
      <c r="D1095" s="1">
        <v>3847719.1247999999</v>
      </c>
      <c r="E1095" s="2">
        <v>3.8477000000000001</v>
      </c>
      <c r="F1095" t="s">
        <v>14</v>
      </c>
      <c r="G1095" t="s">
        <v>45</v>
      </c>
      <c r="H1095" t="s">
        <v>46</v>
      </c>
    </row>
    <row r="1096" spans="1:8" x14ac:dyDescent="0.25">
      <c r="A1096" t="s">
        <v>44</v>
      </c>
      <c r="B1096" t="s">
        <v>80</v>
      </c>
      <c r="C1096">
        <v>2026</v>
      </c>
      <c r="D1096" s="1">
        <v>2481285.5983000002</v>
      </c>
      <c r="E1096" s="2">
        <v>2.4813000000000001</v>
      </c>
      <c r="F1096" t="s">
        <v>14</v>
      </c>
      <c r="G1096" t="s">
        <v>45</v>
      </c>
      <c r="H1096" t="s">
        <v>46</v>
      </c>
    </row>
    <row r="1097" spans="1:8" x14ac:dyDescent="0.25">
      <c r="A1097" t="s">
        <v>47</v>
      </c>
      <c r="B1097" t="s">
        <v>80</v>
      </c>
      <c r="C1097">
        <v>2018</v>
      </c>
      <c r="D1097" s="1">
        <v>66579338.125699997</v>
      </c>
      <c r="E1097" s="2">
        <v>66.579300000000003</v>
      </c>
      <c r="F1097" t="s">
        <v>14</v>
      </c>
      <c r="G1097" t="s">
        <v>48</v>
      </c>
      <c r="H1097" t="s">
        <v>46</v>
      </c>
    </row>
    <row r="1098" spans="1:8" x14ac:dyDescent="0.25">
      <c r="A1098" t="s">
        <v>47</v>
      </c>
      <c r="B1098" t="s">
        <v>80</v>
      </c>
      <c r="C1098">
        <v>2019</v>
      </c>
      <c r="D1098" s="1">
        <v>79889014.668200001</v>
      </c>
      <c r="E1098" s="2">
        <v>79.888999999999996</v>
      </c>
      <c r="F1098" t="s">
        <v>14</v>
      </c>
      <c r="G1098" t="s">
        <v>48</v>
      </c>
      <c r="H1098" t="s">
        <v>46</v>
      </c>
    </row>
    <row r="1099" spans="1:8" x14ac:dyDescent="0.25">
      <c r="A1099" t="s">
        <v>47</v>
      </c>
      <c r="B1099" t="s">
        <v>80</v>
      </c>
      <c r="C1099">
        <v>2020</v>
      </c>
      <c r="D1099" s="1">
        <v>73642892.117699996</v>
      </c>
      <c r="E1099" s="2">
        <v>73.642899999999997</v>
      </c>
      <c r="F1099" t="s">
        <v>14</v>
      </c>
      <c r="G1099" t="s">
        <v>48</v>
      </c>
      <c r="H1099" t="s">
        <v>46</v>
      </c>
    </row>
    <row r="1100" spans="1:8" x14ac:dyDescent="0.25">
      <c r="A1100" t="s">
        <v>47</v>
      </c>
      <c r="B1100" t="s">
        <v>80</v>
      </c>
      <c r="C1100">
        <v>2021</v>
      </c>
      <c r="D1100" s="1">
        <v>73458906.919599995</v>
      </c>
      <c r="E1100" s="2">
        <v>73.4589</v>
      </c>
      <c r="F1100" t="s">
        <v>14</v>
      </c>
      <c r="G1100" t="s">
        <v>48</v>
      </c>
      <c r="H1100" t="s">
        <v>46</v>
      </c>
    </row>
    <row r="1101" spans="1:8" x14ac:dyDescent="0.25">
      <c r="A1101" t="s">
        <v>47</v>
      </c>
      <c r="B1101" t="s">
        <v>80</v>
      </c>
      <c r="C1101">
        <v>2022</v>
      </c>
      <c r="D1101" s="1">
        <v>119243297.9412</v>
      </c>
      <c r="E1101" s="2">
        <v>119.2433</v>
      </c>
      <c r="F1101" t="s">
        <v>14</v>
      </c>
      <c r="G1101" t="s">
        <v>48</v>
      </c>
      <c r="H1101" t="s">
        <v>46</v>
      </c>
    </row>
    <row r="1102" spans="1:8" x14ac:dyDescent="0.25">
      <c r="A1102" t="s">
        <v>47</v>
      </c>
      <c r="B1102" t="s">
        <v>80</v>
      </c>
      <c r="C1102">
        <v>2023</v>
      </c>
      <c r="D1102" s="1">
        <v>141142308.7938</v>
      </c>
      <c r="E1102" s="2">
        <v>141.14230000000001</v>
      </c>
      <c r="F1102" t="s">
        <v>14</v>
      </c>
      <c r="G1102" t="s">
        <v>48</v>
      </c>
      <c r="H1102" t="s">
        <v>46</v>
      </c>
    </row>
    <row r="1103" spans="1:8" x14ac:dyDescent="0.25">
      <c r="A1103" t="s">
        <v>47</v>
      </c>
      <c r="B1103" t="s">
        <v>80</v>
      </c>
      <c r="C1103">
        <v>2024</v>
      </c>
      <c r="D1103" s="1">
        <v>256467716.7076</v>
      </c>
      <c r="E1103" s="2">
        <v>256.46769999999998</v>
      </c>
      <c r="F1103" t="s">
        <v>14</v>
      </c>
      <c r="G1103" t="s">
        <v>48</v>
      </c>
      <c r="H1103" t="s">
        <v>46</v>
      </c>
    </row>
    <row r="1104" spans="1:8" x14ac:dyDescent="0.25">
      <c r="A1104" t="s">
        <v>47</v>
      </c>
      <c r="B1104" t="s">
        <v>80</v>
      </c>
      <c r="C1104">
        <v>2025</v>
      </c>
      <c r="D1104" s="1">
        <v>261683188.1424</v>
      </c>
      <c r="E1104" s="2">
        <v>261.6832</v>
      </c>
      <c r="F1104" t="s">
        <v>14</v>
      </c>
      <c r="G1104" t="s">
        <v>48</v>
      </c>
      <c r="H1104" t="s">
        <v>46</v>
      </c>
    </row>
    <row r="1105" spans="1:8" x14ac:dyDescent="0.25">
      <c r="A1105" t="s">
        <v>47</v>
      </c>
      <c r="B1105" t="s">
        <v>80</v>
      </c>
      <c r="C1105">
        <v>2026</v>
      </c>
      <c r="D1105" s="1">
        <v>347843962.27770001</v>
      </c>
      <c r="E1105" s="2">
        <v>347.84399999999999</v>
      </c>
      <c r="F1105" t="s">
        <v>14</v>
      </c>
      <c r="G1105" t="s">
        <v>48</v>
      </c>
      <c r="H1105" t="s">
        <v>46</v>
      </c>
    </row>
    <row r="1106" spans="1:8" x14ac:dyDescent="0.25">
      <c r="A1106" t="s">
        <v>49</v>
      </c>
      <c r="B1106" t="s">
        <v>80</v>
      </c>
      <c r="C1106">
        <v>2018</v>
      </c>
      <c r="D1106" s="1">
        <v>225053324.8653</v>
      </c>
      <c r="E1106" s="2">
        <v>225.05330000000001</v>
      </c>
      <c r="F1106" t="s">
        <v>14</v>
      </c>
      <c r="G1106" t="s">
        <v>50</v>
      </c>
      <c r="H1106" t="s">
        <v>46</v>
      </c>
    </row>
    <row r="1107" spans="1:8" x14ac:dyDescent="0.25">
      <c r="A1107" t="s">
        <v>49</v>
      </c>
      <c r="B1107" t="s">
        <v>80</v>
      </c>
      <c r="C1107">
        <v>2019</v>
      </c>
      <c r="D1107" s="1">
        <v>230327746.96489999</v>
      </c>
      <c r="E1107" s="2">
        <v>230.32769999999999</v>
      </c>
      <c r="F1107" t="s">
        <v>14</v>
      </c>
      <c r="G1107" t="s">
        <v>50</v>
      </c>
      <c r="H1107" t="s">
        <v>46</v>
      </c>
    </row>
    <row r="1108" spans="1:8" x14ac:dyDescent="0.25">
      <c r="A1108" t="s">
        <v>49</v>
      </c>
      <c r="B1108" t="s">
        <v>80</v>
      </c>
      <c r="C1108">
        <v>2020</v>
      </c>
      <c r="D1108" s="1">
        <v>237970635.11000001</v>
      </c>
      <c r="E1108" s="2">
        <v>237.97059999999999</v>
      </c>
      <c r="F1108" t="s">
        <v>14</v>
      </c>
      <c r="G1108" t="s">
        <v>50</v>
      </c>
      <c r="H1108" t="s">
        <v>46</v>
      </c>
    </row>
    <row r="1109" spans="1:8" x14ac:dyDescent="0.25">
      <c r="A1109" t="s">
        <v>49</v>
      </c>
      <c r="B1109" t="s">
        <v>80</v>
      </c>
      <c r="C1109">
        <v>2021</v>
      </c>
      <c r="D1109" s="1">
        <v>301680305.35799998</v>
      </c>
      <c r="E1109" s="2">
        <v>301.68029999999999</v>
      </c>
      <c r="F1109" t="s">
        <v>14</v>
      </c>
      <c r="G1109" t="s">
        <v>50</v>
      </c>
      <c r="H1109" t="s">
        <v>46</v>
      </c>
    </row>
    <row r="1110" spans="1:8" x14ac:dyDescent="0.25">
      <c r="A1110" t="s">
        <v>49</v>
      </c>
      <c r="B1110" t="s">
        <v>80</v>
      </c>
      <c r="C1110">
        <v>2022</v>
      </c>
      <c r="D1110" s="1">
        <v>349154870.34329998</v>
      </c>
      <c r="E1110" s="2">
        <v>349.1549</v>
      </c>
      <c r="F1110" t="s">
        <v>14</v>
      </c>
      <c r="G1110" t="s">
        <v>50</v>
      </c>
      <c r="H1110" t="s">
        <v>46</v>
      </c>
    </row>
    <row r="1111" spans="1:8" x14ac:dyDescent="0.25">
      <c r="A1111" t="s">
        <v>49</v>
      </c>
      <c r="B1111" t="s">
        <v>80</v>
      </c>
      <c r="C1111">
        <v>2023</v>
      </c>
      <c r="D1111" s="1">
        <v>268862648.65990001</v>
      </c>
      <c r="E1111" s="2">
        <v>268.86259999999999</v>
      </c>
      <c r="F1111" t="s">
        <v>14</v>
      </c>
      <c r="G1111" t="s">
        <v>50</v>
      </c>
      <c r="H1111" t="s">
        <v>46</v>
      </c>
    </row>
    <row r="1112" spans="1:8" x14ac:dyDescent="0.25">
      <c r="A1112" t="s">
        <v>49</v>
      </c>
      <c r="B1112" t="s">
        <v>80</v>
      </c>
      <c r="C1112">
        <v>2024</v>
      </c>
      <c r="D1112" s="1">
        <v>409028163.29280001</v>
      </c>
      <c r="E1112" s="2">
        <v>409.02820000000003</v>
      </c>
      <c r="F1112" t="s">
        <v>14</v>
      </c>
      <c r="G1112" t="s">
        <v>50</v>
      </c>
      <c r="H1112" t="s">
        <v>46</v>
      </c>
    </row>
    <row r="1113" spans="1:8" x14ac:dyDescent="0.25">
      <c r="A1113" t="s">
        <v>49</v>
      </c>
      <c r="B1113" t="s">
        <v>80</v>
      </c>
      <c r="C1113">
        <v>2025</v>
      </c>
      <c r="D1113" s="1">
        <v>649642678.49090004</v>
      </c>
      <c r="E1113" s="2">
        <v>649.64269999999999</v>
      </c>
      <c r="F1113" t="s">
        <v>14</v>
      </c>
      <c r="G1113" t="s">
        <v>50</v>
      </c>
      <c r="H1113" t="s">
        <v>46</v>
      </c>
    </row>
    <row r="1114" spans="1:8" x14ac:dyDescent="0.25">
      <c r="A1114" t="s">
        <v>49</v>
      </c>
      <c r="B1114" t="s">
        <v>80</v>
      </c>
      <c r="C1114">
        <v>2026</v>
      </c>
      <c r="D1114" s="1">
        <v>607584133.50039995</v>
      </c>
      <c r="E1114" s="2">
        <v>607.58410000000003</v>
      </c>
      <c r="F1114" t="s">
        <v>14</v>
      </c>
      <c r="G1114" t="s">
        <v>50</v>
      </c>
      <c r="H1114" t="s">
        <v>46</v>
      </c>
    </row>
    <row r="1115" spans="1:8" x14ac:dyDescent="0.25">
      <c r="A1115" t="s">
        <v>76</v>
      </c>
      <c r="B1115" t="s">
        <v>80</v>
      </c>
      <c r="C1115">
        <v>2018</v>
      </c>
      <c r="D1115" s="1">
        <v>7048478.5999999996</v>
      </c>
      <c r="E1115" s="2">
        <v>7.0484999999999998</v>
      </c>
      <c r="F1115" t="s">
        <v>14</v>
      </c>
      <c r="G1115" t="s">
        <v>77</v>
      </c>
      <c r="H1115" t="s">
        <v>46</v>
      </c>
    </row>
    <row r="1116" spans="1:8" x14ac:dyDescent="0.25">
      <c r="A1116" t="s">
        <v>76</v>
      </c>
      <c r="B1116" t="s">
        <v>80</v>
      </c>
      <c r="C1116">
        <v>2019</v>
      </c>
      <c r="D1116" s="1">
        <v>13014793.3179</v>
      </c>
      <c r="E1116" s="2">
        <v>13.014799999999999</v>
      </c>
      <c r="F1116" t="s">
        <v>14</v>
      </c>
      <c r="G1116" t="s">
        <v>77</v>
      </c>
      <c r="H1116" t="s">
        <v>46</v>
      </c>
    </row>
    <row r="1117" spans="1:8" x14ac:dyDescent="0.25">
      <c r="A1117" t="s">
        <v>76</v>
      </c>
      <c r="B1117" t="s">
        <v>80</v>
      </c>
      <c r="C1117">
        <v>2020</v>
      </c>
      <c r="D1117" s="1">
        <v>10568801.2915</v>
      </c>
      <c r="E1117" s="2">
        <v>10.5688</v>
      </c>
      <c r="F1117" t="s">
        <v>14</v>
      </c>
      <c r="G1117" t="s">
        <v>77</v>
      </c>
      <c r="H1117" t="s">
        <v>46</v>
      </c>
    </row>
    <row r="1118" spans="1:8" x14ac:dyDescent="0.25">
      <c r="A1118" t="s">
        <v>76</v>
      </c>
      <c r="B1118" t="s">
        <v>80</v>
      </c>
      <c r="C1118">
        <v>2021</v>
      </c>
      <c r="D1118" s="1">
        <v>17276845.681299999</v>
      </c>
      <c r="E1118" s="2">
        <v>17.276800000000001</v>
      </c>
      <c r="F1118" t="s">
        <v>14</v>
      </c>
      <c r="G1118" t="s">
        <v>77</v>
      </c>
      <c r="H1118" t="s">
        <v>46</v>
      </c>
    </row>
    <row r="1119" spans="1:8" x14ac:dyDescent="0.25">
      <c r="A1119" t="s">
        <v>76</v>
      </c>
      <c r="B1119" t="s">
        <v>80</v>
      </c>
      <c r="C1119">
        <v>2022</v>
      </c>
      <c r="D1119" s="1">
        <v>17299675.416900001</v>
      </c>
      <c r="E1119" s="2">
        <v>17.299700000000001</v>
      </c>
      <c r="F1119" t="s">
        <v>14</v>
      </c>
      <c r="G1119" t="s">
        <v>77</v>
      </c>
      <c r="H1119" t="s">
        <v>46</v>
      </c>
    </row>
    <row r="1120" spans="1:8" x14ac:dyDescent="0.25">
      <c r="A1120" t="s">
        <v>76</v>
      </c>
      <c r="B1120" t="s">
        <v>80</v>
      </c>
      <c r="C1120">
        <v>2023</v>
      </c>
      <c r="D1120" s="1">
        <v>16128305.321</v>
      </c>
      <c r="E1120" s="2">
        <v>16.128299999999999</v>
      </c>
      <c r="F1120" t="s">
        <v>14</v>
      </c>
      <c r="G1120" t="s">
        <v>77</v>
      </c>
      <c r="H1120" t="s">
        <v>46</v>
      </c>
    </row>
    <row r="1121" spans="1:8" x14ac:dyDescent="0.25">
      <c r="A1121" t="s">
        <v>76</v>
      </c>
      <c r="B1121" t="s">
        <v>80</v>
      </c>
      <c r="C1121">
        <v>2024</v>
      </c>
      <c r="D1121" s="1">
        <v>26799911.880600002</v>
      </c>
      <c r="E1121" s="2">
        <v>26.799900000000001</v>
      </c>
      <c r="F1121" t="s">
        <v>14</v>
      </c>
      <c r="G1121" t="s">
        <v>77</v>
      </c>
      <c r="H1121" t="s">
        <v>46</v>
      </c>
    </row>
    <row r="1122" spans="1:8" x14ac:dyDescent="0.25">
      <c r="A1122" t="s">
        <v>76</v>
      </c>
      <c r="B1122" t="s">
        <v>80</v>
      </c>
      <c r="C1122">
        <v>2025</v>
      </c>
      <c r="D1122" s="1">
        <v>39487703.3411</v>
      </c>
      <c r="E1122" s="2">
        <v>39.487699999999997</v>
      </c>
      <c r="F1122" t="s">
        <v>14</v>
      </c>
      <c r="G1122" t="s">
        <v>77</v>
      </c>
      <c r="H1122" t="s">
        <v>46</v>
      </c>
    </row>
    <row r="1123" spans="1:8" x14ac:dyDescent="0.25">
      <c r="A1123" t="s">
        <v>76</v>
      </c>
      <c r="B1123" t="s">
        <v>80</v>
      </c>
      <c r="C1123">
        <v>2026</v>
      </c>
      <c r="D1123" s="1">
        <v>29775427.179400001</v>
      </c>
      <c r="E1123" s="2">
        <v>29.775400000000001</v>
      </c>
      <c r="F1123" t="s">
        <v>14</v>
      </c>
      <c r="G1123" t="s">
        <v>77</v>
      </c>
      <c r="H1123" t="s">
        <v>46</v>
      </c>
    </row>
    <row r="1124" spans="1:8" x14ac:dyDescent="0.25">
      <c r="A1124" t="s">
        <v>51</v>
      </c>
      <c r="B1124" t="s">
        <v>80</v>
      </c>
      <c r="C1124">
        <v>2018</v>
      </c>
      <c r="D1124" s="1">
        <v>42934344791.5326</v>
      </c>
      <c r="E1124" s="2">
        <v>42934.344799999999</v>
      </c>
      <c r="F1124" t="s">
        <v>14</v>
      </c>
      <c r="G1124" t="s">
        <v>52</v>
      </c>
      <c r="H1124" t="s">
        <v>52</v>
      </c>
    </row>
    <row r="1125" spans="1:8" x14ac:dyDescent="0.25">
      <c r="A1125" t="s">
        <v>51</v>
      </c>
      <c r="B1125" t="s">
        <v>80</v>
      </c>
      <c r="C1125">
        <v>2019</v>
      </c>
      <c r="D1125" s="1">
        <v>31869900903.871601</v>
      </c>
      <c r="E1125" s="2">
        <v>31869.900900000001</v>
      </c>
      <c r="F1125" t="s">
        <v>14</v>
      </c>
      <c r="G1125" t="s">
        <v>52</v>
      </c>
      <c r="H1125" t="s">
        <v>52</v>
      </c>
    </row>
    <row r="1126" spans="1:8" x14ac:dyDescent="0.25">
      <c r="A1126" t="s">
        <v>51</v>
      </c>
      <c r="B1126" t="s">
        <v>80</v>
      </c>
      <c r="C1126">
        <v>2020</v>
      </c>
      <c r="D1126" s="1">
        <v>45560241826.394897</v>
      </c>
      <c r="E1126" s="2">
        <v>45560.241800000003</v>
      </c>
      <c r="F1126" t="s">
        <v>14</v>
      </c>
      <c r="G1126" t="s">
        <v>52</v>
      </c>
      <c r="H1126" t="s">
        <v>52</v>
      </c>
    </row>
    <row r="1127" spans="1:8" x14ac:dyDescent="0.25">
      <c r="A1127" t="s">
        <v>51</v>
      </c>
      <c r="B1127" t="s">
        <v>80</v>
      </c>
      <c r="C1127">
        <v>2021</v>
      </c>
      <c r="D1127" s="1">
        <v>47015028281.863701</v>
      </c>
      <c r="E1127" s="2">
        <v>47015.028299999998</v>
      </c>
      <c r="F1127" t="s">
        <v>14</v>
      </c>
      <c r="G1127" t="s">
        <v>52</v>
      </c>
      <c r="H1127" t="s">
        <v>52</v>
      </c>
    </row>
    <row r="1128" spans="1:8" x14ac:dyDescent="0.25">
      <c r="A1128" t="s">
        <v>51</v>
      </c>
      <c r="B1128" t="s">
        <v>80</v>
      </c>
      <c r="C1128">
        <v>2022</v>
      </c>
      <c r="D1128" s="1">
        <v>58734837222.335701</v>
      </c>
      <c r="E1128" s="2">
        <v>58734.837200000002</v>
      </c>
      <c r="F1128" t="s">
        <v>14</v>
      </c>
      <c r="G1128" t="s">
        <v>52</v>
      </c>
      <c r="H1128" t="s">
        <v>52</v>
      </c>
    </row>
    <row r="1129" spans="1:8" x14ac:dyDescent="0.25">
      <c r="A1129" t="s">
        <v>51</v>
      </c>
      <c r="B1129" t="s">
        <v>80</v>
      </c>
      <c r="C1129">
        <v>2023</v>
      </c>
      <c r="D1129" s="1">
        <v>53656616947.590302</v>
      </c>
      <c r="E1129" s="2">
        <v>53656.616900000001</v>
      </c>
      <c r="F1129" t="s">
        <v>14</v>
      </c>
      <c r="G1129" t="s">
        <v>52</v>
      </c>
      <c r="H1129" t="s">
        <v>52</v>
      </c>
    </row>
    <row r="1130" spans="1:8" x14ac:dyDescent="0.25">
      <c r="A1130" t="s">
        <v>51</v>
      </c>
      <c r="B1130" t="s">
        <v>80</v>
      </c>
      <c r="C1130">
        <v>2024</v>
      </c>
      <c r="D1130" s="1">
        <v>80935283684.377899</v>
      </c>
      <c r="E1130" s="2">
        <v>80935.2837</v>
      </c>
      <c r="F1130" t="s">
        <v>14</v>
      </c>
      <c r="G1130" t="s">
        <v>52</v>
      </c>
      <c r="H1130" t="s">
        <v>52</v>
      </c>
    </row>
    <row r="1131" spans="1:8" x14ac:dyDescent="0.25">
      <c r="A1131" t="s">
        <v>51</v>
      </c>
      <c r="B1131" t="s">
        <v>80</v>
      </c>
      <c r="C1131">
        <v>2025</v>
      </c>
      <c r="D1131" s="1">
        <v>117949088871.448</v>
      </c>
      <c r="E1131" s="2">
        <v>117949.0889</v>
      </c>
      <c r="F1131" t="s">
        <v>14</v>
      </c>
      <c r="G1131" t="s">
        <v>52</v>
      </c>
      <c r="H1131" t="s">
        <v>52</v>
      </c>
    </row>
    <row r="1132" spans="1:8" x14ac:dyDescent="0.25">
      <c r="A1132" t="s">
        <v>51</v>
      </c>
      <c r="B1132" t="s">
        <v>80</v>
      </c>
      <c r="C1132">
        <v>2026</v>
      </c>
      <c r="D1132" s="1">
        <v>111428141157.093</v>
      </c>
      <c r="E1132" s="2">
        <v>111428.1412</v>
      </c>
      <c r="F1132" t="s">
        <v>14</v>
      </c>
      <c r="G1132" t="s">
        <v>52</v>
      </c>
      <c r="H1132" t="s">
        <v>52</v>
      </c>
    </row>
    <row r="1133" spans="1:8" x14ac:dyDescent="0.25">
      <c r="A1133" t="s">
        <v>12</v>
      </c>
      <c r="B1133" t="s">
        <v>81</v>
      </c>
      <c r="C1133">
        <v>2018</v>
      </c>
      <c r="D1133" s="1">
        <v>2347617.9676999999</v>
      </c>
      <c r="E1133" s="2">
        <v>2.3475999999999999</v>
      </c>
      <c r="F1133" t="s">
        <v>14</v>
      </c>
      <c r="G1133" t="s">
        <v>15</v>
      </c>
      <c r="H1133" t="s">
        <v>16</v>
      </c>
    </row>
    <row r="1134" spans="1:8" x14ac:dyDescent="0.25">
      <c r="A1134" t="s">
        <v>12</v>
      </c>
      <c r="B1134" t="s">
        <v>81</v>
      </c>
      <c r="C1134">
        <v>2019</v>
      </c>
      <c r="D1134" s="1">
        <v>8316042.9869999997</v>
      </c>
      <c r="E1134" s="2">
        <v>8.3160000000000007</v>
      </c>
      <c r="F1134" t="s">
        <v>14</v>
      </c>
      <c r="G1134" t="s">
        <v>15</v>
      </c>
      <c r="H1134" t="s">
        <v>16</v>
      </c>
    </row>
    <row r="1135" spans="1:8" x14ac:dyDescent="0.25">
      <c r="A1135" t="s">
        <v>12</v>
      </c>
      <c r="B1135" t="s">
        <v>81</v>
      </c>
      <c r="C1135">
        <v>2020</v>
      </c>
      <c r="D1135" s="1">
        <v>8893712.5723999999</v>
      </c>
      <c r="E1135" s="2">
        <v>8.8937000000000008</v>
      </c>
      <c r="F1135" t="s">
        <v>14</v>
      </c>
      <c r="G1135" t="s">
        <v>15</v>
      </c>
      <c r="H1135" t="s">
        <v>16</v>
      </c>
    </row>
    <row r="1136" spans="1:8" x14ac:dyDescent="0.25">
      <c r="A1136" t="s">
        <v>12</v>
      </c>
      <c r="B1136" t="s">
        <v>81</v>
      </c>
      <c r="C1136">
        <v>2021</v>
      </c>
      <c r="D1136" s="1">
        <v>3518657.8385000001</v>
      </c>
      <c r="E1136" s="2">
        <v>3.5186999999999999</v>
      </c>
      <c r="F1136" t="s">
        <v>14</v>
      </c>
      <c r="G1136" t="s">
        <v>15</v>
      </c>
      <c r="H1136" t="s">
        <v>16</v>
      </c>
    </row>
    <row r="1137" spans="1:8" x14ac:dyDescent="0.25">
      <c r="A1137" t="s">
        <v>12</v>
      </c>
      <c r="B1137" t="s">
        <v>81</v>
      </c>
      <c r="C1137">
        <v>2022</v>
      </c>
      <c r="D1137" s="1">
        <v>3433481.46</v>
      </c>
      <c r="E1137" s="2">
        <v>3.4335</v>
      </c>
      <c r="F1137" t="s">
        <v>14</v>
      </c>
      <c r="G1137" t="s">
        <v>15</v>
      </c>
      <c r="H1137" t="s">
        <v>16</v>
      </c>
    </row>
    <row r="1138" spans="1:8" x14ac:dyDescent="0.25">
      <c r="A1138" t="s">
        <v>12</v>
      </c>
      <c r="B1138" t="s">
        <v>81</v>
      </c>
      <c r="C1138">
        <v>2023</v>
      </c>
      <c r="D1138" s="1">
        <v>3131966.7209999999</v>
      </c>
      <c r="E1138" s="2">
        <v>3.1320000000000001</v>
      </c>
      <c r="F1138" t="s">
        <v>14</v>
      </c>
      <c r="G1138" t="s">
        <v>15</v>
      </c>
      <c r="H1138" t="s">
        <v>16</v>
      </c>
    </row>
    <row r="1139" spans="1:8" x14ac:dyDescent="0.25">
      <c r="A1139" t="s">
        <v>12</v>
      </c>
      <c r="B1139" t="s">
        <v>81</v>
      </c>
      <c r="C1139">
        <v>2024</v>
      </c>
      <c r="D1139" s="1">
        <v>2826276.3267999999</v>
      </c>
      <c r="E1139" s="2">
        <v>2.8262999999999998</v>
      </c>
      <c r="F1139" t="s">
        <v>14</v>
      </c>
      <c r="G1139" t="s">
        <v>15</v>
      </c>
      <c r="H1139" t="s">
        <v>16</v>
      </c>
    </row>
    <row r="1140" spans="1:8" x14ac:dyDescent="0.25">
      <c r="A1140" t="s">
        <v>12</v>
      </c>
      <c r="B1140" t="s">
        <v>81</v>
      </c>
      <c r="C1140">
        <v>2025</v>
      </c>
      <c r="D1140" s="1">
        <v>2376397.5595</v>
      </c>
      <c r="E1140" s="2">
        <v>2.3763999999999998</v>
      </c>
      <c r="F1140" t="s">
        <v>14</v>
      </c>
      <c r="G1140" t="s">
        <v>15</v>
      </c>
      <c r="H1140" t="s">
        <v>16</v>
      </c>
    </row>
    <row r="1141" spans="1:8" x14ac:dyDescent="0.25">
      <c r="A1141" t="s">
        <v>12</v>
      </c>
      <c r="B1141" t="s">
        <v>81</v>
      </c>
      <c r="C1141">
        <v>2026</v>
      </c>
      <c r="D1141" s="1">
        <v>2223956.9986</v>
      </c>
      <c r="E1141" s="2">
        <v>2.2240000000000002</v>
      </c>
      <c r="F1141" t="s">
        <v>14</v>
      </c>
      <c r="G1141" t="s">
        <v>15</v>
      </c>
      <c r="H1141" t="s">
        <v>16</v>
      </c>
    </row>
    <row r="1142" spans="1:8" x14ac:dyDescent="0.25">
      <c r="A1142" t="s">
        <v>17</v>
      </c>
      <c r="B1142" t="s">
        <v>81</v>
      </c>
      <c r="C1142">
        <v>2018</v>
      </c>
      <c r="D1142" s="1">
        <v>1800515.4924000001</v>
      </c>
      <c r="E1142" s="2">
        <v>1.8005</v>
      </c>
      <c r="F1142" t="s">
        <v>14</v>
      </c>
      <c r="G1142" t="s">
        <v>18</v>
      </c>
      <c r="H1142" t="s">
        <v>16</v>
      </c>
    </row>
    <row r="1143" spans="1:8" x14ac:dyDescent="0.25">
      <c r="A1143" t="s">
        <v>17</v>
      </c>
      <c r="B1143" t="s">
        <v>81</v>
      </c>
      <c r="C1143">
        <v>2019</v>
      </c>
      <c r="D1143" s="1">
        <v>13462648.198000001</v>
      </c>
      <c r="E1143" s="2">
        <v>13.4626</v>
      </c>
      <c r="F1143" t="s">
        <v>14</v>
      </c>
      <c r="G1143" t="s">
        <v>18</v>
      </c>
      <c r="H1143" t="s">
        <v>16</v>
      </c>
    </row>
    <row r="1144" spans="1:8" x14ac:dyDescent="0.25">
      <c r="A1144" t="s">
        <v>17</v>
      </c>
      <c r="B1144" t="s">
        <v>81</v>
      </c>
      <c r="C1144">
        <v>2020</v>
      </c>
      <c r="D1144" s="1">
        <v>1612254.9491999999</v>
      </c>
      <c r="E1144" s="2">
        <v>1.6123000000000001</v>
      </c>
      <c r="F1144" t="s">
        <v>14</v>
      </c>
      <c r="G1144" t="s">
        <v>18</v>
      </c>
      <c r="H1144" t="s">
        <v>16</v>
      </c>
    </row>
    <row r="1145" spans="1:8" x14ac:dyDescent="0.25">
      <c r="A1145" t="s">
        <v>17</v>
      </c>
      <c r="B1145" t="s">
        <v>81</v>
      </c>
      <c r="C1145">
        <v>2021</v>
      </c>
      <c r="D1145" s="1">
        <v>1970847.6609</v>
      </c>
      <c r="E1145" s="2">
        <v>1.9708000000000001</v>
      </c>
      <c r="F1145" t="s">
        <v>14</v>
      </c>
      <c r="G1145" t="s">
        <v>18</v>
      </c>
      <c r="H1145" t="s">
        <v>16</v>
      </c>
    </row>
    <row r="1146" spans="1:8" x14ac:dyDescent="0.25">
      <c r="A1146" t="s">
        <v>17</v>
      </c>
      <c r="B1146" t="s">
        <v>81</v>
      </c>
      <c r="C1146">
        <v>2022</v>
      </c>
      <c r="D1146" s="1">
        <v>2005003.7893000001</v>
      </c>
      <c r="E1146" s="2">
        <v>2.0049999999999999</v>
      </c>
      <c r="F1146" t="s">
        <v>14</v>
      </c>
      <c r="G1146" t="s">
        <v>18</v>
      </c>
      <c r="H1146" t="s">
        <v>16</v>
      </c>
    </row>
    <row r="1147" spans="1:8" x14ac:dyDescent="0.25">
      <c r="A1147" t="s">
        <v>17</v>
      </c>
      <c r="B1147" t="s">
        <v>81</v>
      </c>
      <c r="C1147">
        <v>2023</v>
      </c>
      <c r="D1147" s="1">
        <v>2064707.486</v>
      </c>
      <c r="E1147" s="2">
        <v>2.0647000000000002</v>
      </c>
      <c r="F1147" t="s">
        <v>14</v>
      </c>
      <c r="G1147" t="s">
        <v>18</v>
      </c>
      <c r="H1147" t="s">
        <v>16</v>
      </c>
    </row>
    <row r="1148" spans="1:8" x14ac:dyDescent="0.25">
      <c r="A1148" t="s">
        <v>17</v>
      </c>
      <c r="B1148" t="s">
        <v>81</v>
      </c>
      <c r="C1148">
        <v>2024</v>
      </c>
      <c r="D1148" s="1">
        <v>1782238.8066</v>
      </c>
      <c r="E1148" s="2">
        <v>1.7822</v>
      </c>
      <c r="F1148" t="s">
        <v>14</v>
      </c>
      <c r="G1148" t="s">
        <v>18</v>
      </c>
      <c r="H1148" t="s">
        <v>16</v>
      </c>
    </row>
    <row r="1149" spans="1:8" x14ac:dyDescent="0.25">
      <c r="A1149" t="s">
        <v>17</v>
      </c>
      <c r="B1149" t="s">
        <v>81</v>
      </c>
      <c r="C1149">
        <v>2025</v>
      </c>
      <c r="D1149" s="1">
        <v>1740082.2464000001</v>
      </c>
      <c r="E1149" s="2">
        <v>1.7401</v>
      </c>
      <c r="F1149" t="s">
        <v>14</v>
      </c>
      <c r="G1149" t="s">
        <v>18</v>
      </c>
      <c r="H1149" t="s">
        <v>16</v>
      </c>
    </row>
    <row r="1150" spans="1:8" x14ac:dyDescent="0.25">
      <c r="A1150" t="s">
        <v>17</v>
      </c>
      <c r="B1150" t="s">
        <v>81</v>
      </c>
      <c r="C1150">
        <v>2026</v>
      </c>
      <c r="D1150" s="1">
        <v>1617123.2197</v>
      </c>
      <c r="E1150" s="2">
        <v>1.6171</v>
      </c>
      <c r="F1150" t="s">
        <v>14</v>
      </c>
      <c r="G1150" t="s">
        <v>18</v>
      </c>
      <c r="H1150" t="s">
        <v>16</v>
      </c>
    </row>
    <row r="1151" spans="1:8" x14ac:dyDescent="0.25">
      <c r="A1151" t="s">
        <v>67</v>
      </c>
      <c r="B1151" t="s">
        <v>81</v>
      </c>
      <c r="C1151">
        <v>2018</v>
      </c>
      <c r="D1151" s="1">
        <v>41103410.169100001</v>
      </c>
      <c r="E1151" s="2">
        <v>41.103400000000001</v>
      </c>
      <c r="F1151" t="s">
        <v>14</v>
      </c>
      <c r="G1151" t="s">
        <v>68</v>
      </c>
      <c r="H1151" t="s">
        <v>16</v>
      </c>
    </row>
    <row r="1152" spans="1:8" x14ac:dyDescent="0.25">
      <c r="A1152" t="s">
        <v>67</v>
      </c>
      <c r="B1152" t="s">
        <v>81</v>
      </c>
      <c r="C1152">
        <v>2019</v>
      </c>
      <c r="D1152" s="1">
        <v>38954746.948600002</v>
      </c>
      <c r="E1152" s="2">
        <v>38.954700000000003</v>
      </c>
      <c r="F1152" t="s">
        <v>14</v>
      </c>
      <c r="G1152" t="s">
        <v>68</v>
      </c>
      <c r="H1152" t="s">
        <v>16</v>
      </c>
    </row>
    <row r="1153" spans="1:8" x14ac:dyDescent="0.25">
      <c r="A1153" t="s">
        <v>67</v>
      </c>
      <c r="B1153" t="s">
        <v>81</v>
      </c>
      <c r="C1153">
        <v>2020</v>
      </c>
      <c r="D1153" s="1">
        <v>38472243.857600003</v>
      </c>
      <c r="E1153" s="2">
        <v>38.472200000000001</v>
      </c>
      <c r="F1153" t="s">
        <v>14</v>
      </c>
      <c r="G1153" t="s">
        <v>68</v>
      </c>
      <c r="H1153" t="s">
        <v>16</v>
      </c>
    </row>
    <row r="1154" spans="1:8" x14ac:dyDescent="0.25">
      <c r="A1154" t="s">
        <v>67</v>
      </c>
      <c r="B1154" t="s">
        <v>81</v>
      </c>
      <c r="C1154">
        <v>2021</v>
      </c>
      <c r="D1154" s="1">
        <v>37154415.6664</v>
      </c>
      <c r="E1154" s="2">
        <v>37.154400000000003</v>
      </c>
      <c r="F1154" t="s">
        <v>14</v>
      </c>
      <c r="G1154" t="s">
        <v>68</v>
      </c>
      <c r="H1154" t="s">
        <v>16</v>
      </c>
    </row>
    <row r="1155" spans="1:8" x14ac:dyDescent="0.25">
      <c r="A1155" t="s">
        <v>67</v>
      </c>
      <c r="B1155" t="s">
        <v>81</v>
      </c>
      <c r="C1155">
        <v>2022</v>
      </c>
      <c r="D1155" s="1">
        <v>44564401.952500001</v>
      </c>
      <c r="E1155" s="2">
        <v>44.564399999999999</v>
      </c>
      <c r="F1155" t="s">
        <v>14</v>
      </c>
      <c r="G1155" t="s">
        <v>68</v>
      </c>
      <c r="H1155" t="s">
        <v>16</v>
      </c>
    </row>
    <row r="1156" spans="1:8" x14ac:dyDescent="0.25">
      <c r="A1156" t="s">
        <v>67</v>
      </c>
      <c r="B1156" t="s">
        <v>81</v>
      </c>
      <c r="C1156">
        <v>2023</v>
      </c>
      <c r="D1156" s="1">
        <v>11421284.8368</v>
      </c>
      <c r="E1156" s="2">
        <v>11.4213</v>
      </c>
      <c r="F1156" t="s">
        <v>14</v>
      </c>
      <c r="G1156" t="s">
        <v>68</v>
      </c>
      <c r="H1156" t="s">
        <v>16</v>
      </c>
    </row>
    <row r="1157" spans="1:8" x14ac:dyDescent="0.25">
      <c r="A1157" t="s">
        <v>67</v>
      </c>
      <c r="B1157" t="s">
        <v>81</v>
      </c>
      <c r="C1157">
        <v>2024</v>
      </c>
      <c r="D1157" s="1">
        <v>45256597.2861</v>
      </c>
      <c r="E1157" s="2">
        <v>45.256599999999999</v>
      </c>
      <c r="F1157" t="s">
        <v>14</v>
      </c>
      <c r="G1157" t="s">
        <v>68</v>
      </c>
      <c r="H1157" t="s">
        <v>16</v>
      </c>
    </row>
    <row r="1158" spans="1:8" x14ac:dyDescent="0.25">
      <c r="A1158" t="s">
        <v>67</v>
      </c>
      <c r="B1158" t="s">
        <v>81</v>
      </c>
      <c r="C1158">
        <v>2025</v>
      </c>
      <c r="D1158" s="1">
        <v>31031096.412099998</v>
      </c>
      <c r="E1158" s="2">
        <v>31.031099999999999</v>
      </c>
      <c r="F1158" t="s">
        <v>14</v>
      </c>
      <c r="G1158" t="s">
        <v>68</v>
      </c>
      <c r="H1158" t="s">
        <v>16</v>
      </c>
    </row>
    <row r="1159" spans="1:8" x14ac:dyDescent="0.25">
      <c r="A1159" t="s">
        <v>67</v>
      </c>
      <c r="B1159" t="s">
        <v>81</v>
      </c>
      <c r="C1159">
        <v>2026</v>
      </c>
      <c r="D1159" s="1">
        <v>28115688.735399999</v>
      </c>
      <c r="E1159" s="2">
        <v>28.1157</v>
      </c>
      <c r="F1159" t="s">
        <v>14</v>
      </c>
      <c r="G1159" t="s">
        <v>68</v>
      </c>
      <c r="H1159" t="s">
        <v>16</v>
      </c>
    </row>
    <row r="1160" spans="1:8" x14ac:dyDescent="0.25">
      <c r="A1160" t="s">
        <v>69</v>
      </c>
      <c r="B1160" t="s">
        <v>81</v>
      </c>
      <c r="C1160">
        <v>2018</v>
      </c>
      <c r="D1160" s="1">
        <v>619384.80689999997</v>
      </c>
      <c r="E1160" s="2">
        <v>0.61939999999999995</v>
      </c>
      <c r="F1160" t="s">
        <v>14</v>
      </c>
      <c r="G1160" t="s">
        <v>70</v>
      </c>
      <c r="H1160" t="s">
        <v>16</v>
      </c>
    </row>
    <row r="1161" spans="1:8" x14ac:dyDescent="0.25">
      <c r="A1161" t="s">
        <v>69</v>
      </c>
      <c r="B1161" t="s">
        <v>81</v>
      </c>
      <c r="C1161">
        <v>2019</v>
      </c>
      <c r="D1161" s="1">
        <v>565148.65</v>
      </c>
      <c r="E1161" s="2">
        <v>0.56510000000000005</v>
      </c>
      <c r="F1161" t="s">
        <v>14</v>
      </c>
      <c r="G1161" t="s">
        <v>70</v>
      </c>
      <c r="H1161" t="s">
        <v>16</v>
      </c>
    </row>
    <row r="1162" spans="1:8" x14ac:dyDescent="0.25">
      <c r="A1162" t="s">
        <v>69</v>
      </c>
      <c r="B1162" t="s">
        <v>81</v>
      </c>
      <c r="C1162">
        <v>2020</v>
      </c>
      <c r="D1162" s="1">
        <v>539226.58799999999</v>
      </c>
      <c r="E1162" s="2">
        <v>0.53920000000000001</v>
      </c>
      <c r="F1162" t="s">
        <v>14</v>
      </c>
      <c r="G1162" t="s">
        <v>70</v>
      </c>
      <c r="H1162" t="s">
        <v>16</v>
      </c>
    </row>
    <row r="1163" spans="1:8" x14ac:dyDescent="0.25">
      <c r="A1163" t="s">
        <v>69</v>
      </c>
      <c r="B1163" t="s">
        <v>81</v>
      </c>
      <c r="C1163">
        <v>2021</v>
      </c>
      <c r="D1163" s="1">
        <v>629961.43579999998</v>
      </c>
      <c r="E1163" s="2">
        <v>0.63</v>
      </c>
      <c r="F1163" t="s">
        <v>14</v>
      </c>
      <c r="G1163" t="s">
        <v>70</v>
      </c>
      <c r="H1163" t="s">
        <v>16</v>
      </c>
    </row>
    <row r="1164" spans="1:8" x14ac:dyDescent="0.25">
      <c r="A1164" t="s">
        <v>69</v>
      </c>
      <c r="B1164" t="s">
        <v>81</v>
      </c>
      <c r="C1164">
        <v>2022</v>
      </c>
      <c r="D1164" s="1">
        <v>662888.3308</v>
      </c>
      <c r="E1164" s="2">
        <v>0.66290000000000004</v>
      </c>
      <c r="F1164" t="s">
        <v>14</v>
      </c>
      <c r="G1164" t="s">
        <v>70</v>
      </c>
      <c r="H1164" t="s">
        <v>16</v>
      </c>
    </row>
    <row r="1165" spans="1:8" x14ac:dyDescent="0.25">
      <c r="A1165" t="s">
        <v>69</v>
      </c>
      <c r="B1165" t="s">
        <v>81</v>
      </c>
      <c r="C1165">
        <v>2023</v>
      </c>
      <c r="D1165" s="1">
        <v>582913.054</v>
      </c>
      <c r="E1165" s="2">
        <v>0.58289999999999997</v>
      </c>
      <c r="F1165" t="s">
        <v>14</v>
      </c>
      <c r="G1165" t="s">
        <v>70</v>
      </c>
      <c r="H1165" t="s">
        <v>16</v>
      </c>
    </row>
    <row r="1166" spans="1:8" x14ac:dyDescent="0.25">
      <c r="A1166" t="s">
        <v>69</v>
      </c>
      <c r="B1166" t="s">
        <v>81</v>
      </c>
      <c r="C1166">
        <v>2024</v>
      </c>
      <c r="D1166" s="1">
        <v>371372.56949999998</v>
      </c>
      <c r="E1166" s="2">
        <v>0.37140000000000001</v>
      </c>
      <c r="F1166" t="s">
        <v>14</v>
      </c>
      <c r="G1166" t="s">
        <v>70</v>
      </c>
      <c r="H1166" t="s">
        <v>16</v>
      </c>
    </row>
    <row r="1167" spans="1:8" x14ac:dyDescent="0.25">
      <c r="A1167" t="s">
        <v>69</v>
      </c>
      <c r="B1167" t="s">
        <v>81</v>
      </c>
      <c r="C1167">
        <v>2025</v>
      </c>
      <c r="D1167" s="1">
        <v>379601.48009999999</v>
      </c>
      <c r="E1167" s="2">
        <v>0.37959999999999999</v>
      </c>
      <c r="F1167" t="s">
        <v>14</v>
      </c>
      <c r="G1167" t="s">
        <v>70</v>
      </c>
      <c r="H1167" t="s">
        <v>16</v>
      </c>
    </row>
    <row r="1168" spans="1:8" x14ac:dyDescent="0.25">
      <c r="A1168" t="s">
        <v>69</v>
      </c>
      <c r="B1168" t="s">
        <v>81</v>
      </c>
      <c r="C1168">
        <v>2026</v>
      </c>
      <c r="D1168" s="1">
        <v>279605.61839999998</v>
      </c>
      <c r="E1168" s="2">
        <v>0.27960000000000002</v>
      </c>
      <c r="F1168" t="s">
        <v>14</v>
      </c>
      <c r="G1168" t="s">
        <v>70</v>
      </c>
      <c r="H1168" t="s">
        <v>16</v>
      </c>
    </row>
    <row r="1169" spans="1:8" x14ac:dyDescent="0.25">
      <c r="A1169" t="s">
        <v>54</v>
      </c>
      <c r="B1169" t="s">
        <v>81</v>
      </c>
      <c r="C1169">
        <v>2018</v>
      </c>
      <c r="D1169" s="1">
        <v>144428666.45879999</v>
      </c>
      <c r="E1169" s="2">
        <v>144.42869999999999</v>
      </c>
      <c r="F1169" t="s">
        <v>14</v>
      </c>
      <c r="G1169" t="s">
        <v>55</v>
      </c>
      <c r="H1169" t="s">
        <v>16</v>
      </c>
    </row>
    <row r="1170" spans="1:8" x14ac:dyDescent="0.25">
      <c r="A1170" t="s">
        <v>54</v>
      </c>
      <c r="B1170" t="s">
        <v>81</v>
      </c>
      <c r="C1170">
        <v>2019</v>
      </c>
      <c r="D1170" s="1">
        <v>151003995.20930001</v>
      </c>
      <c r="E1170" s="2">
        <v>151.00399999999999</v>
      </c>
      <c r="F1170" t="s">
        <v>14</v>
      </c>
      <c r="G1170" t="s">
        <v>55</v>
      </c>
      <c r="H1170" t="s">
        <v>16</v>
      </c>
    </row>
    <row r="1171" spans="1:8" x14ac:dyDescent="0.25">
      <c r="A1171" t="s">
        <v>54</v>
      </c>
      <c r="B1171" t="s">
        <v>81</v>
      </c>
      <c r="C1171">
        <v>2020</v>
      </c>
      <c r="D1171" s="1">
        <v>143850762.56209999</v>
      </c>
      <c r="E1171" s="2">
        <v>143.85079999999999</v>
      </c>
      <c r="F1171" t="s">
        <v>14</v>
      </c>
      <c r="G1171" t="s">
        <v>55</v>
      </c>
      <c r="H1171" t="s">
        <v>16</v>
      </c>
    </row>
    <row r="1172" spans="1:8" x14ac:dyDescent="0.25">
      <c r="A1172" t="s">
        <v>54</v>
      </c>
      <c r="B1172" t="s">
        <v>81</v>
      </c>
      <c r="C1172">
        <v>2021</v>
      </c>
      <c r="D1172" s="1">
        <v>167557225.07699999</v>
      </c>
      <c r="E1172" s="2">
        <v>167.55719999999999</v>
      </c>
      <c r="F1172" t="s">
        <v>14</v>
      </c>
      <c r="G1172" t="s">
        <v>55</v>
      </c>
      <c r="H1172" t="s">
        <v>16</v>
      </c>
    </row>
    <row r="1173" spans="1:8" x14ac:dyDescent="0.25">
      <c r="A1173" t="s">
        <v>54</v>
      </c>
      <c r="B1173" t="s">
        <v>81</v>
      </c>
      <c r="C1173">
        <v>2022</v>
      </c>
      <c r="D1173" s="1">
        <v>205852501.97170001</v>
      </c>
      <c r="E1173" s="2">
        <v>205.85249999999999</v>
      </c>
      <c r="F1173" t="s">
        <v>14</v>
      </c>
      <c r="G1173" t="s">
        <v>55</v>
      </c>
      <c r="H1173" t="s">
        <v>16</v>
      </c>
    </row>
    <row r="1174" spans="1:8" x14ac:dyDescent="0.25">
      <c r="A1174" t="s">
        <v>54</v>
      </c>
      <c r="B1174" t="s">
        <v>81</v>
      </c>
      <c r="C1174">
        <v>2023</v>
      </c>
      <c r="D1174" s="1">
        <v>214896743.80829999</v>
      </c>
      <c r="E1174" s="2">
        <v>214.89670000000001</v>
      </c>
      <c r="F1174" t="s">
        <v>14</v>
      </c>
      <c r="G1174" t="s">
        <v>55</v>
      </c>
      <c r="H1174" t="s">
        <v>16</v>
      </c>
    </row>
    <row r="1175" spans="1:8" x14ac:dyDescent="0.25">
      <c r="A1175" t="s">
        <v>54</v>
      </c>
      <c r="B1175" t="s">
        <v>81</v>
      </c>
      <c r="C1175">
        <v>2024</v>
      </c>
      <c r="D1175" s="1">
        <v>212064048.2518</v>
      </c>
      <c r="E1175" s="2">
        <v>212.06399999999999</v>
      </c>
      <c r="F1175" t="s">
        <v>14</v>
      </c>
      <c r="G1175" t="s">
        <v>55</v>
      </c>
      <c r="H1175" t="s">
        <v>16</v>
      </c>
    </row>
    <row r="1176" spans="1:8" x14ac:dyDescent="0.25">
      <c r="A1176" t="s">
        <v>54</v>
      </c>
      <c r="B1176" t="s">
        <v>81</v>
      </c>
      <c r="C1176">
        <v>2025</v>
      </c>
      <c r="D1176" s="1">
        <v>205260997.37630001</v>
      </c>
      <c r="E1176" s="2">
        <v>205.261</v>
      </c>
      <c r="F1176" t="s">
        <v>14</v>
      </c>
      <c r="G1176" t="s">
        <v>55</v>
      </c>
      <c r="H1176" t="s">
        <v>16</v>
      </c>
    </row>
    <row r="1177" spans="1:8" x14ac:dyDescent="0.25">
      <c r="A1177" t="s">
        <v>54</v>
      </c>
      <c r="B1177" t="s">
        <v>81</v>
      </c>
      <c r="C1177">
        <v>2026</v>
      </c>
      <c r="D1177" s="1">
        <v>186636986.04260001</v>
      </c>
      <c r="E1177" s="2">
        <v>186.637</v>
      </c>
      <c r="F1177" t="s">
        <v>14</v>
      </c>
      <c r="G1177" t="s">
        <v>55</v>
      </c>
      <c r="H1177" t="s">
        <v>16</v>
      </c>
    </row>
    <row r="1178" spans="1:8" x14ac:dyDescent="0.25">
      <c r="A1178" t="s">
        <v>71</v>
      </c>
      <c r="B1178" t="s">
        <v>81</v>
      </c>
      <c r="C1178">
        <v>2018</v>
      </c>
      <c r="D1178" s="1">
        <v>697898.37390000001</v>
      </c>
      <c r="E1178" s="2">
        <v>0.69789999999999996</v>
      </c>
      <c r="F1178" t="s">
        <v>14</v>
      </c>
      <c r="G1178" t="s">
        <v>72</v>
      </c>
      <c r="H1178" t="s">
        <v>16</v>
      </c>
    </row>
    <row r="1179" spans="1:8" x14ac:dyDescent="0.25">
      <c r="A1179" t="s">
        <v>71</v>
      </c>
      <c r="B1179" t="s">
        <v>81</v>
      </c>
      <c r="C1179">
        <v>2019</v>
      </c>
      <c r="D1179" s="1">
        <v>636787.21129999997</v>
      </c>
      <c r="E1179" s="2">
        <v>0.63680000000000003</v>
      </c>
      <c r="F1179" t="s">
        <v>14</v>
      </c>
      <c r="G1179" t="s">
        <v>72</v>
      </c>
      <c r="H1179" t="s">
        <v>16</v>
      </c>
    </row>
    <row r="1180" spans="1:8" x14ac:dyDescent="0.25">
      <c r="A1180" t="s">
        <v>71</v>
      </c>
      <c r="B1180" t="s">
        <v>81</v>
      </c>
      <c r="C1180">
        <v>2024</v>
      </c>
      <c r="D1180" s="1">
        <v>846729.45849999995</v>
      </c>
      <c r="E1180" s="2">
        <v>0.84670000000000001</v>
      </c>
      <c r="F1180" t="s">
        <v>14</v>
      </c>
      <c r="G1180" t="s">
        <v>72</v>
      </c>
      <c r="H1180" t="s">
        <v>16</v>
      </c>
    </row>
    <row r="1181" spans="1:8" x14ac:dyDescent="0.25">
      <c r="A1181" t="s">
        <v>71</v>
      </c>
      <c r="B1181" t="s">
        <v>81</v>
      </c>
      <c r="C1181">
        <v>2025</v>
      </c>
      <c r="D1181" s="1">
        <v>889439.93810000003</v>
      </c>
      <c r="E1181" s="2">
        <v>0.88939999999999997</v>
      </c>
      <c r="F1181" t="s">
        <v>14</v>
      </c>
      <c r="G1181" t="s">
        <v>72</v>
      </c>
      <c r="H1181" t="s">
        <v>16</v>
      </c>
    </row>
    <row r="1182" spans="1:8" x14ac:dyDescent="0.25">
      <c r="A1182" t="s">
        <v>71</v>
      </c>
      <c r="B1182" t="s">
        <v>81</v>
      </c>
      <c r="C1182">
        <v>2026</v>
      </c>
      <c r="D1182" s="1">
        <v>806125.47320000001</v>
      </c>
      <c r="E1182" s="2">
        <v>0.80610000000000004</v>
      </c>
      <c r="F1182" t="s">
        <v>14</v>
      </c>
      <c r="G1182" t="s">
        <v>72</v>
      </c>
      <c r="H1182" t="s">
        <v>16</v>
      </c>
    </row>
    <row r="1183" spans="1:8" x14ac:dyDescent="0.25">
      <c r="A1183" t="s">
        <v>19</v>
      </c>
      <c r="B1183" t="s">
        <v>81</v>
      </c>
      <c r="C1183">
        <v>2018</v>
      </c>
      <c r="D1183" s="1">
        <v>483352886.00489998</v>
      </c>
      <c r="E1183" s="2">
        <v>483.35289999999998</v>
      </c>
      <c r="F1183" t="s">
        <v>14</v>
      </c>
      <c r="G1183" t="s">
        <v>20</v>
      </c>
      <c r="H1183" t="s">
        <v>16</v>
      </c>
    </row>
    <row r="1184" spans="1:8" x14ac:dyDescent="0.25">
      <c r="A1184" t="s">
        <v>19</v>
      </c>
      <c r="B1184" t="s">
        <v>81</v>
      </c>
      <c r="C1184">
        <v>2019</v>
      </c>
      <c r="D1184" s="1">
        <v>442080282.31480002</v>
      </c>
      <c r="E1184" s="2">
        <v>442.08030000000002</v>
      </c>
      <c r="F1184" t="s">
        <v>14</v>
      </c>
      <c r="G1184" t="s">
        <v>20</v>
      </c>
      <c r="H1184" t="s">
        <v>16</v>
      </c>
    </row>
    <row r="1185" spans="1:8" x14ac:dyDescent="0.25">
      <c r="A1185" t="s">
        <v>19</v>
      </c>
      <c r="B1185" t="s">
        <v>81</v>
      </c>
      <c r="C1185">
        <v>2020</v>
      </c>
      <c r="D1185" s="1">
        <v>413323011.37840003</v>
      </c>
      <c r="E1185" s="2">
        <v>413.32299999999998</v>
      </c>
      <c r="F1185" t="s">
        <v>14</v>
      </c>
      <c r="G1185" t="s">
        <v>20</v>
      </c>
      <c r="H1185" t="s">
        <v>16</v>
      </c>
    </row>
    <row r="1186" spans="1:8" x14ac:dyDescent="0.25">
      <c r="A1186" t="s">
        <v>19</v>
      </c>
      <c r="B1186" t="s">
        <v>81</v>
      </c>
      <c r="C1186">
        <v>2021</v>
      </c>
      <c r="D1186" s="1">
        <v>482422597.91339999</v>
      </c>
      <c r="E1186" s="2">
        <v>482.42259999999999</v>
      </c>
      <c r="F1186" t="s">
        <v>14</v>
      </c>
      <c r="G1186" t="s">
        <v>20</v>
      </c>
      <c r="H1186" t="s">
        <v>16</v>
      </c>
    </row>
    <row r="1187" spans="1:8" x14ac:dyDescent="0.25">
      <c r="A1187" t="s">
        <v>19</v>
      </c>
      <c r="B1187" t="s">
        <v>81</v>
      </c>
      <c r="C1187">
        <v>2022</v>
      </c>
      <c r="D1187" s="1">
        <v>509336984.57080001</v>
      </c>
      <c r="E1187" s="2">
        <v>509.33699999999999</v>
      </c>
      <c r="F1187" t="s">
        <v>14</v>
      </c>
      <c r="G1187" t="s">
        <v>20</v>
      </c>
      <c r="H1187" t="s">
        <v>16</v>
      </c>
    </row>
    <row r="1188" spans="1:8" x14ac:dyDescent="0.25">
      <c r="A1188" t="s">
        <v>19</v>
      </c>
      <c r="B1188" t="s">
        <v>81</v>
      </c>
      <c r="C1188">
        <v>2023</v>
      </c>
      <c r="D1188" s="1">
        <v>516257249.4192</v>
      </c>
      <c r="E1188" s="2">
        <v>516.25720000000001</v>
      </c>
      <c r="F1188" t="s">
        <v>14</v>
      </c>
      <c r="G1188" t="s">
        <v>20</v>
      </c>
      <c r="H1188" t="s">
        <v>16</v>
      </c>
    </row>
    <row r="1189" spans="1:8" x14ac:dyDescent="0.25">
      <c r="A1189" t="s">
        <v>19</v>
      </c>
      <c r="B1189" t="s">
        <v>81</v>
      </c>
      <c r="C1189">
        <v>2024</v>
      </c>
      <c r="D1189" s="1">
        <v>514706477.88440001</v>
      </c>
      <c r="E1189" s="2">
        <v>514.70650000000001</v>
      </c>
      <c r="F1189" t="s">
        <v>14</v>
      </c>
      <c r="G1189" t="s">
        <v>20</v>
      </c>
      <c r="H1189" t="s">
        <v>16</v>
      </c>
    </row>
    <row r="1190" spans="1:8" x14ac:dyDescent="0.25">
      <c r="A1190" t="s">
        <v>19</v>
      </c>
      <c r="B1190" t="s">
        <v>81</v>
      </c>
      <c r="C1190">
        <v>2025</v>
      </c>
      <c r="D1190" s="1">
        <v>497544565.85610002</v>
      </c>
      <c r="E1190" s="2">
        <v>497.5446</v>
      </c>
      <c r="F1190" t="s">
        <v>14</v>
      </c>
      <c r="G1190" t="s">
        <v>20</v>
      </c>
      <c r="H1190" t="s">
        <v>16</v>
      </c>
    </row>
    <row r="1191" spans="1:8" x14ac:dyDescent="0.25">
      <c r="A1191" t="s">
        <v>19</v>
      </c>
      <c r="B1191" t="s">
        <v>81</v>
      </c>
      <c r="C1191">
        <v>2026</v>
      </c>
      <c r="D1191" s="1">
        <v>460023069.01990002</v>
      </c>
      <c r="E1191" s="2">
        <v>460.0231</v>
      </c>
      <c r="F1191" t="s">
        <v>14</v>
      </c>
      <c r="G1191" t="s">
        <v>20</v>
      </c>
      <c r="H1191" t="s">
        <v>16</v>
      </c>
    </row>
    <row r="1192" spans="1:8" x14ac:dyDescent="0.25">
      <c r="A1192" t="s">
        <v>21</v>
      </c>
      <c r="B1192" t="s">
        <v>81</v>
      </c>
      <c r="C1192">
        <v>2018</v>
      </c>
      <c r="D1192" s="1">
        <v>378095167.8114</v>
      </c>
      <c r="E1192" s="2">
        <v>378.09519999999998</v>
      </c>
      <c r="F1192" t="s">
        <v>14</v>
      </c>
      <c r="G1192" t="s">
        <v>22</v>
      </c>
      <c r="H1192" t="s">
        <v>23</v>
      </c>
    </row>
    <row r="1193" spans="1:8" x14ac:dyDescent="0.25">
      <c r="A1193" t="s">
        <v>21</v>
      </c>
      <c r="B1193" t="s">
        <v>81</v>
      </c>
      <c r="C1193">
        <v>2019</v>
      </c>
      <c r="D1193" s="1">
        <v>416361873.83639997</v>
      </c>
      <c r="E1193" s="2">
        <v>416.36189999999999</v>
      </c>
      <c r="F1193" t="s">
        <v>14</v>
      </c>
      <c r="G1193" t="s">
        <v>22</v>
      </c>
      <c r="H1193" t="s">
        <v>23</v>
      </c>
    </row>
    <row r="1194" spans="1:8" x14ac:dyDescent="0.25">
      <c r="A1194" t="s">
        <v>21</v>
      </c>
      <c r="B1194" t="s">
        <v>81</v>
      </c>
      <c r="C1194">
        <v>2020</v>
      </c>
      <c r="D1194" s="1">
        <v>334723555.3822</v>
      </c>
      <c r="E1194" s="2">
        <v>334.72359999999998</v>
      </c>
      <c r="F1194" t="s">
        <v>14</v>
      </c>
      <c r="G1194" t="s">
        <v>22</v>
      </c>
      <c r="H1194" t="s">
        <v>23</v>
      </c>
    </row>
    <row r="1195" spans="1:8" x14ac:dyDescent="0.25">
      <c r="A1195" t="s">
        <v>21</v>
      </c>
      <c r="B1195" t="s">
        <v>81</v>
      </c>
      <c r="C1195">
        <v>2021</v>
      </c>
      <c r="D1195" s="1">
        <v>399182451.398</v>
      </c>
      <c r="E1195" s="2">
        <v>399.1825</v>
      </c>
      <c r="F1195" t="s">
        <v>14</v>
      </c>
      <c r="G1195" t="s">
        <v>22</v>
      </c>
      <c r="H1195" t="s">
        <v>23</v>
      </c>
    </row>
    <row r="1196" spans="1:8" x14ac:dyDescent="0.25">
      <c r="A1196" t="s">
        <v>21</v>
      </c>
      <c r="B1196" t="s">
        <v>81</v>
      </c>
      <c r="C1196">
        <v>2022</v>
      </c>
      <c r="D1196" s="1">
        <v>461057351.9325</v>
      </c>
      <c r="E1196" s="2">
        <v>461.05739999999997</v>
      </c>
      <c r="F1196" t="s">
        <v>14</v>
      </c>
      <c r="G1196" t="s">
        <v>22</v>
      </c>
      <c r="H1196" t="s">
        <v>23</v>
      </c>
    </row>
    <row r="1197" spans="1:8" x14ac:dyDescent="0.25">
      <c r="A1197" t="s">
        <v>21</v>
      </c>
      <c r="B1197" t="s">
        <v>81</v>
      </c>
      <c r="C1197">
        <v>2023</v>
      </c>
      <c r="D1197" s="1">
        <v>398933936.98689997</v>
      </c>
      <c r="E1197" s="2">
        <v>398.93389999999999</v>
      </c>
      <c r="F1197" t="s">
        <v>14</v>
      </c>
      <c r="G1197" t="s">
        <v>22</v>
      </c>
      <c r="H1197" t="s">
        <v>23</v>
      </c>
    </row>
    <row r="1198" spans="1:8" x14ac:dyDescent="0.25">
      <c r="A1198" t="s">
        <v>21</v>
      </c>
      <c r="B1198" t="s">
        <v>81</v>
      </c>
      <c r="C1198">
        <v>2024</v>
      </c>
      <c r="D1198" s="1">
        <v>423973892.0187</v>
      </c>
      <c r="E1198" s="2">
        <v>423.97390000000001</v>
      </c>
      <c r="F1198" t="s">
        <v>14</v>
      </c>
      <c r="G1198" t="s">
        <v>22</v>
      </c>
      <c r="H1198" t="s">
        <v>23</v>
      </c>
    </row>
    <row r="1199" spans="1:8" x14ac:dyDescent="0.25">
      <c r="A1199" t="s">
        <v>21</v>
      </c>
      <c r="B1199" t="s">
        <v>81</v>
      </c>
      <c r="C1199">
        <v>2025</v>
      </c>
      <c r="D1199" s="1">
        <v>401033616.18449998</v>
      </c>
      <c r="E1199" s="2">
        <v>401.03359999999998</v>
      </c>
      <c r="F1199" t="s">
        <v>14</v>
      </c>
      <c r="G1199" t="s">
        <v>22</v>
      </c>
      <c r="H1199" t="s">
        <v>23</v>
      </c>
    </row>
    <row r="1200" spans="1:8" x14ac:dyDescent="0.25">
      <c r="A1200" t="s">
        <v>21</v>
      </c>
      <c r="B1200" t="s">
        <v>81</v>
      </c>
      <c r="C1200">
        <v>2026</v>
      </c>
      <c r="D1200" s="1">
        <v>404669958.10100001</v>
      </c>
      <c r="E1200" s="2">
        <v>404.67</v>
      </c>
      <c r="F1200" t="s">
        <v>14</v>
      </c>
      <c r="G1200" t="s">
        <v>22</v>
      </c>
      <c r="H1200" t="s">
        <v>23</v>
      </c>
    </row>
    <row r="1201" spans="1:8" x14ac:dyDescent="0.25">
      <c r="A1201" t="s">
        <v>24</v>
      </c>
      <c r="B1201" t="s">
        <v>81</v>
      </c>
      <c r="C1201">
        <v>2018</v>
      </c>
      <c r="D1201" s="1">
        <v>152725821.93399999</v>
      </c>
      <c r="E1201" s="2">
        <v>152.72579999999999</v>
      </c>
      <c r="F1201" t="s">
        <v>14</v>
      </c>
      <c r="G1201" t="s">
        <v>25</v>
      </c>
      <c r="H1201" t="s">
        <v>23</v>
      </c>
    </row>
    <row r="1202" spans="1:8" x14ac:dyDescent="0.25">
      <c r="A1202" t="s">
        <v>24</v>
      </c>
      <c r="B1202" t="s">
        <v>81</v>
      </c>
      <c r="C1202">
        <v>2019</v>
      </c>
      <c r="D1202" s="1">
        <v>151023749.4402</v>
      </c>
      <c r="E1202" s="2">
        <v>151.02369999999999</v>
      </c>
      <c r="F1202" t="s">
        <v>14</v>
      </c>
      <c r="G1202" t="s">
        <v>25</v>
      </c>
      <c r="H1202" t="s">
        <v>23</v>
      </c>
    </row>
    <row r="1203" spans="1:8" x14ac:dyDescent="0.25">
      <c r="A1203" t="s">
        <v>24</v>
      </c>
      <c r="B1203" t="s">
        <v>81</v>
      </c>
      <c r="C1203">
        <v>2020</v>
      </c>
      <c r="D1203" s="1">
        <v>149637744.8804</v>
      </c>
      <c r="E1203" s="2">
        <v>149.6377</v>
      </c>
      <c r="F1203" t="s">
        <v>14</v>
      </c>
      <c r="G1203" t="s">
        <v>25</v>
      </c>
      <c r="H1203" t="s">
        <v>23</v>
      </c>
    </row>
    <row r="1204" spans="1:8" x14ac:dyDescent="0.25">
      <c r="A1204" t="s">
        <v>24</v>
      </c>
      <c r="B1204" t="s">
        <v>81</v>
      </c>
      <c r="C1204">
        <v>2021</v>
      </c>
      <c r="D1204" s="1">
        <v>192742730.29679999</v>
      </c>
      <c r="E1204" s="2">
        <v>192.74270000000001</v>
      </c>
      <c r="F1204" t="s">
        <v>14</v>
      </c>
      <c r="G1204" t="s">
        <v>25</v>
      </c>
      <c r="H1204" t="s">
        <v>23</v>
      </c>
    </row>
    <row r="1205" spans="1:8" x14ac:dyDescent="0.25">
      <c r="A1205" t="s">
        <v>24</v>
      </c>
      <c r="B1205" t="s">
        <v>81</v>
      </c>
      <c r="C1205">
        <v>2022</v>
      </c>
      <c r="D1205" s="1">
        <v>195349842.68709999</v>
      </c>
      <c r="E1205" s="2">
        <v>195.34979999999999</v>
      </c>
      <c r="F1205" t="s">
        <v>14</v>
      </c>
      <c r="G1205" t="s">
        <v>25</v>
      </c>
      <c r="H1205" t="s">
        <v>23</v>
      </c>
    </row>
    <row r="1206" spans="1:8" x14ac:dyDescent="0.25">
      <c r="A1206" t="s">
        <v>24</v>
      </c>
      <c r="B1206" t="s">
        <v>81</v>
      </c>
      <c r="C1206">
        <v>2023</v>
      </c>
      <c r="D1206" s="1">
        <v>212555713.1778</v>
      </c>
      <c r="E1206" s="2">
        <v>212.5557</v>
      </c>
      <c r="F1206" t="s">
        <v>14</v>
      </c>
      <c r="G1206" t="s">
        <v>25</v>
      </c>
      <c r="H1206" t="s">
        <v>23</v>
      </c>
    </row>
    <row r="1207" spans="1:8" x14ac:dyDescent="0.25">
      <c r="A1207" t="s">
        <v>24</v>
      </c>
      <c r="B1207" t="s">
        <v>81</v>
      </c>
      <c r="C1207">
        <v>2024</v>
      </c>
      <c r="D1207" s="1">
        <v>205551712.33399999</v>
      </c>
      <c r="E1207" s="2">
        <v>205.55170000000001</v>
      </c>
      <c r="F1207" t="s">
        <v>14</v>
      </c>
      <c r="G1207" t="s">
        <v>25</v>
      </c>
      <c r="H1207" t="s">
        <v>23</v>
      </c>
    </row>
    <row r="1208" spans="1:8" x14ac:dyDescent="0.25">
      <c r="A1208" t="s">
        <v>24</v>
      </c>
      <c r="B1208" t="s">
        <v>81</v>
      </c>
      <c r="C1208">
        <v>2025</v>
      </c>
      <c r="D1208" s="1">
        <v>191904229.24149999</v>
      </c>
      <c r="E1208" s="2">
        <v>191.9042</v>
      </c>
      <c r="F1208" t="s">
        <v>14</v>
      </c>
      <c r="G1208" t="s">
        <v>25</v>
      </c>
      <c r="H1208" t="s">
        <v>23</v>
      </c>
    </row>
    <row r="1209" spans="1:8" x14ac:dyDescent="0.25">
      <c r="A1209" t="s">
        <v>24</v>
      </c>
      <c r="B1209" t="s">
        <v>81</v>
      </c>
      <c r="C1209">
        <v>2026</v>
      </c>
      <c r="D1209" s="1">
        <v>173951721.84209999</v>
      </c>
      <c r="E1209" s="2">
        <v>173.95169999999999</v>
      </c>
      <c r="F1209" t="s">
        <v>14</v>
      </c>
      <c r="G1209" t="s">
        <v>25</v>
      </c>
      <c r="H1209" t="s">
        <v>23</v>
      </c>
    </row>
    <row r="1210" spans="1:8" x14ac:dyDescent="0.25">
      <c r="A1210" t="s">
        <v>26</v>
      </c>
      <c r="B1210" t="s">
        <v>81</v>
      </c>
      <c r="C1210">
        <v>2018</v>
      </c>
      <c r="D1210" s="1">
        <v>166543481.54269999</v>
      </c>
      <c r="E1210" s="2">
        <v>166.54349999999999</v>
      </c>
      <c r="F1210" t="s">
        <v>14</v>
      </c>
      <c r="G1210" t="s">
        <v>27</v>
      </c>
      <c r="H1210" t="s">
        <v>23</v>
      </c>
    </row>
    <row r="1211" spans="1:8" x14ac:dyDescent="0.25">
      <c r="A1211" t="s">
        <v>26</v>
      </c>
      <c r="B1211" t="s">
        <v>81</v>
      </c>
      <c r="C1211">
        <v>2019</v>
      </c>
      <c r="D1211" s="1">
        <v>100183942.5193</v>
      </c>
      <c r="E1211" s="2">
        <v>100.18389999999999</v>
      </c>
      <c r="F1211" t="s">
        <v>14</v>
      </c>
      <c r="G1211" t="s">
        <v>27</v>
      </c>
      <c r="H1211" t="s">
        <v>23</v>
      </c>
    </row>
    <row r="1212" spans="1:8" x14ac:dyDescent="0.25">
      <c r="A1212" t="s">
        <v>26</v>
      </c>
      <c r="B1212" t="s">
        <v>81</v>
      </c>
      <c r="C1212">
        <v>2020</v>
      </c>
      <c r="D1212" s="1">
        <v>92840993.300699994</v>
      </c>
      <c r="E1212" s="2">
        <v>92.840999999999994</v>
      </c>
      <c r="F1212" t="s">
        <v>14</v>
      </c>
      <c r="G1212" t="s">
        <v>27</v>
      </c>
      <c r="H1212" t="s">
        <v>23</v>
      </c>
    </row>
    <row r="1213" spans="1:8" x14ac:dyDescent="0.25">
      <c r="A1213" t="s">
        <v>26</v>
      </c>
      <c r="B1213" t="s">
        <v>81</v>
      </c>
      <c r="C1213">
        <v>2021</v>
      </c>
      <c r="D1213" s="1">
        <v>95561434.983099997</v>
      </c>
      <c r="E1213" s="2">
        <v>95.561400000000006</v>
      </c>
      <c r="F1213" t="s">
        <v>14</v>
      </c>
      <c r="G1213" t="s">
        <v>27</v>
      </c>
      <c r="H1213" t="s">
        <v>23</v>
      </c>
    </row>
    <row r="1214" spans="1:8" x14ac:dyDescent="0.25">
      <c r="A1214" t="s">
        <v>26</v>
      </c>
      <c r="B1214" t="s">
        <v>81</v>
      </c>
      <c r="C1214">
        <v>2022</v>
      </c>
      <c r="D1214" s="1">
        <v>102185234.58580001</v>
      </c>
      <c r="E1214" s="2">
        <v>102.18519999999999</v>
      </c>
      <c r="F1214" t="s">
        <v>14</v>
      </c>
      <c r="G1214" t="s">
        <v>27</v>
      </c>
      <c r="H1214" t="s">
        <v>23</v>
      </c>
    </row>
    <row r="1215" spans="1:8" x14ac:dyDescent="0.25">
      <c r="A1215" t="s">
        <v>26</v>
      </c>
      <c r="B1215" t="s">
        <v>81</v>
      </c>
      <c r="C1215">
        <v>2023</v>
      </c>
      <c r="D1215" s="1">
        <v>117532937.74529999</v>
      </c>
      <c r="E1215" s="2">
        <v>117.5329</v>
      </c>
      <c r="F1215" t="s">
        <v>14</v>
      </c>
      <c r="G1215" t="s">
        <v>27</v>
      </c>
      <c r="H1215" t="s">
        <v>23</v>
      </c>
    </row>
    <row r="1216" spans="1:8" x14ac:dyDescent="0.25">
      <c r="A1216" t="s">
        <v>26</v>
      </c>
      <c r="B1216" t="s">
        <v>81</v>
      </c>
      <c r="C1216">
        <v>2024</v>
      </c>
      <c r="D1216" s="1">
        <v>124558227.8944</v>
      </c>
      <c r="E1216" s="2">
        <v>124.5582</v>
      </c>
      <c r="F1216" t="s">
        <v>14</v>
      </c>
      <c r="G1216" t="s">
        <v>27</v>
      </c>
      <c r="H1216" t="s">
        <v>23</v>
      </c>
    </row>
    <row r="1217" spans="1:8" x14ac:dyDescent="0.25">
      <c r="A1217" t="s">
        <v>26</v>
      </c>
      <c r="B1217" t="s">
        <v>81</v>
      </c>
      <c r="C1217">
        <v>2025</v>
      </c>
      <c r="D1217" s="1">
        <v>150485795.7166</v>
      </c>
      <c r="E1217" s="2">
        <v>150.48580000000001</v>
      </c>
      <c r="F1217" t="s">
        <v>14</v>
      </c>
      <c r="G1217" t="s">
        <v>27</v>
      </c>
      <c r="H1217" t="s">
        <v>23</v>
      </c>
    </row>
    <row r="1218" spans="1:8" x14ac:dyDescent="0.25">
      <c r="A1218" t="s">
        <v>26</v>
      </c>
      <c r="B1218" t="s">
        <v>81</v>
      </c>
      <c r="C1218">
        <v>2026</v>
      </c>
      <c r="D1218" s="1">
        <v>120181164.678</v>
      </c>
      <c r="E1218" s="2">
        <v>120.1812</v>
      </c>
      <c r="F1218" t="s">
        <v>14</v>
      </c>
      <c r="G1218" t="s">
        <v>27</v>
      </c>
      <c r="H1218" t="s">
        <v>23</v>
      </c>
    </row>
    <row r="1219" spans="1:8" x14ac:dyDescent="0.25">
      <c r="A1219" t="s">
        <v>28</v>
      </c>
      <c r="B1219" t="s">
        <v>81</v>
      </c>
      <c r="C1219">
        <v>2018</v>
      </c>
      <c r="D1219" s="1">
        <v>564052892.95379996</v>
      </c>
      <c r="E1219" s="2">
        <v>564.05290000000002</v>
      </c>
      <c r="F1219" t="s">
        <v>14</v>
      </c>
      <c r="G1219" t="s">
        <v>29</v>
      </c>
      <c r="H1219" t="s">
        <v>23</v>
      </c>
    </row>
    <row r="1220" spans="1:8" x14ac:dyDescent="0.25">
      <c r="A1220" t="s">
        <v>28</v>
      </c>
      <c r="B1220" t="s">
        <v>81</v>
      </c>
      <c r="C1220">
        <v>2019</v>
      </c>
      <c r="D1220" s="1">
        <v>589721907.9447</v>
      </c>
      <c r="E1220" s="2">
        <v>589.72190000000001</v>
      </c>
      <c r="F1220" t="s">
        <v>14</v>
      </c>
      <c r="G1220" t="s">
        <v>29</v>
      </c>
      <c r="H1220" t="s">
        <v>23</v>
      </c>
    </row>
    <row r="1221" spans="1:8" x14ac:dyDescent="0.25">
      <c r="A1221" t="s">
        <v>28</v>
      </c>
      <c r="B1221" t="s">
        <v>81</v>
      </c>
      <c r="C1221">
        <v>2020</v>
      </c>
      <c r="D1221" s="1">
        <v>896454347.48230004</v>
      </c>
      <c r="E1221" s="2">
        <v>896.45429999999999</v>
      </c>
      <c r="F1221" t="s">
        <v>14</v>
      </c>
      <c r="G1221" t="s">
        <v>29</v>
      </c>
      <c r="H1221" t="s">
        <v>23</v>
      </c>
    </row>
    <row r="1222" spans="1:8" x14ac:dyDescent="0.25">
      <c r="A1222" t="s">
        <v>28</v>
      </c>
      <c r="B1222" t="s">
        <v>81</v>
      </c>
      <c r="C1222">
        <v>2021</v>
      </c>
      <c r="D1222" s="1">
        <v>725480551.13320005</v>
      </c>
      <c r="E1222" s="2">
        <v>725.48059999999998</v>
      </c>
      <c r="F1222" t="s">
        <v>14</v>
      </c>
      <c r="G1222" t="s">
        <v>29</v>
      </c>
      <c r="H1222" t="s">
        <v>23</v>
      </c>
    </row>
    <row r="1223" spans="1:8" x14ac:dyDescent="0.25">
      <c r="A1223" t="s">
        <v>28</v>
      </c>
      <c r="B1223" t="s">
        <v>81</v>
      </c>
      <c r="C1223">
        <v>2022</v>
      </c>
      <c r="D1223" s="1">
        <v>537003247.4217</v>
      </c>
      <c r="E1223" s="2">
        <v>537.00319999999999</v>
      </c>
      <c r="F1223" t="s">
        <v>14</v>
      </c>
      <c r="G1223" t="s">
        <v>29</v>
      </c>
      <c r="H1223" t="s">
        <v>23</v>
      </c>
    </row>
    <row r="1224" spans="1:8" x14ac:dyDescent="0.25">
      <c r="A1224" t="s">
        <v>28</v>
      </c>
      <c r="B1224" t="s">
        <v>81</v>
      </c>
      <c r="C1224">
        <v>2023</v>
      </c>
      <c r="D1224" s="1">
        <v>698626450.30480003</v>
      </c>
      <c r="E1224" s="2">
        <v>698.62649999999996</v>
      </c>
      <c r="F1224" t="s">
        <v>14</v>
      </c>
      <c r="G1224" t="s">
        <v>29</v>
      </c>
      <c r="H1224" t="s">
        <v>23</v>
      </c>
    </row>
    <row r="1225" spans="1:8" x14ac:dyDescent="0.25">
      <c r="A1225" t="s">
        <v>28</v>
      </c>
      <c r="B1225" t="s">
        <v>81</v>
      </c>
      <c r="C1225">
        <v>2024</v>
      </c>
      <c r="D1225" s="1">
        <v>865501459.47829998</v>
      </c>
      <c r="E1225" s="2">
        <v>865.50149999999996</v>
      </c>
      <c r="F1225" t="s">
        <v>14</v>
      </c>
      <c r="G1225" t="s">
        <v>29</v>
      </c>
      <c r="H1225" t="s">
        <v>23</v>
      </c>
    </row>
    <row r="1226" spans="1:8" x14ac:dyDescent="0.25">
      <c r="A1226" t="s">
        <v>28</v>
      </c>
      <c r="B1226" t="s">
        <v>81</v>
      </c>
      <c r="C1226">
        <v>2025</v>
      </c>
      <c r="D1226" s="1">
        <v>845692950.07159996</v>
      </c>
      <c r="E1226" s="2">
        <v>845.69299999999998</v>
      </c>
      <c r="F1226" t="s">
        <v>14</v>
      </c>
      <c r="G1226" t="s">
        <v>29</v>
      </c>
      <c r="H1226" t="s">
        <v>23</v>
      </c>
    </row>
    <row r="1227" spans="1:8" x14ac:dyDescent="0.25">
      <c r="A1227" t="s">
        <v>28</v>
      </c>
      <c r="B1227" t="s">
        <v>81</v>
      </c>
      <c r="C1227">
        <v>2026</v>
      </c>
      <c r="D1227" s="1">
        <v>442614451.28130001</v>
      </c>
      <c r="E1227" s="2">
        <v>442.61450000000002</v>
      </c>
      <c r="F1227" t="s">
        <v>14</v>
      </c>
      <c r="G1227" t="s">
        <v>29</v>
      </c>
      <c r="H1227" t="s">
        <v>23</v>
      </c>
    </row>
    <row r="1228" spans="1:8" x14ac:dyDescent="0.25">
      <c r="A1228" t="s">
        <v>30</v>
      </c>
      <c r="B1228" t="s">
        <v>81</v>
      </c>
      <c r="C1228">
        <v>2018</v>
      </c>
      <c r="D1228" s="1">
        <v>808307889.64849997</v>
      </c>
      <c r="E1228" s="2">
        <v>808.30790000000002</v>
      </c>
      <c r="F1228" t="s">
        <v>14</v>
      </c>
      <c r="G1228" t="s">
        <v>31</v>
      </c>
      <c r="H1228" t="s">
        <v>23</v>
      </c>
    </row>
    <row r="1229" spans="1:8" x14ac:dyDescent="0.25">
      <c r="A1229" t="s">
        <v>30</v>
      </c>
      <c r="B1229" t="s">
        <v>81</v>
      </c>
      <c r="C1229">
        <v>2019</v>
      </c>
      <c r="D1229" s="1">
        <v>780133623.08309996</v>
      </c>
      <c r="E1229" s="2">
        <v>780.1336</v>
      </c>
      <c r="F1229" t="s">
        <v>14</v>
      </c>
      <c r="G1229" t="s">
        <v>31</v>
      </c>
      <c r="H1229" t="s">
        <v>23</v>
      </c>
    </row>
    <row r="1230" spans="1:8" x14ac:dyDescent="0.25">
      <c r="A1230" t="s">
        <v>30</v>
      </c>
      <c r="B1230" t="s">
        <v>81</v>
      </c>
      <c r="C1230">
        <v>2020</v>
      </c>
      <c r="D1230" s="1">
        <v>874004576.08000004</v>
      </c>
      <c r="E1230" s="2">
        <v>874.00459999999998</v>
      </c>
      <c r="F1230" t="s">
        <v>14</v>
      </c>
      <c r="G1230" t="s">
        <v>31</v>
      </c>
      <c r="H1230" t="s">
        <v>23</v>
      </c>
    </row>
    <row r="1231" spans="1:8" x14ac:dyDescent="0.25">
      <c r="A1231" t="s">
        <v>30</v>
      </c>
      <c r="B1231" t="s">
        <v>81</v>
      </c>
      <c r="C1231">
        <v>2021</v>
      </c>
      <c r="D1231" s="1">
        <v>956474126.9756</v>
      </c>
      <c r="E1231" s="2">
        <v>956.47410000000002</v>
      </c>
      <c r="F1231" t="s">
        <v>14</v>
      </c>
      <c r="G1231" t="s">
        <v>31</v>
      </c>
      <c r="H1231" t="s">
        <v>23</v>
      </c>
    </row>
    <row r="1232" spans="1:8" x14ac:dyDescent="0.25">
      <c r="A1232" t="s">
        <v>30</v>
      </c>
      <c r="B1232" t="s">
        <v>81</v>
      </c>
      <c r="C1232">
        <v>2022</v>
      </c>
      <c r="D1232" s="1">
        <v>1056243800.3329</v>
      </c>
      <c r="E1232" s="2">
        <v>1056.2438</v>
      </c>
      <c r="F1232" t="s">
        <v>14</v>
      </c>
      <c r="G1232" t="s">
        <v>31</v>
      </c>
      <c r="H1232" t="s">
        <v>23</v>
      </c>
    </row>
    <row r="1233" spans="1:8" x14ac:dyDescent="0.25">
      <c r="A1233" t="s">
        <v>30</v>
      </c>
      <c r="B1233" t="s">
        <v>81</v>
      </c>
      <c r="C1233">
        <v>2023</v>
      </c>
      <c r="D1233" s="1">
        <v>1161105333.6522</v>
      </c>
      <c r="E1233" s="2">
        <v>1161.1052999999999</v>
      </c>
      <c r="F1233" t="s">
        <v>14</v>
      </c>
      <c r="G1233" t="s">
        <v>31</v>
      </c>
      <c r="H1233" t="s">
        <v>23</v>
      </c>
    </row>
    <row r="1234" spans="1:8" x14ac:dyDescent="0.25">
      <c r="A1234" t="s">
        <v>30</v>
      </c>
      <c r="B1234" t="s">
        <v>81</v>
      </c>
      <c r="C1234">
        <v>2024</v>
      </c>
      <c r="D1234" s="1">
        <v>1284950879.9302001</v>
      </c>
      <c r="E1234" s="2">
        <v>1284.9509</v>
      </c>
      <c r="F1234" t="s">
        <v>14</v>
      </c>
      <c r="G1234" t="s">
        <v>31</v>
      </c>
      <c r="H1234" t="s">
        <v>23</v>
      </c>
    </row>
    <row r="1235" spans="1:8" x14ac:dyDescent="0.25">
      <c r="A1235" t="s">
        <v>30</v>
      </c>
      <c r="B1235" t="s">
        <v>81</v>
      </c>
      <c r="C1235">
        <v>2025</v>
      </c>
      <c r="D1235" s="1">
        <v>1226300855.0548</v>
      </c>
      <c r="E1235" s="2">
        <v>1226.3009</v>
      </c>
      <c r="F1235" t="s">
        <v>14</v>
      </c>
      <c r="G1235" t="s">
        <v>31</v>
      </c>
      <c r="H1235" t="s">
        <v>23</v>
      </c>
    </row>
    <row r="1236" spans="1:8" x14ac:dyDescent="0.25">
      <c r="A1236" t="s">
        <v>30</v>
      </c>
      <c r="B1236" t="s">
        <v>81</v>
      </c>
      <c r="C1236">
        <v>2026</v>
      </c>
      <c r="D1236" s="1">
        <v>1044014141.3993</v>
      </c>
      <c r="E1236" s="2">
        <v>1044.0141000000001</v>
      </c>
      <c r="F1236" t="s">
        <v>14</v>
      </c>
      <c r="G1236" t="s">
        <v>31</v>
      </c>
      <c r="H1236" t="s">
        <v>23</v>
      </c>
    </row>
    <row r="1237" spans="1:8" x14ac:dyDescent="0.25">
      <c r="A1237" t="s">
        <v>56</v>
      </c>
      <c r="B1237" t="s">
        <v>81</v>
      </c>
      <c r="C1237">
        <v>2018</v>
      </c>
      <c r="D1237" s="1">
        <v>1754175468.3729</v>
      </c>
      <c r="E1237" s="2">
        <v>1754.1755000000001</v>
      </c>
      <c r="F1237" t="s">
        <v>14</v>
      </c>
      <c r="G1237" t="s">
        <v>57</v>
      </c>
      <c r="H1237" t="s">
        <v>23</v>
      </c>
    </row>
    <row r="1238" spans="1:8" x14ac:dyDescent="0.25">
      <c r="A1238" t="s">
        <v>56</v>
      </c>
      <c r="B1238" t="s">
        <v>81</v>
      </c>
      <c r="C1238">
        <v>2019</v>
      </c>
      <c r="D1238" s="1">
        <v>1876218338.2207</v>
      </c>
      <c r="E1238" s="2">
        <v>1876.2183</v>
      </c>
      <c r="F1238" t="s">
        <v>14</v>
      </c>
      <c r="G1238" t="s">
        <v>57</v>
      </c>
      <c r="H1238" t="s">
        <v>23</v>
      </c>
    </row>
    <row r="1239" spans="1:8" x14ac:dyDescent="0.25">
      <c r="A1239" t="s">
        <v>56</v>
      </c>
      <c r="B1239" t="s">
        <v>81</v>
      </c>
      <c r="C1239">
        <v>2020</v>
      </c>
      <c r="D1239" s="1">
        <v>2202559325.8312001</v>
      </c>
      <c r="E1239" s="2">
        <v>2202.5592999999999</v>
      </c>
      <c r="F1239" t="s">
        <v>14</v>
      </c>
      <c r="G1239" t="s">
        <v>57</v>
      </c>
      <c r="H1239" t="s">
        <v>23</v>
      </c>
    </row>
    <row r="1240" spans="1:8" x14ac:dyDescent="0.25">
      <c r="A1240" t="s">
        <v>56</v>
      </c>
      <c r="B1240" t="s">
        <v>81</v>
      </c>
      <c r="C1240">
        <v>2021</v>
      </c>
      <c r="D1240" s="1">
        <v>2598097020.6434999</v>
      </c>
      <c r="E1240" s="2">
        <v>2598.0970000000002</v>
      </c>
      <c r="F1240" t="s">
        <v>14</v>
      </c>
      <c r="G1240" t="s">
        <v>57</v>
      </c>
      <c r="H1240" t="s">
        <v>23</v>
      </c>
    </row>
    <row r="1241" spans="1:8" x14ac:dyDescent="0.25">
      <c r="A1241" t="s">
        <v>56</v>
      </c>
      <c r="B1241" t="s">
        <v>81</v>
      </c>
      <c r="C1241">
        <v>2022</v>
      </c>
      <c r="D1241" s="1">
        <v>2593517770.1128998</v>
      </c>
      <c r="E1241" s="2">
        <v>2593.5178000000001</v>
      </c>
      <c r="F1241" t="s">
        <v>14</v>
      </c>
      <c r="G1241" t="s">
        <v>57</v>
      </c>
      <c r="H1241" t="s">
        <v>23</v>
      </c>
    </row>
    <row r="1242" spans="1:8" x14ac:dyDescent="0.25">
      <c r="A1242" t="s">
        <v>56</v>
      </c>
      <c r="B1242" t="s">
        <v>81</v>
      </c>
      <c r="C1242">
        <v>2023</v>
      </c>
      <c r="D1242" s="1">
        <v>3094343013.1055002</v>
      </c>
      <c r="E1242" s="2">
        <v>3094.3429999999998</v>
      </c>
      <c r="F1242" t="s">
        <v>14</v>
      </c>
      <c r="G1242" t="s">
        <v>57</v>
      </c>
      <c r="H1242" t="s">
        <v>23</v>
      </c>
    </row>
    <row r="1243" spans="1:8" x14ac:dyDescent="0.25">
      <c r="A1243" t="s">
        <v>56</v>
      </c>
      <c r="B1243" t="s">
        <v>81</v>
      </c>
      <c r="C1243">
        <v>2024</v>
      </c>
      <c r="D1243" s="1">
        <v>2913648351.1595001</v>
      </c>
      <c r="E1243" s="2">
        <v>2913.6484</v>
      </c>
      <c r="F1243" t="s">
        <v>14</v>
      </c>
      <c r="G1243" t="s">
        <v>57</v>
      </c>
      <c r="H1243" t="s">
        <v>23</v>
      </c>
    </row>
    <row r="1244" spans="1:8" x14ac:dyDescent="0.25">
      <c r="A1244" t="s">
        <v>56</v>
      </c>
      <c r="B1244" t="s">
        <v>81</v>
      </c>
      <c r="C1244">
        <v>2025</v>
      </c>
      <c r="D1244" s="1">
        <v>2259318961.7744999</v>
      </c>
      <c r="E1244" s="2">
        <v>2259.319</v>
      </c>
      <c r="F1244" t="s">
        <v>14</v>
      </c>
      <c r="G1244" t="s">
        <v>57</v>
      </c>
      <c r="H1244" t="s">
        <v>23</v>
      </c>
    </row>
    <row r="1245" spans="1:8" x14ac:dyDescent="0.25">
      <c r="A1245" t="s">
        <v>56</v>
      </c>
      <c r="B1245" t="s">
        <v>81</v>
      </c>
      <c r="C1245">
        <v>2026</v>
      </c>
      <c r="D1245" s="1">
        <v>2171968166.4958</v>
      </c>
      <c r="E1245" s="2">
        <v>2171.9681999999998</v>
      </c>
      <c r="F1245" t="s">
        <v>14</v>
      </c>
      <c r="G1245" t="s">
        <v>57</v>
      </c>
      <c r="H1245" t="s">
        <v>23</v>
      </c>
    </row>
    <row r="1246" spans="1:8" x14ac:dyDescent="0.25">
      <c r="A1246" t="s">
        <v>32</v>
      </c>
      <c r="B1246" t="s">
        <v>81</v>
      </c>
      <c r="C1246">
        <v>2018</v>
      </c>
      <c r="D1246" s="1">
        <v>2209004967.5386</v>
      </c>
      <c r="E1246" s="2">
        <v>2209.0050000000001</v>
      </c>
      <c r="F1246" t="s">
        <v>14</v>
      </c>
      <c r="G1246" t="s">
        <v>33</v>
      </c>
      <c r="H1246" t="s">
        <v>23</v>
      </c>
    </row>
    <row r="1247" spans="1:8" x14ac:dyDescent="0.25">
      <c r="A1247" t="s">
        <v>32</v>
      </c>
      <c r="B1247" t="s">
        <v>81</v>
      </c>
      <c r="C1247">
        <v>2019</v>
      </c>
      <c r="D1247" s="1">
        <v>2328851215.1296</v>
      </c>
      <c r="E1247" s="2">
        <v>2328.8512000000001</v>
      </c>
      <c r="F1247" t="s">
        <v>14</v>
      </c>
      <c r="G1247" t="s">
        <v>33</v>
      </c>
      <c r="H1247" t="s">
        <v>23</v>
      </c>
    </row>
    <row r="1248" spans="1:8" x14ac:dyDescent="0.25">
      <c r="A1248" t="s">
        <v>32</v>
      </c>
      <c r="B1248" t="s">
        <v>81</v>
      </c>
      <c r="C1248">
        <v>2020</v>
      </c>
      <c r="D1248" s="1">
        <v>2004930822.9805</v>
      </c>
      <c r="E1248" s="2">
        <v>2004.9308000000001</v>
      </c>
      <c r="F1248" t="s">
        <v>14</v>
      </c>
      <c r="G1248" t="s">
        <v>33</v>
      </c>
      <c r="H1248" t="s">
        <v>23</v>
      </c>
    </row>
    <row r="1249" spans="1:8" x14ac:dyDescent="0.25">
      <c r="A1249" t="s">
        <v>32</v>
      </c>
      <c r="B1249" t="s">
        <v>81</v>
      </c>
      <c r="C1249">
        <v>2021</v>
      </c>
      <c r="D1249" s="1">
        <v>2612813043.2856998</v>
      </c>
      <c r="E1249" s="2">
        <v>2612.8130000000001</v>
      </c>
      <c r="F1249" t="s">
        <v>14</v>
      </c>
      <c r="G1249" t="s">
        <v>33</v>
      </c>
      <c r="H1249" t="s">
        <v>23</v>
      </c>
    </row>
    <row r="1250" spans="1:8" x14ac:dyDescent="0.25">
      <c r="A1250" t="s">
        <v>32</v>
      </c>
      <c r="B1250" t="s">
        <v>81</v>
      </c>
      <c r="C1250">
        <v>2022</v>
      </c>
      <c r="D1250" s="1">
        <v>2547531785.4706001</v>
      </c>
      <c r="E1250" s="2">
        <v>2547.5318000000002</v>
      </c>
      <c r="F1250" t="s">
        <v>14</v>
      </c>
      <c r="G1250" t="s">
        <v>33</v>
      </c>
      <c r="H1250" t="s">
        <v>23</v>
      </c>
    </row>
    <row r="1251" spans="1:8" x14ac:dyDescent="0.25">
      <c r="A1251" t="s">
        <v>32</v>
      </c>
      <c r="B1251" t="s">
        <v>81</v>
      </c>
      <c r="C1251">
        <v>2023</v>
      </c>
      <c r="D1251" s="1">
        <v>3192550746.3639998</v>
      </c>
      <c r="E1251" s="2">
        <v>3192.5506999999998</v>
      </c>
      <c r="F1251" t="s">
        <v>14</v>
      </c>
      <c r="G1251" t="s">
        <v>33</v>
      </c>
      <c r="H1251" t="s">
        <v>23</v>
      </c>
    </row>
    <row r="1252" spans="1:8" x14ac:dyDescent="0.25">
      <c r="A1252" t="s">
        <v>32</v>
      </c>
      <c r="B1252" t="s">
        <v>81</v>
      </c>
      <c r="C1252">
        <v>2024</v>
      </c>
      <c r="D1252" s="1">
        <v>3381761198.7149</v>
      </c>
      <c r="E1252" s="2">
        <v>3381.7611999999999</v>
      </c>
      <c r="F1252" t="s">
        <v>14</v>
      </c>
      <c r="G1252" t="s">
        <v>33</v>
      </c>
      <c r="H1252" t="s">
        <v>23</v>
      </c>
    </row>
    <row r="1253" spans="1:8" x14ac:dyDescent="0.25">
      <c r="A1253" t="s">
        <v>32</v>
      </c>
      <c r="B1253" t="s">
        <v>81</v>
      </c>
      <c r="C1253">
        <v>2025</v>
      </c>
      <c r="D1253" s="1">
        <v>2602881293.7999001</v>
      </c>
      <c r="E1253" s="2">
        <v>2602.8813</v>
      </c>
      <c r="F1253" t="s">
        <v>14</v>
      </c>
      <c r="G1253" t="s">
        <v>33</v>
      </c>
      <c r="H1253" t="s">
        <v>23</v>
      </c>
    </row>
    <row r="1254" spans="1:8" x14ac:dyDescent="0.25">
      <c r="A1254" t="s">
        <v>32</v>
      </c>
      <c r="B1254" t="s">
        <v>81</v>
      </c>
      <c r="C1254">
        <v>2026</v>
      </c>
      <c r="D1254" s="1">
        <v>2176562670.9963002</v>
      </c>
      <c r="E1254" s="2">
        <v>2176.5626999999999</v>
      </c>
      <c r="F1254" t="s">
        <v>14</v>
      </c>
      <c r="G1254" t="s">
        <v>33</v>
      </c>
      <c r="H1254" t="s">
        <v>23</v>
      </c>
    </row>
    <row r="1255" spans="1:8" x14ac:dyDescent="0.25">
      <c r="A1255" t="s">
        <v>58</v>
      </c>
      <c r="B1255" t="s">
        <v>81</v>
      </c>
      <c r="C1255">
        <v>2018</v>
      </c>
      <c r="D1255" s="1">
        <v>336809513.1027</v>
      </c>
      <c r="E1255" s="2">
        <v>336.80950000000001</v>
      </c>
      <c r="F1255" t="s">
        <v>14</v>
      </c>
      <c r="G1255" t="s">
        <v>59</v>
      </c>
      <c r="H1255" t="s">
        <v>23</v>
      </c>
    </row>
    <row r="1256" spans="1:8" x14ac:dyDescent="0.25">
      <c r="A1256" t="s">
        <v>58</v>
      </c>
      <c r="B1256" t="s">
        <v>81</v>
      </c>
      <c r="C1256">
        <v>2019</v>
      </c>
      <c r="D1256" s="1">
        <v>283095846.95990002</v>
      </c>
      <c r="E1256" s="2">
        <v>283.0958</v>
      </c>
      <c r="F1256" t="s">
        <v>14</v>
      </c>
      <c r="G1256" t="s">
        <v>59</v>
      </c>
      <c r="H1256" t="s">
        <v>23</v>
      </c>
    </row>
    <row r="1257" spans="1:8" x14ac:dyDescent="0.25">
      <c r="A1257" t="s">
        <v>58</v>
      </c>
      <c r="B1257" t="s">
        <v>81</v>
      </c>
      <c r="C1257">
        <v>2020</v>
      </c>
      <c r="D1257" s="1">
        <v>280287295.1595</v>
      </c>
      <c r="E1257" s="2">
        <v>280.28730000000002</v>
      </c>
      <c r="F1257" t="s">
        <v>14</v>
      </c>
      <c r="G1257" t="s">
        <v>59</v>
      </c>
      <c r="H1257" t="s">
        <v>23</v>
      </c>
    </row>
    <row r="1258" spans="1:8" x14ac:dyDescent="0.25">
      <c r="A1258" t="s">
        <v>58</v>
      </c>
      <c r="B1258" t="s">
        <v>81</v>
      </c>
      <c r="C1258">
        <v>2021</v>
      </c>
      <c r="D1258" s="1">
        <v>308711241.59680003</v>
      </c>
      <c r="E1258" s="2">
        <v>308.71120000000002</v>
      </c>
      <c r="F1258" t="s">
        <v>14</v>
      </c>
      <c r="G1258" t="s">
        <v>59</v>
      </c>
      <c r="H1258" t="s">
        <v>23</v>
      </c>
    </row>
    <row r="1259" spans="1:8" x14ac:dyDescent="0.25">
      <c r="A1259" t="s">
        <v>58</v>
      </c>
      <c r="B1259" t="s">
        <v>81</v>
      </c>
      <c r="C1259">
        <v>2022</v>
      </c>
      <c r="D1259" s="1">
        <v>306512491.8743</v>
      </c>
      <c r="E1259" s="2">
        <v>306.51249999999999</v>
      </c>
      <c r="F1259" t="s">
        <v>14</v>
      </c>
      <c r="G1259" t="s">
        <v>59</v>
      </c>
      <c r="H1259" t="s">
        <v>23</v>
      </c>
    </row>
    <row r="1260" spans="1:8" x14ac:dyDescent="0.25">
      <c r="A1260" t="s">
        <v>58</v>
      </c>
      <c r="B1260" t="s">
        <v>81</v>
      </c>
      <c r="C1260">
        <v>2023</v>
      </c>
      <c r="D1260" s="1">
        <v>340708510.46509999</v>
      </c>
      <c r="E1260" s="2">
        <v>340.70850000000002</v>
      </c>
      <c r="F1260" t="s">
        <v>14</v>
      </c>
      <c r="G1260" t="s">
        <v>59</v>
      </c>
      <c r="H1260" t="s">
        <v>23</v>
      </c>
    </row>
    <row r="1261" spans="1:8" x14ac:dyDescent="0.25">
      <c r="A1261" t="s">
        <v>58</v>
      </c>
      <c r="B1261" t="s">
        <v>81</v>
      </c>
      <c r="C1261">
        <v>2024</v>
      </c>
      <c r="D1261" s="1">
        <v>370295770.71259999</v>
      </c>
      <c r="E1261" s="2">
        <v>370.29579999999999</v>
      </c>
      <c r="F1261" t="s">
        <v>14</v>
      </c>
      <c r="G1261" t="s">
        <v>59</v>
      </c>
      <c r="H1261" t="s">
        <v>23</v>
      </c>
    </row>
    <row r="1262" spans="1:8" x14ac:dyDescent="0.25">
      <c r="A1262" t="s">
        <v>58</v>
      </c>
      <c r="B1262" t="s">
        <v>81</v>
      </c>
      <c r="C1262">
        <v>2025</v>
      </c>
      <c r="D1262" s="1">
        <v>307370061.2816</v>
      </c>
      <c r="E1262" s="2">
        <v>307.37009999999998</v>
      </c>
      <c r="F1262" t="s">
        <v>14</v>
      </c>
      <c r="G1262" t="s">
        <v>59</v>
      </c>
      <c r="H1262" t="s">
        <v>23</v>
      </c>
    </row>
    <row r="1263" spans="1:8" x14ac:dyDescent="0.25">
      <c r="A1263" t="s">
        <v>58</v>
      </c>
      <c r="B1263" t="s">
        <v>81</v>
      </c>
      <c r="C1263">
        <v>2026</v>
      </c>
      <c r="D1263" s="1">
        <v>304181778.1918</v>
      </c>
      <c r="E1263" s="2">
        <v>304.18180000000001</v>
      </c>
      <c r="F1263" t="s">
        <v>14</v>
      </c>
      <c r="G1263" t="s">
        <v>59</v>
      </c>
      <c r="H1263" t="s">
        <v>23</v>
      </c>
    </row>
    <row r="1264" spans="1:8" x14ac:dyDescent="0.25">
      <c r="A1264" t="s">
        <v>34</v>
      </c>
      <c r="B1264" t="s">
        <v>81</v>
      </c>
      <c r="C1264">
        <v>2018</v>
      </c>
      <c r="D1264" s="1">
        <v>653422344.69879997</v>
      </c>
      <c r="E1264" s="2">
        <v>653.42229999999995</v>
      </c>
      <c r="F1264" t="s">
        <v>14</v>
      </c>
      <c r="G1264" t="s">
        <v>35</v>
      </c>
      <c r="H1264" t="s">
        <v>23</v>
      </c>
    </row>
    <row r="1265" spans="1:8" x14ac:dyDescent="0.25">
      <c r="A1265" t="s">
        <v>34</v>
      </c>
      <c r="B1265" t="s">
        <v>81</v>
      </c>
      <c r="C1265">
        <v>2019</v>
      </c>
      <c r="D1265" s="1">
        <v>559526173.53910005</v>
      </c>
      <c r="E1265" s="2">
        <v>559.52620000000002</v>
      </c>
      <c r="F1265" t="s">
        <v>14</v>
      </c>
      <c r="G1265" t="s">
        <v>35</v>
      </c>
      <c r="H1265" t="s">
        <v>23</v>
      </c>
    </row>
    <row r="1266" spans="1:8" x14ac:dyDescent="0.25">
      <c r="A1266" t="s">
        <v>34</v>
      </c>
      <c r="B1266" t="s">
        <v>81</v>
      </c>
      <c r="C1266">
        <v>2020</v>
      </c>
      <c r="D1266" s="1">
        <v>654704535.61300004</v>
      </c>
      <c r="E1266" s="2">
        <v>654.70450000000005</v>
      </c>
      <c r="F1266" t="s">
        <v>14</v>
      </c>
      <c r="G1266" t="s">
        <v>35</v>
      </c>
      <c r="H1266" t="s">
        <v>23</v>
      </c>
    </row>
    <row r="1267" spans="1:8" x14ac:dyDescent="0.25">
      <c r="A1267" t="s">
        <v>34</v>
      </c>
      <c r="B1267" t="s">
        <v>81</v>
      </c>
      <c r="C1267">
        <v>2021</v>
      </c>
      <c r="D1267" s="1">
        <v>887227492.80410004</v>
      </c>
      <c r="E1267" s="2">
        <v>887.22749999999996</v>
      </c>
      <c r="F1267" t="s">
        <v>14</v>
      </c>
      <c r="G1267" t="s">
        <v>35</v>
      </c>
      <c r="H1267" t="s">
        <v>23</v>
      </c>
    </row>
    <row r="1268" spans="1:8" x14ac:dyDescent="0.25">
      <c r="A1268" t="s">
        <v>34</v>
      </c>
      <c r="B1268" t="s">
        <v>81</v>
      </c>
      <c r="C1268">
        <v>2022</v>
      </c>
      <c r="D1268" s="1">
        <v>1039276666.3631999</v>
      </c>
      <c r="E1268" s="2">
        <v>1039.2766999999999</v>
      </c>
      <c r="F1268" t="s">
        <v>14</v>
      </c>
      <c r="G1268" t="s">
        <v>35</v>
      </c>
      <c r="H1268" t="s">
        <v>23</v>
      </c>
    </row>
    <row r="1269" spans="1:8" x14ac:dyDescent="0.25">
      <c r="A1269" t="s">
        <v>34</v>
      </c>
      <c r="B1269" t="s">
        <v>81</v>
      </c>
      <c r="C1269">
        <v>2023</v>
      </c>
      <c r="D1269" s="1">
        <v>759148728.32650006</v>
      </c>
      <c r="E1269" s="2">
        <v>759.14869999999996</v>
      </c>
      <c r="F1269" t="s">
        <v>14</v>
      </c>
      <c r="G1269" t="s">
        <v>35</v>
      </c>
      <c r="H1269" t="s">
        <v>23</v>
      </c>
    </row>
    <row r="1270" spans="1:8" x14ac:dyDescent="0.25">
      <c r="A1270" t="s">
        <v>34</v>
      </c>
      <c r="B1270" t="s">
        <v>81</v>
      </c>
      <c r="C1270">
        <v>2024</v>
      </c>
      <c r="D1270" s="1">
        <v>751927643.4497</v>
      </c>
      <c r="E1270" s="2">
        <v>751.92759999999998</v>
      </c>
      <c r="F1270" t="s">
        <v>14</v>
      </c>
      <c r="G1270" t="s">
        <v>35</v>
      </c>
      <c r="H1270" t="s">
        <v>23</v>
      </c>
    </row>
    <row r="1271" spans="1:8" x14ac:dyDescent="0.25">
      <c r="A1271" t="s">
        <v>34</v>
      </c>
      <c r="B1271" t="s">
        <v>81</v>
      </c>
      <c r="C1271">
        <v>2025</v>
      </c>
      <c r="D1271" s="1">
        <v>956643498.97070003</v>
      </c>
      <c r="E1271" s="2">
        <v>956.64350000000002</v>
      </c>
      <c r="F1271" t="s">
        <v>14</v>
      </c>
      <c r="G1271" t="s">
        <v>35</v>
      </c>
      <c r="H1271" t="s">
        <v>23</v>
      </c>
    </row>
    <row r="1272" spans="1:8" x14ac:dyDescent="0.25">
      <c r="A1272" t="s">
        <v>34</v>
      </c>
      <c r="B1272" t="s">
        <v>81</v>
      </c>
      <c r="C1272">
        <v>2026</v>
      </c>
      <c r="D1272" s="1">
        <v>864361398.19749999</v>
      </c>
      <c r="E1272" s="2">
        <v>864.3614</v>
      </c>
      <c r="F1272" t="s">
        <v>14</v>
      </c>
      <c r="G1272" t="s">
        <v>35</v>
      </c>
      <c r="H1272" t="s">
        <v>23</v>
      </c>
    </row>
    <row r="1273" spans="1:8" x14ac:dyDescent="0.25">
      <c r="A1273" t="s">
        <v>36</v>
      </c>
      <c r="B1273" t="s">
        <v>81</v>
      </c>
      <c r="C1273">
        <v>2018</v>
      </c>
      <c r="D1273" s="1">
        <v>10221620794.105801</v>
      </c>
      <c r="E1273" s="2">
        <v>10221.620800000001</v>
      </c>
      <c r="F1273" t="s">
        <v>14</v>
      </c>
      <c r="G1273" t="s">
        <v>37</v>
      </c>
      <c r="H1273" t="s">
        <v>38</v>
      </c>
    </row>
    <row r="1274" spans="1:8" x14ac:dyDescent="0.25">
      <c r="A1274" t="s">
        <v>36</v>
      </c>
      <c r="B1274" t="s">
        <v>81</v>
      </c>
      <c r="C1274">
        <v>2019</v>
      </c>
      <c r="D1274" s="1">
        <v>11092470440.3137</v>
      </c>
      <c r="E1274" s="2">
        <v>11092.4704</v>
      </c>
      <c r="F1274" t="s">
        <v>14</v>
      </c>
      <c r="G1274" t="s">
        <v>37</v>
      </c>
      <c r="H1274" t="s">
        <v>38</v>
      </c>
    </row>
    <row r="1275" spans="1:8" x14ac:dyDescent="0.25">
      <c r="A1275" t="s">
        <v>36</v>
      </c>
      <c r="B1275" t="s">
        <v>81</v>
      </c>
      <c r="C1275">
        <v>2020</v>
      </c>
      <c r="D1275" s="1">
        <v>10751796898.4998</v>
      </c>
      <c r="E1275" s="2">
        <v>10751.796899999999</v>
      </c>
      <c r="F1275" t="s">
        <v>14</v>
      </c>
      <c r="G1275" t="s">
        <v>37</v>
      </c>
      <c r="H1275" t="s">
        <v>38</v>
      </c>
    </row>
    <row r="1276" spans="1:8" x14ac:dyDescent="0.25">
      <c r="A1276" t="s">
        <v>36</v>
      </c>
      <c r="B1276" t="s">
        <v>81</v>
      </c>
      <c r="C1276">
        <v>2021</v>
      </c>
      <c r="D1276" s="1">
        <v>10773057260.612101</v>
      </c>
      <c r="E1276" s="2">
        <v>10773.0573</v>
      </c>
      <c r="F1276" t="s">
        <v>14</v>
      </c>
      <c r="G1276" t="s">
        <v>37</v>
      </c>
      <c r="H1276" t="s">
        <v>38</v>
      </c>
    </row>
    <row r="1277" spans="1:8" x14ac:dyDescent="0.25">
      <c r="A1277" t="s">
        <v>36</v>
      </c>
      <c r="B1277" t="s">
        <v>81</v>
      </c>
      <c r="C1277">
        <v>2022</v>
      </c>
      <c r="D1277" s="1">
        <v>12825747586.489201</v>
      </c>
      <c r="E1277" s="2">
        <v>12825.747600000001</v>
      </c>
      <c r="F1277" t="s">
        <v>14</v>
      </c>
      <c r="G1277" t="s">
        <v>37</v>
      </c>
      <c r="H1277" t="s">
        <v>38</v>
      </c>
    </row>
    <row r="1278" spans="1:8" x14ac:dyDescent="0.25">
      <c r="A1278" t="s">
        <v>36</v>
      </c>
      <c r="B1278" t="s">
        <v>81</v>
      </c>
      <c r="C1278">
        <v>2023</v>
      </c>
      <c r="D1278" s="1">
        <v>15029567487.8514</v>
      </c>
      <c r="E1278" s="2">
        <v>15029.567499999999</v>
      </c>
      <c r="F1278" t="s">
        <v>14</v>
      </c>
      <c r="G1278" t="s">
        <v>37</v>
      </c>
      <c r="H1278" t="s">
        <v>38</v>
      </c>
    </row>
    <row r="1279" spans="1:8" x14ac:dyDescent="0.25">
      <c r="A1279" t="s">
        <v>36</v>
      </c>
      <c r="B1279" t="s">
        <v>81</v>
      </c>
      <c r="C1279">
        <v>2024</v>
      </c>
      <c r="D1279" s="1">
        <v>15077632202.573601</v>
      </c>
      <c r="E1279" s="2">
        <v>15077.6322</v>
      </c>
      <c r="F1279" t="s">
        <v>14</v>
      </c>
      <c r="G1279" t="s">
        <v>37</v>
      </c>
      <c r="H1279" t="s">
        <v>38</v>
      </c>
    </row>
    <row r="1280" spans="1:8" x14ac:dyDescent="0.25">
      <c r="A1280" t="s">
        <v>36</v>
      </c>
      <c r="B1280" t="s">
        <v>81</v>
      </c>
      <c r="C1280">
        <v>2025</v>
      </c>
      <c r="D1280" s="1">
        <v>13902289788.769699</v>
      </c>
      <c r="E1280" s="2">
        <v>13902.2898</v>
      </c>
      <c r="F1280" t="s">
        <v>14</v>
      </c>
      <c r="G1280" t="s">
        <v>37</v>
      </c>
      <c r="H1280" t="s">
        <v>38</v>
      </c>
    </row>
    <row r="1281" spans="1:8" x14ac:dyDescent="0.25">
      <c r="A1281" t="s">
        <v>36</v>
      </c>
      <c r="B1281" t="s">
        <v>81</v>
      </c>
      <c r="C1281">
        <v>2026</v>
      </c>
      <c r="D1281" s="1">
        <v>13077144540.5144</v>
      </c>
      <c r="E1281" s="2">
        <v>13077.1445</v>
      </c>
      <c r="F1281" t="s">
        <v>14</v>
      </c>
      <c r="G1281" t="s">
        <v>37</v>
      </c>
      <c r="H1281" t="s">
        <v>38</v>
      </c>
    </row>
    <row r="1282" spans="1:8" x14ac:dyDescent="0.25">
      <c r="A1282" t="s">
        <v>60</v>
      </c>
      <c r="B1282" t="s">
        <v>81</v>
      </c>
      <c r="C1282">
        <v>2018</v>
      </c>
      <c r="D1282" s="1">
        <v>298708161.18870002</v>
      </c>
      <c r="E1282" s="2">
        <v>298.70819999999998</v>
      </c>
      <c r="F1282" t="s">
        <v>14</v>
      </c>
      <c r="G1282" t="s">
        <v>61</v>
      </c>
      <c r="H1282" t="s">
        <v>38</v>
      </c>
    </row>
    <row r="1283" spans="1:8" x14ac:dyDescent="0.25">
      <c r="A1283" t="s">
        <v>60</v>
      </c>
      <c r="B1283" t="s">
        <v>81</v>
      </c>
      <c r="C1283">
        <v>2019</v>
      </c>
      <c r="D1283" s="1">
        <v>294353541.9526</v>
      </c>
      <c r="E1283" s="2">
        <v>294.3535</v>
      </c>
      <c r="F1283" t="s">
        <v>14</v>
      </c>
      <c r="G1283" t="s">
        <v>61</v>
      </c>
      <c r="H1283" t="s">
        <v>38</v>
      </c>
    </row>
    <row r="1284" spans="1:8" x14ac:dyDescent="0.25">
      <c r="A1284" t="s">
        <v>60</v>
      </c>
      <c r="B1284" t="s">
        <v>81</v>
      </c>
      <c r="C1284">
        <v>2020</v>
      </c>
      <c r="D1284" s="1">
        <v>273713703.93260002</v>
      </c>
      <c r="E1284" s="2">
        <v>273.71370000000002</v>
      </c>
      <c r="F1284" t="s">
        <v>14</v>
      </c>
      <c r="G1284" t="s">
        <v>61</v>
      </c>
      <c r="H1284" t="s">
        <v>38</v>
      </c>
    </row>
    <row r="1285" spans="1:8" x14ac:dyDescent="0.25">
      <c r="A1285" t="s">
        <v>60</v>
      </c>
      <c r="B1285" t="s">
        <v>81</v>
      </c>
      <c r="C1285">
        <v>2021</v>
      </c>
      <c r="D1285" s="1">
        <v>282578738.20609999</v>
      </c>
      <c r="E1285" s="2">
        <v>282.57870000000003</v>
      </c>
      <c r="F1285" t="s">
        <v>14</v>
      </c>
      <c r="G1285" t="s">
        <v>61</v>
      </c>
      <c r="H1285" t="s">
        <v>38</v>
      </c>
    </row>
    <row r="1286" spans="1:8" x14ac:dyDescent="0.25">
      <c r="A1286" t="s">
        <v>60</v>
      </c>
      <c r="B1286" t="s">
        <v>81</v>
      </c>
      <c r="C1286">
        <v>2022</v>
      </c>
      <c r="D1286" s="1">
        <v>318519021.8319</v>
      </c>
      <c r="E1286" s="2">
        <v>318.51900000000001</v>
      </c>
      <c r="F1286" t="s">
        <v>14</v>
      </c>
      <c r="G1286" t="s">
        <v>61</v>
      </c>
      <c r="H1286" t="s">
        <v>38</v>
      </c>
    </row>
    <row r="1287" spans="1:8" x14ac:dyDescent="0.25">
      <c r="A1287" t="s">
        <v>60</v>
      </c>
      <c r="B1287" t="s">
        <v>81</v>
      </c>
      <c r="C1287">
        <v>2023</v>
      </c>
      <c r="D1287" s="1">
        <v>424173299.45429999</v>
      </c>
      <c r="E1287" s="2">
        <v>424.17329999999998</v>
      </c>
      <c r="F1287" t="s">
        <v>14</v>
      </c>
      <c r="G1287" t="s">
        <v>61</v>
      </c>
      <c r="H1287" t="s">
        <v>38</v>
      </c>
    </row>
    <row r="1288" spans="1:8" x14ac:dyDescent="0.25">
      <c r="A1288" t="s">
        <v>60</v>
      </c>
      <c r="B1288" t="s">
        <v>81</v>
      </c>
      <c r="C1288">
        <v>2024</v>
      </c>
      <c r="D1288" s="1">
        <v>551428267.09350002</v>
      </c>
      <c r="E1288" s="2">
        <v>551.42830000000004</v>
      </c>
      <c r="F1288" t="s">
        <v>14</v>
      </c>
      <c r="G1288" t="s">
        <v>61</v>
      </c>
      <c r="H1288" t="s">
        <v>38</v>
      </c>
    </row>
    <row r="1289" spans="1:8" x14ac:dyDescent="0.25">
      <c r="A1289" t="s">
        <v>60</v>
      </c>
      <c r="B1289" t="s">
        <v>81</v>
      </c>
      <c r="C1289">
        <v>2025</v>
      </c>
      <c r="D1289" s="1">
        <v>504447564.62239999</v>
      </c>
      <c r="E1289" s="2">
        <v>504.44760000000002</v>
      </c>
      <c r="F1289" t="s">
        <v>14</v>
      </c>
      <c r="G1289" t="s">
        <v>61</v>
      </c>
      <c r="H1289" t="s">
        <v>38</v>
      </c>
    </row>
    <row r="1290" spans="1:8" x14ac:dyDescent="0.25">
      <c r="A1290" t="s">
        <v>60</v>
      </c>
      <c r="B1290" t="s">
        <v>81</v>
      </c>
      <c r="C1290">
        <v>2026</v>
      </c>
      <c r="D1290" s="1">
        <v>493130017.38669997</v>
      </c>
      <c r="E1290" s="2">
        <v>493.13</v>
      </c>
      <c r="F1290" t="s">
        <v>14</v>
      </c>
      <c r="G1290" t="s">
        <v>61</v>
      </c>
      <c r="H1290" t="s">
        <v>38</v>
      </c>
    </row>
    <row r="1291" spans="1:8" x14ac:dyDescent="0.25">
      <c r="A1291" t="s">
        <v>73</v>
      </c>
      <c r="B1291" t="s">
        <v>81</v>
      </c>
      <c r="C1291">
        <v>2018</v>
      </c>
      <c r="D1291" s="1">
        <v>263899781.48679999</v>
      </c>
      <c r="E1291" s="2">
        <v>263.89980000000003</v>
      </c>
      <c r="F1291" t="s">
        <v>14</v>
      </c>
      <c r="G1291" t="s">
        <v>74</v>
      </c>
      <c r="H1291" t="s">
        <v>38</v>
      </c>
    </row>
    <row r="1292" spans="1:8" x14ac:dyDescent="0.25">
      <c r="A1292" t="s">
        <v>73</v>
      </c>
      <c r="B1292" t="s">
        <v>81</v>
      </c>
      <c r="C1292">
        <v>2019</v>
      </c>
      <c r="D1292" s="1">
        <v>298315215.06889999</v>
      </c>
      <c r="E1292" s="2">
        <v>298.3152</v>
      </c>
      <c r="F1292" t="s">
        <v>14</v>
      </c>
      <c r="G1292" t="s">
        <v>74</v>
      </c>
      <c r="H1292" t="s">
        <v>38</v>
      </c>
    </row>
    <row r="1293" spans="1:8" x14ac:dyDescent="0.25">
      <c r="A1293" t="s">
        <v>73</v>
      </c>
      <c r="B1293" t="s">
        <v>81</v>
      </c>
      <c r="C1293">
        <v>2020</v>
      </c>
      <c r="D1293" s="1">
        <v>284309044.77859998</v>
      </c>
      <c r="E1293" s="2">
        <v>284.30900000000003</v>
      </c>
      <c r="F1293" t="s">
        <v>14</v>
      </c>
      <c r="G1293" t="s">
        <v>74</v>
      </c>
      <c r="H1293" t="s">
        <v>38</v>
      </c>
    </row>
    <row r="1294" spans="1:8" x14ac:dyDescent="0.25">
      <c r="A1294" t="s">
        <v>73</v>
      </c>
      <c r="B1294" t="s">
        <v>81</v>
      </c>
      <c r="C1294">
        <v>2021</v>
      </c>
      <c r="D1294" s="1">
        <v>318373849.17140001</v>
      </c>
      <c r="E1294" s="2">
        <v>318.37380000000002</v>
      </c>
      <c r="F1294" t="s">
        <v>14</v>
      </c>
      <c r="G1294" t="s">
        <v>74</v>
      </c>
      <c r="H1294" t="s">
        <v>38</v>
      </c>
    </row>
    <row r="1295" spans="1:8" x14ac:dyDescent="0.25">
      <c r="A1295" t="s">
        <v>73</v>
      </c>
      <c r="B1295" t="s">
        <v>81</v>
      </c>
      <c r="C1295">
        <v>2022</v>
      </c>
      <c r="D1295" s="1">
        <v>354562354.54229999</v>
      </c>
      <c r="E1295" s="2">
        <v>354.56240000000003</v>
      </c>
      <c r="F1295" t="s">
        <v>14</v>
      </c>
      <c r="G1295" t="s">
        <v>74</v>
      </c>
      <c r="H1295" t="s">
        <v>38</v>
      </c>
    </row>
    <row r="1296" spans="1:8" x14ac:dyDescent="0.25">
      <c r="A1296" t="s">
        <v>73</v>
      </c>
      <c r="B1296" t="s">
        <v>81</v>
      </c>
      <c r="C1296">
        <v>2023</v>
      </c>
      <c r="D1296" s="1">
        <v>338937271.1045</v>
      </c>
      <c r="E1296" s="2">
        <v>338.93729999999999</v>
      </c>
      <c r="F1296" t="s">
        <v>14</v>
      </c>
      <c r="G1296" t="s">
        <v>74</v>
      </c>
      <c r="H1296" t="s">
        <v>38</v>
      </c>
    </row>
    <row r="1297" spans="1:8" x14ac:dyDescent="0.25">
      <c r="A1297" t="s">
        <v>73</v>
      </c>
      <c r="B1297" t="s">
        <v>81</v>
      </c>
      <c r="C1297">
        <v>2024</v>
      </c>
      <c r="D1297" s="1">
        <v>339697453.73549998</v>
      </c>
      <c r="E1297" s="2">
        <v>339.69749999999999</v>
      </c>
      <c r="F1297" t="s">
        <v>14</v>
      </c>
      <c r="G1297" t="s">
        <v>74</v>
      </c>
      <c r="H1297" t="s">
        <v>38</v>
      </c>
    </row>
    <row r="1298" spans="1:8" x14ac:dyDescent="0.25">
      <c r="A1298" t="s">
        <v>73</v>
      </c>
      <c r="B1298" t="s">
        <v>81</v>
      </c>
      <c r="C1298">
        <v>2025</v>
      </c>
      <c r="D1298" s="1">
        <v>312509399.39459997</v>
      </c>
      <c r="E1298" s="2">
        <v>312.50940000000003</v>
      </c>
      <c r="F1298" t="s">
        <v>14</v>
      </c>
      <c r="G1298" t="s">
        <v>74</v>
      </c>
      <c r="H1298" t="s">
        <v>38</v>
      </c>
    </row>
    <row r="1299" spans="1:8" x14ac:dyDescent="0.25">
      <c r="A1299" t="s">
        <v>73</v>
      </c>
      <c r="B1299" t="s">
        <v>81</v>
      </c>
      <c r="C1299">
        <v>2026</v>
      </c>
      <c r="D1299" s="1">
        <v>358634048.23040003</v>
      </c>
      <c r="E1299" s="2">
        <v>358.63400000000001</v>
      </c>
      <c r="F1299" t="s">
        <v>14</v>
      </c>
      <c r="G1299" t="s">
        <v>74</v>
      </c>
      <c r="H1299" t="s">
        <v>38</v>
      </c>
    </row>
    <row r="1300" spans="1:8" x14ac:dyDescent="0.25">
      <c r="A1300" t="s">
        <v>39</v>
      </c>
      <c r="B1300" t="s">
        <v>81</v>
      </c>
      <c r="C1300">
        <v>2018</v>
      </c>
      <c r="D1300" s="1">
        <v>44040089796.768204</v>
      </c>
      <c r="E1300" s="2">
        <v>44040.089800000002</v>
      </c>
      <c r="F1300" t="s">
        <v>14</v>
      </c>
      <c r="G1300" t="s">
        <v>40</v>
      </c>
      <c r="H1300" t="s">
        <v>38</v>
      </c>
    </row>
    <row r="1301" spans="1:8" x14ac:dyDescent="0.25">
      <c r="A1301" t="s">
        <v>39</v>
      </c>
      <c r="B1301" t="s">
        <v>81</v>
      </c>
      <c r="C1301">
        <v>2019</v>
      </c>
      <c r="D1301" s="1">
        <v>41771229032.367798</v>
      </c>
      <c r="E1301" s="2">
        <v>41771.228999999999</v>
      </c>
      <c r="F1301" t="s">
        <v>14</v>
      </c>
      <c r="G1301" t="s">
        <v>40</v>
      </c>
      <c r="H1301" t="s">
        <v>38</v>
      </c>
    </row>
    <row r="1302" spans="1:8" x14ac:dyDescent="0.25">
      <c r="A1302" t="s">
        <v>39</v>
      </c>
      <c r="B1302" t="s">
        <v>81</v>
      </c>
      <c r="C1302">
        <v>2020</v>
      </c>
      <c r="D1302" s="1">
        <v>43356833220.862701</v>
      </c>
      <c r="E1302" s="2">
        <v>43356.833200000001</v>
      </c>
      <c r="F1302" t="s">
        <v>14</v>
      </c>
      <c r="G1302" t="s">
        <v>40</v>
      </c>
      <c r="H1302" t="s">
        <v>38</v>
      </c>
    </row>
    <row r="1303" spans="1:8" x14ac:dyDescent="0.25">
      <c r="A1303" t="s">
        <v>39</v>
      </c>
      <c r="B1303" t="s">
        <v>81</v>
      </c>
      <c r="C1303">
        <v>2021</v>
      </c>
      <c r="D1303" s="1">
        <v>44647935823.616203</v>
      </c>
      <c r="E1303" s="2">
        <v>44647.935799999999</v>
      </c>
      <c r="F1303" t="s">
        <v>14</v>
      </c>
      <c r="G1303" t="s">
        <v>40</v>
      </c>
      <c r="H1303" t="s">
        <v>38</v>
      </c>
    </row>
    <row r="1304" spans="1:8" x14ac:dyDescent="0.25">
      <c r="A1304" t="s">
        <v>39</v>
      </c>
      <c r="B1304" t="s">
        <v>81</v>
      </c>
      <c r="C1304">
        <v>2022</v>
      </c>
      <c r="D1304" s="1">
        <v>48942634104.855698</v>
      </c>
      <c r="E1304" s="2">
        <v>48942.634100000003</v>
      </c>
      <c r="F1304" t="s">
        <v>14</v>
      </c>
      <c r="G1304" t="s">
        <v>40</v>
      </c>
      <c r="H1304" t="s">
        <v>38</v>
      </c>
    </row>
    <row r="1305" spans="1:8" x14ac:dyDescent="0.25">
      <c r="A1305" t="s">
        <v>39</v>
      </c>
      <c r="B1305" t="s">
        <v>81</v>
      </c>
      <c r="C1305">
        <v>2023</v>
      </c>
      <c r="D1305" s="1">
        <v>58965586213.542</v>
      </c>
      <c r="E1305" s="2">
        <v>58965.586199999998</v>
      </c>
      <c r="F1305" t="s">
        <v>14</v>
      </c>
      <c r="G1305" t="s">
        <v>40</v>
      </c>
      <c r="H1305" t="s">
        <v>38</v>
      </c>
    </row>
    <row r="1306" spans="1:8" x14ac:dyDescent="0.25">
      <c r="A1306" t="s">
        <v>39</v>
      </c>
      <c r="B1306" t="s">
        <v>81</v>
      </c>
      <c r="C1306">
        <v>2024</v>
      </c>
      <c r="D1306" s="1">
        <v>56999436838.292397</v>
      </c>
      <c r="E1306" s="2">
        <v>56999.436800000003</v>
      </c>
      <c r="F1306" t="s">
        <v>14</v>
      </c>
      <c r="G1306" t="s">
        <v>40</v>
      </c>
      <c r="H1306" t="s">
        <v>38</v>
      </c>
    </row>
    <row r="1307" spans="1:8" x14ac:dyDescent="0.25">
      <c r="A1307" t="s">
        <v>39</v>
      </c>
      <c r="B1307" t="s">
        <v>81</v>
      </c>
      <c r="C1307">
        <v>2025</v>
      </c>
      <c r="D1307" s="1">
        <v>55178144616.152</v>
      </c>
      <c r="E1307" s="2">
        <v>55178.1446</v>
      </c>
      <c r="F1307" t="s">
        <v>14</v>
      </c>
      <c r="G1307" t="s">
        <v>40</v>
      </c>
      <c r="H1307" t="s">
        <v>38</v>
      </c>
    </row>
    <row r="1308" spans="1:8" x14ac:dyDescent="0.25">
      <c r="A1308" t="s">
        <v>39</v>
      </c>
      <c r="B1308" t="s">
        <v>81</v>
      </c>
      <c r="C1308">
        <v>2026</v>
      </c>
      <c r="D1308" s="1">
        <v>53622582674.672897</v>
      </c>
      <c r="E1308" s="2">
        <v>53622.582699999999</v>
      </c>
      <c r="F1308" t="s">
        <v>14</v>
      </c>
      <c r="G1308" t="s">
        <v>40</v>
      </c>
      <c r="H1308" t="s">
        <v>38</v>
      </c>
    </row>
    <row r="1309" spans="1:8" x14ac:dyDescent="0.25">
      <c r="A1309" t="s">
        <v>41</v>
      </c>
      <c r="B1309" t="s">
        <v>81</v>
      </c>
      <c r="C1309">
        <v>2018</v>
      </c>
      <c r="D1309" s="1">
        <v>6553471362.0635996</v>
      </c>
      <c r="E1309" s="2">
        <v>6553.4714000000004</v>
      </c>
      <c r="F1309" t="s">
        <v>14</v>
      </c>
      <c r="G1309" t="s">
        <v>42</v>
      </c>
      <c r="H1309" t="s">
        <v>43</v>
      </c>
    </row>
    <row r="1310" spans="1:8" x14ac:dyDescent="0.25">
      <c r="A1310" t="s">
        <v>41</v>
      </c>
      <c r="B1310" t="s">
        <v>81</v>
      </c>
      <c r="C1310">
        <v>2019</v>
      </c>
      <c r="D1310" s="1">
        <v>5696687020.7017002</v>
      </c>
      <c r="E1310" s="2">
        <v>5696.6869999999999</v>
      </c>
      <c r="F1310" t="s">
        <v>14</v>
      </c>
      <c r="G1310" t="s">
        <v>42</v>
      </c>
      <c r="H1310" t="s">
        <v>43</v>
      </c>
    </row>
    <row r="1311" spans="1:8" x14ac:dyDescent="0.25">
      <c r="A1311" t="s">
        <v>41</v>
      </c>
      <c r="B1311" t="s">
        <v>81</v>
      </c>
      <c r="C1311">
        <v>2020</v>
      </c>
      <c r="D1311" s="1">
        <v>5219973762.9560003</v>
      </c>
      <c r="E1311" s="2">
        <v>5219.9737999999998</v>
      </c>
      <c r="F1311" t="s">
        <v>14</v>
      </c>
      <c r="G1311" t="s">
        <v>42</v>
      </c>
      <c r="H1311" t="s">
        <v>43</v>
      </c>
    </row>
    <row r="1312" spans="1:8" x14ac:dyDescent="0.25">
      <c r="A1312" t="s">
        <v>41</v>
      </c>
      <c r="B1312" t="s">
        <v>81</v>
      </c>
      <c r="C1312">
        <v>2021</v>
      </c>
      <c r="D1312" s="1">
        <v>5482042927.9940996</v>
      </c>
      <c r="E1312" s="2">
        <v>5482.0429000000004</v>
      </c>
      <c r="F1312" t="s">
        <v>14</v>
      </c>
      <c r="G1312" t="s">
        <v>42</v>
      </c>
      <c r="H1312" t="s">
        <v>43</v>
      </c>
    </row>
    <row r="1313" spans="1:8" x14ac:dyDescent="0.25">
      <c r="A1313" t="s">
        <v>41</v>
      </c>
      <c r="B1313" t="s">
        <v>81</v>
      </c>
      <c r="C1313">
        <v>2022</v>
      </c>
      <c r="D1313" s="1">
        <v>5579565758.7701998</v>
      </c>
      <c r="E1313" s="2">
        <v>5579.5658000000003</v>
      </c>
      <c r="F1313" t="s">
        <v>14</v>
      </c>
      <c r="G1313" t="s">
        <v>42</v>
      </c>
      <c r="H1313" t="s">
        <v>43</v>
      </c>
    </row>
    <row r="1314" spans="1:8" x14ac:dyDescent="0.25">
      <c r="A1314" t="s">
        <v>41</v>
      </c>
      <c r="B1314" t="s">
        <v>81</v>
      </c>
      <c r="C1314">
        <v>2023</v>
      </c>
      <c r="D1314" s="1">
        <v>6006204454.8859997</v>
      </c>
      <c r="E1314" s="2">
        <v>6006.2044999999998</v>
      </c>
      <c r="F1314" t="s">
        <v>14</v>
      </c>
      <c r="G1314" t="s">
        <v>42</v>
      </c>
      <c r="H1314" t="s">
        <v>43</v>
      </c>
    </row>
    <row r="1315" spans="1:8" x14ac:dyDescent="0.25">
      <c r="A1315" t="s">
        <v>41</v>
      </c>
      <c r="B1315" t="s">
        <v>81</v>
      </c>
      <c r="C1315">
        <v>2024</v>
      </c>
      <c r="D1315" s="1">
        <v>6263473637.7334003</v>
      </c>
      <c r="E1315" s="2">
        <v>6263.4736000000003</v>
      </c>
      <c r="F1315" t="s">
        <v>14</v>
      </c>
      <c r="G1315" t="s">
        <v>42</v>
      </c>
      <c r="H1315" t="s">
        <v>43</v>
      </c>
    </row>
    <row r="1316" spans="1:8" x14ac:dyDescent="0.25">
      <c r="A1316" t="s">
        <v>41</v>
      </c>
      <c r="B1316" t="s">
        <v>81</v>
      </c>
      <c r="C1316">
        <v>2025</v>
      </c>
      <c r="D1316" s="1">
        <v>6166549987.7082005</v>
      </c>
      <c r="E1316" s="2">
        <v>6166.55</v>
      </c>
      <c r="F1316" t="s">
        <v>14</v>
      </c>
      <c r="G1316" t="s">
        <v>42</v>
      </c>
      <c r="H1316" t="s">
        <v>43</v>
      </c>
    </row>
    <row r="1317" spans="1:8" x14ac:dyDescent="0.25">
      <c r="A1317" t="s">
        <v>41</v>
      </c>
      <c r="B1317" t="s">
        <v>81</v>
      </c>
      <c r="C1317">
        <v>2026</v>
      </c>
      <c r="D1317" s="1">
        <v>6468618614.7854004</v>
      </c>
      <c r="E1317" s="2">
        <v>6468.6185999999998</v>
      </c>
      <c r="F1317" t="s">
        <v>14</v>
      </c>
      <c r="G1317" t="s">
        <v>42</v>
      </c>
      <c r="H1317" t="s">
        <v>43</v>
      </c>
    </row>
    <row r="1318" spans="1:8" x14ac:dyDescent="0.25">
      <c r="A1318" t="s">
        <v>62</v>
      </c>
      <c r="B1318" t="s">
        <v>81</v>
      </c>
      <c r="C1318">
        <v>2018</v>
      </c>
      <c r="D1318" s="1">
        <v>48761754.356899999</v>
      </c>
      <c r="E1318" s="2">
        <v>48.761800000000001</v>
      </c>
      <c r="F1318" t="s">
        <v>14</v>
      </c>
      <c r="G1318" t="s">
        <v>63</v>
      </c>
      <c r="H1318" t="s">
        <v>43</v>
      </c>
    </row>
    <row r="1319" spans="1:8" x14ac:dyDescent="0.25">
      <c r="A1319" t="s">
        <v>62</v>
      </c>
      <c r="B1319" t="s">
        <v>81</v>
      </c>
      <c r="C1319">
        <v>2019</v>
      </c>
      <c r="D1319" s="1">
        <v>27678211.989300001</v>
      </c>
      <c r="E1319" s="2">
        <v>27.6782</v>
      </c>
      <c r="F1319" t="s">
        <v>14</v>
      </c>
      <c r="G1319" t="s">
        <v>63</v>
      </c>
      <c r="H1319" t="s">
        <v>43</v>
      </c>
    </row>
    <row r="1320" spans="1:8" x14ac:dyDescent="0.25">
      <c r="A1320" t="s">
        <v>62</v>
      </c>
      <c r="B1320" t="s">
        <v>81</v>
      </c>
      <c r="C1320">
        <v>2020</v>
      </c>
      <c r="D1320" s="1">
        <v>25969673.260299999</v>
      </c>
      <c r="E1320" s="2">
        <v>25.9697</v>
      </c>
      <c r="F1320" t="s">
        <v>14</v>
      </c>
      <c r="G1320" t="s">
        <v>63</v>
      </c>
      <c r="H1320" t="s">
        <v>43</v>
      </c>
    </row>
    <row r="1321" spans="1:8" x14ac:dyDescent="0.25">
      <c r="A1321" t="s">
        <v>62</v>
      </c>
      <c r="B1321" t="s">
        <v>81</v>
      </c>
      <c r="C1321">
        <v>2021</v>
      </c>
      <c r="D1321" s="1">
        <v>31322202.2733</v>
      </c>
      <c r="E1321" s="2">
        <v>31.322199999999999</v>
      </c>
      <c r="F1321" t="s">
        <v>14</v>
      </c>
      <c r="G1321" t="s">
        <v>63</v>
      </c>
      <c r="H1321" t="s">
        <v>43</v>
      </c>
    </row>
    <row r="1322" spans="1:8" x14ac:dyDescent="0.25">
      <c r="A1322" t="s">
        <v>62</v>
      </c>
      <c r="B1322" t="s">
        <v>81</v>
      </c>
      <c r="C1322">
        <v>2022</v>
      </c>
      <c r="D1322" s="1">
        <v>31293297.5427</v>
      </c>
      <c r="E1322" s="2">
        <v>31.293299999999999</v>
      </c>
      <c r="F1322" t="s">
        <v>14</v>
      </c>
      <c r="G1322" t="s">
        <v>63</v>
      </c>
      <c r="H1322" t="s">
        <v>43</v>
      </c>
    </row>
    <row r="1323" spans="1:8" x14ac:dyDescent="0.25">
      <c r="A1323" t="s">
        <v>62</v>
      </c>
      <c r="B1323" t="s">
        <v>81</v>
      </c>
      <c r="C1323">
        <v>2023</v>
      </c>
      <c r="D1323" s="1">
        <v>35215224.047600001</v>
      </c>
      <c r="E1323" s="2">
        <v>35.215200000000003</v>
      </c>
      <c r="F1323" t="s">
        <v>14</v>
      </c>
      <c r="G1323" t="s">
        <v>63</v>
      </c>
      <c r="H1323" t="s">
        <v>43</v>
      </c>
    </row>
    <row r="1324" spans="1:8" x14ac:dyDescent="0.25">
      <c r="A1324" t="s">
        <v>62</v>
      </c>
      <c r="B1324" t="s">
        <v>81</v>
      </c>
      <c r="C1324">
        <v>2024</v>
      </c>
      <c r="D1324" s="1">
        <v>29679396.702599999</v>
      </c>
      <c r="E1324" s="2">
        <v>29.679400000000001</v>
      </c>
      <c r="F1324" t="s">
        <v>14</v>
      </c>
      <c r="G1324" t="s">
        <v>63</v>
      </c>
      <c r="H1324" t="s">
        <v>43</v>
      </c>
    </row>
    <row r="1325" spans="1:8" x14ac:dyDescent="0.25">
      <c r="A1325" t="s">
        <v>62</v>
      </c>
      <c r="B1325" t="s">
        <v>81</v>
      </c>
      <c r="C1325">
        <v>2025</v>
      </c>
      <c r="D1325" s="1">
        <v>31277555.3649</v>
      </c>
      <c r="E1325" s="2">
        <v>31.2776</v>
      </c>
      <c r="F1325" t="s">
        <v>14</v>
      </c>
      <c r="G1325" t="s">
        <v>63</v>
      </c>
      <c r="H1325" t="s">
        <v>43</v>
      </c>
    </row>
    <row r="1326" spans="1:8" x14ac:dyDescent="0.25">
      <c r="A1326" t="s">
        <v>62</v>
      </c>
      <c r="B1326" t="s">
        <v>81</v>
      </c>
      <c r="C1326">
        <v>2026</v>
      </c>
      <c r="D1326" s="1">
        <v>26880646.043099999</v>
      </c>
      <c r="E1326" s="2">
        <v>26.880600000000001</v>
      </c>
      <c r="F1326" t="s">
        <v>14</v>
      </c>
      <c r="G1326" t="s">
        <v>63</v>
      </c>
      <c r="H1326" t="s">
        <v>43</v>
      </c>
    </row>
    <row r="1327" spans="1:8" x14ac:dyDescent="0.25">
      <c r="A1327" t="s">
        <v>64</v>
      </c>
      <c r="B1327" t="s">
        <v>81</v>
      </c>
      <c r="C1327">
        <v>2018</v>
      </c>
      <c r="D1327" s="1">
        <v>106458321.48989999</v>
      </c>
      <c r="E1327" s="2">
        <v>106.45829999999999</v>
      </c>
      <c r="F1327" t="s">
        <v>14</v>
      </c>
      <c r="G1327" t="s">
        <v>65</v>
      </c>
      <c r="H1327" t="s">
        <v>43</v>
      </c>
    </row>
    <row r="1328" spans="1:8" x14ac:dyDescent="0.25">
      <c r="A1328" t="s">
        <v>64</v>
      </c>
      <c r="B1328" t="s">
        <v>81</v>
      </c>
      <c r="C1328">
        <v>2019</v>
      </c>
      <c r="D1328" s="1">
        <v>89248712.5977</v>
      </c>
      <c r="E1328" s="2">
        <v>89.248699999999999</v>
      </c>
      <c r="F1328" t="s">
        <v>14</v>
      </c>
      <c r="G1328" t="s">
        <v>65</v>
      </c>
      <c r="H1328" t="s">
        <v>43</v>
      </c>
    </row>
    <row r="1329" spans="1:8" x14ac:dyDescent="0.25">
      <c r="A1329" t="s">
        <v>64</v>
      </c>
      <c r="B1329" t="s">
        <v>81</v>
      </c>
      <c r="C1329">
        <v>2020</v>
      </c>
      <c r="D1329" s="1">
        <v>72953315.869499996</v>
      </c>
      <c r="E1329" s="2">
        <v>72.953299999999999</v>
      </c>
      <c r="F1329" t="s">
        <v>14</v>
      </c>
      <c r="G1329" t="s">
        <v>65</v>
      </c>
      <c r="H1329" t="s">
        <v>43</v>
      </c>
    </row>
    <row r="1330" spans="1:8" x14ac:dyDescent="0.25">
      <c r="A1330" t="s">
        <v>64</v>
      </c>
      <c r="B1330" t="s">
        <v>81</v>
      </c>
      <c r="C1330">
        <v>2021</v>
      </c>
      <c r="D1330" s="1">
        <v>93551808.268800005</v>
      </c>
      <c r="E1330" s="2">
        <v>93.5518</v>
      </c>
      <c r="F1330" t="s">
        <v>14</v>
      </c>
      <c r="G1330" t="s">
        <v>65</v>
      </c>
      <c r="H1330" t="s">
        <v>43</v>
      </c>
    </row>
    <row r="1331" spans="1:8" x14ac:dyDescent="0.25">
      <c r="A1331" t="s">
        <v>64</v>
      </c>
      <c r="B1331" t="s">
        <v>81</v>
      </c>
      <c r="C1331">
        <v>2022</v>
      </c>
      <c r="D1331" s="1">
        <v>68900206.302699998</v>
      </c>
      <c r="E1331" s="2">
        <v>68.900199999999998</v>
      </c>
      <c r="F1331" t="s">
        <v>14</v>
      </c>
      <c r="G1331" t="s">
        <v>65</v>
      </c>
      <c r="H1331" t="s">
        <v>43</v>
      </c>
    </row>
    <row r="1332" spans="1:8" x14ac:dyDescent="0.25">
      <c r="A1332" t="s">
        <v>64</v>
      </c>
      <c r="B1332" t="s">
        <v>81</v>
      </c>
      <c r="C1332">
        <v>2023</v>
      </c>
      <c r="D1332" s="1">
        <v>74633138.6162</v>
      </c>
      <c r="E1332" s="2">
        <v>74.633099999999999</v>
      </c>
      <c r="F1332" t="s">
        <v>14</v>
      </c>
      <c r="G1332" t="s">
        <v>65</v>
      </c>
      <c r="H1332" t="s">
        <v>43</v>
      </c>
    </row>
    <row r="1333" spans="1:8" x14ac:dyDescent="0.25">
      <c r="A1333" t="s">
        <v>64</v>
      </c>
      <c r="B1333" t="s">
        <v>81</v>
      </c>
      <c r="C1333">
        <v>2024</v>
      </c>
      <c r="D1333" s="1">
        <v>82609512.474700004</v>
      </c>
      <c r="E1333" s="2">
        <v>82.609499999999997</v>
      </c>
      <c r="F1333" t="s">
        <v>14</v>
      </c>
      <c r="G1333" t="s">
        <v>65</v>
      </c>
      <c r="H1333" t="s">
        <v>43</v>
      </c>
    </row>
    <row r="1334" spans="1:8" x14ac:dyDescent="0.25">
      <c r="A1334" t="s">
        <v>64</v>
      </c>
      <c r="B1334" t="s">
        <v>81</v>
      </c>
      <c r="C1334">
        <v>2025</v>
      </c>
      <c r="D1334" s="1">
        <v>80045834.309699997</v>
      </c>
      <c r="E1334" s="2">
        <v>80.0458</v>
      </c>
      <c r="F1334" t="s">
        <v>14</v>
      </c>
      <c r="G1334" t="s">
        <v>65</v>
      </c>
      <c r="H1334" t="s">
        <v>43</v>
      </c>
    </row>
    <row r="1335" spans="1:8" x14ac:dyDescent="0.25">
      <c r="A1335" t="s">
        <v>64</v>
      </c>
      <c r="B1335" t="s">
        <v>81</v>
      </c>
      <c r="C1335">
        <v>2026</v>
      </c>
      <c r="D1335" s="1">
        <v>70328121.439600006</v>
      </c>
      <c r="E1335" s="2">
        <v>70.328100000000006</v>
      </c>
      <c r="F1335" t="s">
        <v>14</v>
      </c>
      <c r="G1335" t="s">
        <v>65</v>
      </c>
      <c r="H1335" t="s">
        <v>43</v>
      </c>
    </row>
    <row r="1336" spans="1:8" x14ac:dyDescent="0.25">
      <c r="A1336" t="s">
        <v>44</v>
      </c>
      <c r="B1336" t="s">
        <v>81</v>
      </c>
      <c r="C1336">
        <v>2018</v>
      </c>
      <c r="D1336" s="1">
        <v>7723616379.4475002</v>
      </c>
      <c r="E1336" s="2">
        <v>7723.6163999999999</v>
      </c>
      <c r="F1336" t="s">
        <v>14</v>
      </c>
      <c r="G1336" t="s">
        <v>45</v>
      </c>
      <c r="H1336" t="s">
        <v>46</v>
      </c>
    </row>
    <row r="1337" spans="1:8" x14ac:dyDescent="0.25">
      <c r="A1337" t="s">
        <v>44</v>
      </c>
      <c r="B1337" t="s">
        <v>81</v>
      </c>
      <c r="C1337">
        <v>2019</v>
      </c>
      <c r="D1337" s="1">
        <v>7426115091.7732</v>
      </c>
      <c r="E1337" s="2">
        <v>7426.1151</v>
      </c>
      <c r="F1337" t="s">
        <v>14</v>
      </c>
      <c r="G1337" t="s">
        <v>45</v>
      </c>
      <c r="H1337" t="s">
        <v>46</v>
      </c>
    </row>
    <row r="1338" spans="1:8" x14ac:dyDescent="0.25">
      <c r="A1338" t="s">
        <v>44</v>
      </c>
      <c r="B1338" t="s">
        <v>81</v>
      </c>
      <c r="C1338">
        <v>2020</v>
      </c>
      <c r="D1338" s="1">
        <v>6489550215.5150995</v>
      </c>
      <c r="E1338" s="2">
        <v>6489.5501999999997</v>
      </c>
      <c r="F1338" t="s">
        <v>14</v>
      </c>
      <c r="G1338" t="s">
        <v>45</v>
      </c>
      <c r="H1338" t="s">
        <v>46</v>
      </c>
    </row>
    <row r="1339" spans="1:8" x14ac:dyDescent="0.25">
      <c r="A1339" t="s">
        <v>44</v>
      </c>
      <c r="B1339" t="s">
        <v>81</v>
      </c>
      <c r="C1339">
        <v>2021</v>
      </c>
      <c r="D1339" s="1">
        <v>7492297401.8566999</v>
      </c>
      <c r="E1339" s="2">
        <v>7492.2974000000004</v>
      </c>
      <c r="F1339" t="s">
        <v>14</v>
      </c>
      <c r="G1339" t="s">
        <v>45</v>
      </c>
      <c r="H1339" t="s">
        <v>46</v>
      </c>
    </row>
    <row r="1340" spans="1:8" x14ac:dyDescent="0.25">
      <c r="A1340" t="s">
        <v>44</v>
      </c>
      <c r="B1340" t="s">
        <v>81</v>
      </c>
      <c r="C1340">
        <v>2022</v>
      </c>
      <c r="D1340" s="1">
        <v>6795414661.5125999</v>
      </c>
      <c r="E1340" s="2">
        <v>6795.4147000000003</v>
      </c>
      <c r="F1340" t="s">
        <v>14</v>
      </c>
      <c r="G1340" t="s">
        <v>45</v>
      </c>
      <c r="H1340" t="s">
        <v>46</v>
      </c>
    </row>
    <row r="1341" spans="1:8" x14ac:dyDescent="0.25">
      <c r="A1341" t="s">
        <v>44</v>
      </c>
      <c r="B1341" t="s">
        <v>81</v>
      </c>
      <c r="C1341">
        <v>2023</v>
      </c>
      <c r="D1341" s="1">
        <v>8971469475.5219994</v>
      </c>
      <c r="E1341" s="2">
        <v>8971.4694999999992</v>
      </c>
      <c r="F1341" t="s">
        <v>14</v>
      </c>
      <c r="G1341" t="s">
        <v>45</v>
      </c>
      <c r="H1341" t="s">
        <v>46</v>
      </c>
    </row>
    <row r="1342" spans="1:8" x14ac:dyDescent="0.25">
      <c r="A1342" t="s">
        <v>44</v>
      </c>
      <c r="B1342" t="s">
        <v>81</v>
      </c>
      <c r="C1342">
        <v>2024</v>
      </c>
      <c r="D1342" s="1">
        <v>9174397045.3738003</v>
      </c>
      <c r="E1342" s="2">
        <v>9174.3970000000008</v>
      </c>
      <c r="F1342" t="s">
        <v>14</v>
      </c>
      <c r="G1342" t="s">
        <v>45</v>
      </c>
      <c r="H1342" t="s">
        <v>46</v>
      </c>
    </row>
    <row r="1343" spans="1:8" x14ac:dyDescent="0.25">
      <c r="A1343" t="s">
        <v>44</v>
      </c>
      <c r="B1343" t="s">
        <v>81</v>
      </c>
      <c r="C1343">
        <v>2025</v>
      </c>
      <c r="D1343" s="1">
        <v>9445438529.5251007</v>
      </c>
      <c r="E1343" s="2">
        <v>9445.4385000000002</v>
      </c>
      <c r="F1343" t="s">
        <v>14</v>
      </c>
      <c r="G1343" t="s">
        <v>45</v>
      </c>
      <c r="H1343" t="s">
        <v>46</v>
      </c>
    </row>
    <row r="1344" spans="1:8" x14ac:dyDescent="0.25">
      <c r="A1344" t="s">
        <v>44</v>
      </c>
      <c r="B1344" t="s">
        <v>81</v>
      </c>
      <c r="C1344">
        <v>2026</v>
      </c>
      <c r="D1344" s="1">
        <v>8685847318.3029003</v>
      </c>
      <c r="E1344" s="2">
        <v>8685.8472999999994</v>
      </c>
      <c r="F1344" t="s">
        <v>14</v>
      </c>
      <c r="G1344" t="s">
        <v>45</v>
      </c>
      <c r="H1344" t="s">
        <v>46</v>
      </c>
    </row>
    <row r="1345" spans="1:8" x14ac:dyDescent="0.25">
      <c r="A1345" t="s">
        <v>47</v>
      </c>
      <c r="B1345" t="s">
        <v>81</v>
      </c>
      <c r="C1345">
        <v>2018</v>
      </c>
      <c r="D1345" s="1">
        <v>3183199851.4646001</v>
      </c>
      <c r="E1345" s="2">
        <v>3183.1999000000001</v>
      </c>
      <c r="F1345" t="s">
        <v>14</v>
      </c>
      <c r="G1345" t="s">
        <v>48</v>
      </c>
      <c r="H1345" t="s">
        <v>46</v>
      </c>
    </row>
    <row r="1346" spans="1:8" x14ac:dyDescent="0.25">
      <c r="A1346" t="s">
        <v>47</v>
      </c>
      <c r="B1346" t="s">
        <v>81</v>
      </c>
      <c r="C1346">
        <v>2019</v>
      </c>
      <c r="D1346" s="1">
        <v>3315344772.8862</v>
      </c>
      <c r="E1346" s="2">
        <v>3315.3447999999999</v>
      </c>
      <c r="F1346" t="s">
        <v>14</v>
      </c>
      <c r="G1346" t="s">
        <v>48</v>
      </c>
      <c r="H1346" t="s">
        <v>46</v>
      </c>
    </row>
    <row r="1347" spans="1:8" x14ac:dyDescent="0.25">
      <c r="A1347" t="s">
        <v>47</v>
      </c>
      <c r="B1347" t="s">
        <v>81</v>
      </c>
      <c r="C1347">
        <v>2020</v>
      </c>
      <c r="D1347" s="1">
        <v>2921592581.6392999</v>
      </c>
      <c r="E1347" s="2">
        <v>2921.5925999999999</v>
      </c>
      <c r="F1347" t="s">
        <v>14</v>
      </c>
      <c r="G1347" t="s">
        <v>48</v>
      </c>
      <c r="H1347" t="s">
        <v>46</v>
      </c>
    </row>
    <row r="1348" spans="1:8" x14ac:dyDescent="0.25">
      <c r="A1348" t="s">
        <v>47</v>
      </c>
      <c r="B1348" t="s">
        <v>81</v>
      </c>
      <c r="C1348">
        <v>2021</v>
      </c>
      <c r="D1348" s="1">
        <v>3065761672.4684</v>
      </c>
      <c r="E1348" s="2">
        <v>3065.7617</v>
      </c>
      <c r="F1348" t="s">
        <v>14</v>
      </c>
      <c r="G1348" t="s">
        <v>48</v>
      </c>
      <c r="H1348" t="s">
        <v>46</v>
      </c>
    </row>
    <row r="1349" spans="1:8" x14ac:dyDescent="0.25">
      <c r="A1349" t="s">
        <v>47</v>
      </c>
      <c r="B1349" t="s">
        <v>81</v>
      </c>
      <c r="C1349">
        <v>2022</v>
      </c>
      <c r="D1349" s="1">
        <v>2891713464.0953999</v>
      </c>
      <c r="E1349" s="2">
        <v>2891.7134999999998</v>
      </c>
      <c r="F1349" t="s">
        <v>14</v>
      </c>
      <c r="G1349" t="s">
        <v>48</v>
      </c>
      <c r="H1349" t="s">
        <v>46</v>
      </c>
    </row>
    <row r="1350" spans="1:8" x14ac:dyDescent="0.25">
      <c r="A1350" t="s">
        <v>47</v>
      </c>
      <c r="B1350" t="s">
        <v>81</v>
      </c>
      <c r="C1350">
        <v>2023</v>
      </c>
      <c r="D1350" s="1">
        <v>3042793669.4148998</v>
      </c>
      <c r="E1350" s="2">
        <v>3042.7937000000002</v>
      </c>
      <c r="F1350" t="s">
        <v>14</v>
      </c>
      <c r="G1350" t="s">
        <v>48</v>
      </c>
      <c r="H1350" t="s">
        <v>46</v>
      </c>
    </row>
    <row r="1351" spans="1:8" x14ac:dyDescent="0.25">
      <c r="A1351" t="s">
        <v>47</v>
      </c>
      <c r="B1351" t="s">
        <v>81</v>
      </c>
      <c r="C1351">
        <v>2024</v>
      </c>
      <c r="D1351" s="1">
        <v>3445225075.1652002</v>
      </c>
      <c r="E1351" s="2">
        <v>3445.2251000000001</v>
      </c>
      <c r="F1351" t="s">
        <v>14</v>
      </c>
      <c r="G1351" t="s">
        <v>48</v>
      </c>
      <c r="H1351" t="s">
        <v>46</v>
      </c>
    </row>
    <row r="1352" spans="1:8" x14ac:dyDescent="0.25">
      <c r="A1352" t="s">
        <v>47</v>
      </c>
      <c r="B1352" t="s">
        <v>81</v>
      </c>
      <c r="C1352">
        <v>2025</v>
      </c>
      <c r="D1352" s="1">
        <v>3505124700.1325002</v>
      </c>
      <c r="E1352" s="2">
        <v>3505.1246999999998</v>
      </c>
      <c r="F1352" t="s">
        <v>14</v>
      </c>
      <c r="G1352" t="s">
        <v>48</v>
      </c>
      <c r="H1352" t="s">
        <v>46</v>
      </c>
    </row>
    <row r="1353" spans="1:8" x14ac:dyDescent="0.25">
      <c r="A1353" t="s">
        <v>47</v>
      </c>
      <c r="B1353" t="s">
        <v>81</v>
      </c>
      <c r="C1353">
        <v>2026</v>
      </c>
      <c r="D1353" s="1">
        <v>3433791491.8509002</v>
      </c>
      <c r="E1353" s="2">
        <v>3433.7914999999998</v>
      </c>
      <c r="F1353" t="s">
        <v>14</v>
      </c>
      <c r="G1353" t="s">
        <v>48</v>
      </c>
      <c r="H1353" t="s">
        <v>46</v>
      </c>
    </row>
    <row r="1354" spans="1:8" x14ac:dyDescent="0.25">
      <c r="A1354" t="s">
        <v>49</v>
      </c>
      <c r="B1354" t="s">
        <v>81</v>
      </c>
      <c r="C1354">
        <v>2018</v>
      </c>
      <c r="D1354" s="1">
        <v>11441832601.856701</v>
      </c>
      <c r="E1354" s="2">
        <v>11441.8326</v>
      </c>
      <c r="F1354" t="s">
        <v>14</v>
      </c>
      <c r="G1354" t="s">
        <v>50</v>
      </c>
      <c r="H1354" t="s">
        <v>46</v>
      </c>
    </row>
    <row r="1355" spans="1:8" x14ac:dyDescent="0.25">
      <c r="A1355" t="s">
        <v>49</v>
      </c>
      <c r="B1355" t="s">
        <v>81</v>
      </c>
      <c r="C1355">
        <v>2019</v>
      </c>
      <c r="D1355" s="1">
        <v>10755210204.2225</v>
      </c>
      <c r="E1355" s="2">
        <v>10755.2102</v>
      </c>
      <c r="F1355" t="s">
        <v>14</v>
      </c>
      <c r="G1355" t="s">
        <v>50</v>
      </c>
      <c r="H1355" t="s">
        <v>46</v>
      </c>
    </row>
    <row r="1356" spans="1:8" x14ac:dyDescent="0.25">
      <c r="A1356" t="s">
        <v>49</v>
      </c>
      <c r="B1356" t="s">
        <v>81</v>
      </c>
      <c r="C1356">
        <v>2020</v>
      </c>
      <c r="D1356" s="1">
        <v>10422927033.955099</v>
      </c>
      <c r="E1356" s="2">
        <v>10422.927</v>
      </c>
      <c r="F1356" t="s">
        <v>14</v>
      </c>
      <c r="G1356" t="s">
        <v>50</v>
      </c>
      <c r="H1356" t="s">
        <v>46</v>
      </c>
    </row>
    <row r="1357" spans="1:8" x14ac:dyDescent="0.25">
      <c r="A1357" t="s">
        <v>49</v>
      </c>
      <c r="B1357" t="s">
        <v>81</v>
      </c>
      <c r="C1357">
        <v>2021</v>
      </c>
      <c r="D1357" s="1">
        <v>11505019132.628401</v>
      </c>
      <c r="E1357" s="2">
        <v>11505.0191</v>
      </c>
      <c r="F1357" t="s">
        <v>14</v>
      </c>
      <c r="G1357" t="s">
        <v>50</v>
      </c>
      <c r="H1357" t="s">
        <v>46</v>
      </c>
    </row>
    <row r="1358" spans="1:8" x14ac:dyDescent="0.25">
      <c r="A1358" t="s">
        <v>49</v>
      </c>
      <c r="B1358" t="s">
        <v>81</v>
      </c>
      <c r="C1358">
        <v>2022</v>
      </c>
      <c r="D1358" s="1">
        <v>12535517769.257299</v>
      </c>
      <c r="E1358" s="2">
        <v>12535.5178</v>
      </c>
      <c r="F1358" t="s">
        <v>14</v>
      </c>
      <c r="G1358" t="s">
        <v>50</v>
      </c>
      <c r="H1358" t="s">
        <v>46</v>
      </c>
    </row>
    <row r="1359" spans="1:8" x14ac:dyDescent="0.25">
      <c r="A1359" t="s">
        <v>49</v>
      </c>
      <c r="B1359" t="s">
        <v>81</v>
      </c>
      <c r="C1359">
        <v>2023</v>
      </c>
      <c r="D1359" s="1">
        <v>14104773844.6434</v>
      </c>
      <c r="E1359" s="2">
        <v>14104.773800000001</v>
      </c>
      <c r="F1359" t="s">
        <v>14</v>
      </c>
      <c r="G1359" t="s">
        <v>50</v>
      </c>
      <c r="H1359" t="s">
        <v>46</v>
      </c>
    </row>
    <row r="1360" spans="1:8" x14ac:dyDescent="0.25">
      <c r="A1360" t="s">
        <v>49</v>
      </c>
      <c r="B1360" t="s">
        <v>81</v>
      </c>
      <c r="C1360">
        <v>2024</v>
      </c>
      <c r="D1360" s="1">
        <v>13903186734.1735</v>
      </c>
      <c r="E1360" s="2">
        <v>13903.1867</v>
      </c>
      <c r="F1360" t="s">
        <v>14</v>
      </c>
      <c r="G1360" t="s">
        <v>50</v>
      </c>
      <c r="H1360" t="s">
        <v>46</v>
      </c>
    </row>
    <row r="1361" spans="1:8" x14ac:dyDescent="0.25">
      <c r="A1361" t="s">
        <v>49</v>
      </c>
      <c r="B1361" t="s">
        <v>81</v>
      </c>
      <c r="C1361">
        <v>2025</v>
      </c>
      <c r="D1361" s="1">
        <v>14385958117.2792</v>
      </c>
      <c r="E1361" s="2">
        <v>14385.9581</v>
      </c>
      <c r="F1361" t="s">
        <v>14</v>
      </c>
      <c r="G1361" t="s">
        <v>50</v>
      </c>
      <c r="H1361" t="s">
        <v>46</v>
      </c>
    </row>
    <row r="1362" spans="1:8" x14ac:dyDescent="0.25">
      <c r="A1362" t="s">
        <v>49</v>
      </c>
      <c r="B1362" t="s">
        <v>81</v>
      </c>
      <c r="C1362">
        <v>2026</v>
      </c>
      <c r="D1362" s="1">
        <v>13615648475.088301</v>
      </c>
      <c r="E1362" s="2">
        <v>13615.648499999999</v>
      </c>
      <c r="F1362" t="s">
        <v>14</v>
      </c>
      <c r="G1362" t="s">
        <v>50</v>
      </c>
      <c r="H1362" t="s">
        <v>46</v>
      </c>
    </row>
    <row r="1363" spans="1:8" x14ac:dyDescent="0.25">
      <c r="A1363" t="s">
        <v>76</v>
      </c>
      <c r="B1363" t="s">
        <v>81</v>
      </c>
      <c r="C1363">
        <v>2018</v>
      </c>
      <c r="D1363" s="1">
        <v>2714481.9567</v>
      </c>
      <c r="E1363" s="2">
        <v>2.7145000000000001</v>
      </c>
      <c r="F1363" t="s">
        <v>14</v>
      </c>
      <c r="G1363" t="s">
        <v>77</v>
      </c>
      <c r="H1363" t="s">
        <v>46</v>
      </c>
    </row>
    <row r="1364" spans="1:8" x14ac:dyDescent="0.25">
      <c r="A1364" t="s">
        <v>76</v>
      </c>
      <c r="B1364" t="s">
        <v>81</v>
      </c>
      <c r="C1364">
        <v>2019</v>
      </c>
      <c r="D1364" s="1">
        <v>2488302.8840000001</v>
      </c>
      <c r="E1364" s="2">
        <v>2.4883000000000002</v>
      </c>
      <c r="F1364" t="s">
        <v>14</v>
      </c>
      <c r="G1364" t="s">
        <v>77</v>
      </c>
      <c r="H1364" t="s">
        <v>46</v>
      </c>
    </row>
    <row r="1365" spans="1:8" x14ac:dyDescent="0.25">
      <c r="A1365" t="s">
        <v>76</v>
      </c>
      <c r="B1365" t="s">
        <v>81</v>
      </c>
      <c r="C1365">
        <v>2020</v>
      </c>
      <c r="D1365" s="1">
        <v>2356403.9150999999</v>
      </c>
      <c r="E1365" s="2">
        <v>2.3563999999999998</v>
      </c>
      <c r="F1365" t="s">
        <v>14</v>
      </c>
      <c r="G1365" t="s">
        <v>77</v>
      </c>
      <c r="H1365" t="s">
        <v>46</v>
      </c>
    </row>
    <row r="1366" spans="1:8" x14ac:dyDescent="0.25">
      <c r="A1366" t="s">
        <v>76</v>
      </c>
      <c r="B1366" t="s">
        <v>81</v>
      </c>
      <c r="C1366">
        <v>2021</v>
      </c>
      <c r="D1366" s="1">
        <v>2745941.0572000002</v>
      </c>
      <c r="E1366" s="2">
        <v>2.7458999999999998</v>
      </c>
      <c r="F1366" t="s">
        <v>14</v>
      </c>
      <c r="G1366" t="s">
        <v>77</v>
      </c>
      <c r="H1366" t="s">
        <v>46</v>
      </c>
    </row>
    <row r="1367" spans="1:8" x14ac:dyDescent="0.25">
      <c r="A1367" t="s">
        <v>76</v>
      </c>
      <c r="B1367" t="s">
        <v>81</v>
      </c>
      <c r="C1367">
        <v>2022</v>
      </c>
      <c r="D1367" s="1">
        <v>2897135.4438</v>
      </c>
      <c r="E1367" s="2">
        <v>2.8971</v>
      </c>
      <c r="F1367" t="s">
        <v>14</v>
      </c>
      <c r="G1367" t="s">
        <v>77</v>
      </c>
      <c r="H1367" t="s">
        <v>46</v>
      </c>
    </row>
    <row r="1368" spans="1:8" x14ac:dyDescent="0.25">
      <c r="A1368" t="s">
        <v>76</v>
      </c>
      <c r="B1368" t="s">
        <v>81</v>
      </c>
      <c r="C1368">
        <v>2023</v>
      </c>
      <c r="D1368" s="1">
        <v>3012785.6864999998</v>
      </c>
      <c r="E1368" s="2">
        <v>3.0127999999999999</v>
      </c>
      <c r="F1368" t="s">
        <v>14</v>
      </c>
      <c r="G1368" t="s">
        <v>77</v>
      </c>
      <c r="H1368" t="s">
        <v>46</v>
      </c>
    </row>
    <row r="1369" spans="1:8" x14ac:dyDescent="0.25">
      <c r="A1369" t="s">
        <v>76</v>
      </c>
      <c r="B1369" t="s">
        <v>81</v>
      </c>
      <c r="C1369">
        <v>2024</v>
      </c>
      <c r="D1369" s="1">
        <v>3037565.4734</v>
      </c>
      <c r="E1369" s="2">
        <v>3.0375999999999999</v>
      </c>
      <c r="F1369" t="s">
        <v>14</v>
      </c>
      <c r="G1369" t="s">
        <v>77</v>
      </c>
      <c r="H1369" t="s">
        <v>46</v>
      </c>
    </row>
    <row r="1370" spans="1:8" x14ac:dyDescent="0.25">
      <c r="A1370" t="s">
        <v>76</v>
      </c>
      <c r="B1370" t="s">
        <v>81</v>
      </c>
      <c r="C1370">
        <v>2025</v>
      </c>
      <c r="D1370" s="1">
        <v>2970155.1200999999</v>
      </c>
      <c r="E1370" s="2">
        <v>2.9702000000000002</v>
      </c>
      <c r="F1370" t="s">
        <v>14</v>
      </c>
      <c r="G1370" t="s">
        <v>77</v>
      </c>
      <c r="H1370" t="s">
        <v>46</v>
      </c>
    </row>
    <row r="1371" spans="1:8" x14ac:dyDescent="0.25">
      <c r="A1371" t="s">
        <v>76</v>
      </c>
      <c r="B1371" t="s">
        <v>81</v>
      </c>
      <c r="C1371">
        <v>2026</v>
      </c>
      <c r="D1371" s="1">
        <v>2731459.2705999999</v>
      </c>
      <c r="E1371" s="2">
        <v>2.7315</v>
      </c>
      <c r="F1371" t="s">
        <v>14</v>
      </c>
      <c r="G1371" t="s">
        <v>77</v>
      </c>
      <c r="H1371" t="s">
        <v>46</v>
      </c>
    </row>
    <row r="1372" spans="1:8" x14ac:dyDescent="0.25">
      <c r="A1372" t="s">
        <v>51</v>
      </c>
      <c r="B1372" t="s">
        <v>81</v>
      </c>
      <c r="C1372">
        <v>2018</v>
      </c>
      <c r="D1372" s="1">
        <v>105024158713.588</v>
      </c>
      <c r="E1372" s="2">
        <v>105024.1587</v>
      </c>
      <c r="F1372" t="s">
        <v>14</v>
      </c>
      <c r="G1372" t="s">
        <v>52</v>
      </c>
      <c r="H1372" t="s">
        <v>52</v>
      </c>
    </row>
    <row r="1373" spans="1:8" x14ac:dyDescent="0.25">
      <c r="A1373" t="s">
        <v>51</v>
      </c>
      <c r="B1373" t="s">
        <v>81</v>
      </c>
      <c r="C1373">
        <v>2019</v>
      </c>
      <c r="D1373" s="1">
        <v>94883067673.771103</v>
      </c>
      <c r="E1373" s="2">
        <v>94883.0677</v>
      </c>
      <c r="F1373" t="s">
        <v>14</v>
      </c>
      <c r="G1373" t="s">
        <v>52</v>
      </c>
      <c r="H1373" t="s">
        <v>52</v>
      </c>
    </row>
    <row r="1374" spans="1:8" x14ac:dyDescent="0.25">
      <c r="A1374" t="s">
        <v>51</v>
      </c>
      <c r="B1374" t="s">
        <v>81</v>
      </c>
      <c r="C1374">
        <v>2020</v>
      </c>
      <c r="D1374" s="1">
        <v>91939276398.217499</v>
      </c>
      <c r="E1374" s="2">
        <v>91939.276400000002</v>
      </c>
      <c r="F1374" t="s">
        <v>14</v>
      </c>
      <c r="G1374" t="s">
        <v>52</v>
      </c>
      <c r="H1374" t="s">
        <v>52</v>
      </c>
    </row>
    <row r="1375" spans="1:8" x14ac:dyDescent="0.25">
      <c r="A1375" t="s">
        <v>51</v>
      </c>
      <c r="B1375" t="s">
        <v>81</v>
      </c>
      <c r="C1375">
        <v>2021</v>
      </c>
      <c r="D1375" s="1">
        <v>96535180143.368301</v>
      </c>
      <c r="E1375" s="2">
        <v>96535.180099999998</v>
      </c>
      <c r="F1375" t="s">
        <v>14</v>
      </c>
      <c r="G1375" t="s">
        <v>52</v>
      </c>
      <c r="H1375" t="s">
        <v>52</v>
      </c>
    </row>
    <row r="1376" spans="1:8" x14ac:dyDescent="0.25">
      <c r="A1376" t="s">
        <v>51</v>
      </c>
      <c r="B1376" t="s">
        <v>81</v>
      </c>
      <c r="C1376">
        <v>2022</v>
      </c>
      <c r="D1376" s="1">
        <v>104314781965.32201</v>
      </c>
      <c r="E1376" s="2">
        <v>104314.78200000001</v>
      </c>
      <c r="F1376" t="s">
        <v>14</v>
      </c>
      <c r="G1376" t="s">
        <v>52</v>
      </c>
      <c r="H1376" t="s">
        <v>52</v>
      </c>
    </row>
    <row r="1377" spans="1:8" x14ac:dyDescent="0.25">
      <c r="A1377" t="s">
        <v>51</v>
      </c>
      <c r="B1377" t="s">
        <v>81</v>
      </c>
      <c r="C1377">
        <v>2023</v>
      </c>
      <c r="D1377" s="1">
        <v>123562617848.94299</v>
      </c>
      <c r="E1377" s="2">
        <v>123562.61780000001</v>
      </c>
      <c r="F1377" t="s">
        <v>14</v>
      </c>
      <c r="G1377" t="s">
        <v>52</v>
      </c>
      <c r="H1377" t="s">
        <v>52</v>
      </c>
    </row>
    <row r="1378" spans="1:8" x14ac:dyDescent="0.25">
      <c r="A1378" t="s">
        <v>51</v>
      </c>
      <c r="B1378" t="s">
        <v>81</v>
      </c>
      <c r="C1378">
        <v>2024</v>
      </c>
      <c r="D1378" s="1">
        <v>123508978904.267</v>
      </c>
      <c r="E1378" s="2">
        <v>123508.9789</v>
      </c>
      <c r="F1378" t="s">
        <v>14</v>
      </c>
      <c r="G1378" t="s">
        <v>52</v>
      </c>
      <c r="H1378" t="s">
        <v>52</v>
      </c>
    </row>
    <row r="1379" spans="1:8" x14ac:dyDescent="0.25">
      <c r="A1379" t="s">
        <v>51</v>
      </c>
      <c r="B1379" t="s">
        <v>81</v>
      </c>
      <c r="C1379">
        <v>2025</v>
      </c>
      <c r="D1379" s="1">
        <v>120144766105.45799</v>
      </c>
      <c r="E1379" s="2">
        <v>120144.76609999999</v>
      </c>
      <c r="F1379" t="s">
        <v>14</v>
      </c>
      <c r="G1379" t="s">
        <v>52</v>
      </c>
      <c r="H1379" t="s">
        <v>52</v>
      </c>
    </row>
    <row r="1380" spans="1:8" x14ac:dyDescent="0.25">
      <c r="A1380" t="s">
        <v>51</v>
      </c>
      <c r="B1380" t="s">
        <v>81</v>
      </c>
      <c r="C1380">
        <v>2026</v>
      </c>
      <c r="D1380" s="1">
        <v>111095970066.037</v>
      </c>
      <c r="E1380" s="2">
        <v>111095.97010000001</v>
      </c>
      <c r="F1380" t="s">
        <v>14</v>
      </c>
      <c r="G1380" t="s">
        <v>52</v>
      </c>
      <c r="H1380" t="s">
        <v>52</v>
      </c>
    </row>
    <row r="1381" spans="1:8" x14ac:dyDescent="0.25">
      <c r="A1381" t="s">
        <v>12</v>
      </c>
      <c r="B1381" t="s">
        <v>82</v>
      </c>
      <c r="C1381">
        <v>2018</v>
      </c>
      <c r="D1381" s="1">
        <v>56261795.867799997</v>
      </c>
      <c r="E1381" s="2">
        <v>56.261800000000001</v>
      </c>
      <c r="F1381" t="s">
        <v>14</v>
      </c>
      <c r="G1381" t="s">
        <v>15</v>
      </c>
      <c r="H1381" t="s">
        <v>16</v>
      </c>
    </row>
    <row r="1382" spans="1:8" x14ac:dyDescent="0.25">
      <c r="A1382" t="s">
        <v>12</v>
      </c>
      <c r="B1382" t="s">
        <v>82</v>
      </c>
      <c r="C1382">
        <v>2019</v>
      </c>
      <c r="D1382" s="1">
        <v>82592774.431500003</v>
      </c>
      <c r="E1382" s="2">
        <v>82.592799999999997</v>
      </c>
      <c r="F1382" t="s">
        <v>14</v>
      </c>
      <c r="G1382" t="s">
        <v>15</v>
      </c>
      <c r="H1382" t="s">
        <v>16</v>
      </c>
    </row>
    <row r="1383" spans="1:8" x14ac:dyDescent="0.25">
      <c r="A1383" t="s">
        <v>12</v>
      </c>
      <c r="B1383" t="s">
        <v>82</v>
      </c>
      <c r="C1383">
        <v>2020</v>
      </c>
      <c r="D1383" s="1">
        <v>86522886.090200007</v>
      </c>
      <c r="E1383" s="2">
        <v>86.522900000000007</v>
      </c>
      <c r="F1383" t="s">
        <v>14</v>
      </c>
      <c r="G1383" t="s">
        <v>15</v>
      </c>
      <c r="H1383" t="s">
        <v>16</v>
      </c>
    </row>
    <row r="1384" spans="1:8" x14ac:dyDescent="0.25">
      <c r="A1384" t="s">
        <v>12</v>
      </c>
      <c r="B1384" t="s">
        <v>82</v>
      </c>
      <c r="C1384">
        <v>2021</v>
      </c>
      <c r="D1384" s="1">
        <v>49798414.622000001</v>
      </c>
      <c r="E1384" s="2">
        <v>49.798400000000001</v>
      </c>
      <c r="F1384" t="s">
        <v>14</v>
      </c>
      <c r="G1384" t="s">
        <v>15</v>
      </c>
      <c r="H1384" t="s">
        <v>16</v>
      </c>
    </row>
    <row r="1385" spans="1:8" x14ac:dyDescent="0.25">
      <c r="A1385" t="s">
        <v>12</v>
      </c>
      <c r="B1385" t="s">
        <v>82</v>
      </c>
      <c r="C1385">
        <v>2022</v>
      </c>
      <c r="D1385" s="1">
        <v>34670682.419200003</v>
      </c>
      <c r="E1385" s="2">
        <v>34.670699999999997</v>
      </c>
      <c r="F1385" t="s">
        <v>14</v>
      </c>
      <c r="G1385" t="s">
        <v>15</v>
      </c>
      <c r="H1385" t="s">
        <v>16</v>
      </c>
    </row>
    <row r="1386" spans="1:8" x14ac:dyDescent="0.25">
      <c r="A1386" t="s">
        <v>12</v>
      </c>
      <c r="B1386" t="s">
        <v>82</v>
      </c>
      <c r="C1386">
        <v>2023</v>
      </c>
      <c r="D1386" s="1">
        <v>16332362.537900001</v>
      </c>
      <c r="E1386" s="2">
        <v>16.3324</v>
      </c>
      <c r="F1386" t="s">
        <v>14</v>
      </c>
      <c r="G1386" t="s">
        <v>15</v>
      </c>
      <c r="H1386" t="s">
        <v>16</v>
      </c>
    </row>
    <row r="1387" spans="1:8" x14ac:dyDescent="0.25">
      <c r="A1387" t="s">
        <v>12</v>
      </c>
      <c r="B1387" t="s">
        <v>82</v>
      </c>
      <c r="C1387">
        <v>2024</v>
      </c>
      <c r="D1387" s="1">
        <v>8560433.9619999994</v>
      </c>
      <c r="E1387" s="2">
        <v>8.5603999999999996</v>
      </c>
      <c r="F1387" t="s">
        <v>14</v>
      </c>
      <c r="G1387" t="s">
        <v>15</v>
      </c>
      <c r="H1387" t="s">
        <v>16</v>
      </c>
    </row>
    <row r="1388" spans="1:8" x14ac:dyDescent="0.25">
      <c r="A1388" t="s">
        <v>12</v>
      </c>
      <c r="B1388" t="s">
        <v>82</v>
      </c>
      <c r="C1388">
        <v>2025</v>
      </c>
      <c r="D1388" s="1">
        <v>12932026.293299999</v>
      </c>
      <c r="E1388" s="2">
        <v>12.932</v>
      </c>
      <c r="F1388" t="s">
        <v>14</v>
      </c>
      <c r="G1388" t="s">
        <v>15</v>
      </c>
      <c r="H1388" t="s">
        <v>16</v>
      </c>
    </row>
    <row r="1389" spans="1:8" x14ac:dyDescent="0.25">
      <c r="A1389" t="s">
        <v>12</v>
      </c>
      <c r="B1389" t="s">
        <v>82</v>
      </c>
      <c r="C1389">
        <v>2026</v>
      </c>
      <c r="D1389" s="1">
        <v>11302682.654899999</v>
      </c>
      <c r="E1389" s="2">
        <v>11.3027</v>
      </c>
      <c r="F1389" t="s">
        <v>14</v>
      </c>
      <c r="G1389" t="s">
        <v>15</v>
      </c>
      <c r="H1389" t="s">
        <v>16</v>
      </c>
    </row>
    <row r="1390" spans="1:8" x14ac:dyDescent="0.25">
      <c r="A1390" t="s">
        <v>17</v>
      </c>
      <c r="B1390" t="s">
        <v>82</v>
      </c>
      <c r="C1390">
        <v>2018</v>
      </c>
      <c r="D1390" s="1">
        <v>20122736.315900002</v>
      </c>
      <c r="E1390" s="2">
        <v>20.122699999999998</v>
      </c>
      <c r="F1390" t="s">
        <v>14</v>
      </c>
      <c r="G1390" t="s">
        <v>18</v>
      </c>
      <c r="H1390" t="s">
        <v>16</v>
      </c>
    </row>
    <row r="1391" spans="1:8" x14ac:dyDescent="0.25">
      <c r="A1391" t="s">
        <v>17</v>
      </c>
      <c r="B1391" t="s">
        <v>82</v>
      </c>
      <c r="C1391">
        <v>2019</v>
      </c>
      <c r="D1391" s="1">
        <v>26102363.1338</v>
      </c>
      <c r="E1391" s="2">
        <v>26.102399999999999</v>
      </c>
      <c r="F1391" t="s">
        <v>14</v>
      </c>
      <c r="G1391" t="s">
        <v>18</v>
      </c>
      <c r="H1391" t="s">
        <v>16</v>
      </c>
    </row>
    <row r="1392" spans="1:8" x14ac:dyDescent="0.25">
      <c r="A1392" t="s">
        <v>17</v>
      </c>
      <c r="B1392" t="s">
        <v>82</v>
      </c>
      <c r="C1392">
        <v>2020</v>
      </c>
      <c r="D1392" s="1">
        <v>21453251.2062</v>
      </c>
      <c r="E1392" s="2">
        <v>21.453299999999999</v>
      </c>
      <c r="F1392" t="s">
        <v>14</v>
      </c>
      <c r="G1392" t="s">
        <v>18</v>
      </c>
      <c r="H1392" t="s">
        <v>16</v>
      </c>
    </row>
    <row r="1393" spans="1:8" x14ac:dyDescent="0.25">
      <c r="A1393" t="s">
        <v>17</v>
      </c>
      <c r="B1393" t="s">
        <v>82</v>
      </c>
      <c r="C1393">
        <v>2021</v>
      </c>
      <c r="D1393" s="1">
        <v>17578667.212299999</v>
      </c>
      <c r="E1393" s="2">
        <v>17.578700000000001</v>
      </c>
      <c r="F1393" t="s">
        <v>14</v>
      </c>
      <c r="G1393" t="s">
        <v>18</v>
      </c>
      <c r="H1393" t="s">
        <v>16</v>
      </c>
    </row>
    <row r="1394" spans="1:8" x14ac:dyDescent="0.25">
      <c r="A1394" t="s">
        <v>17</v>
      </c>
      <c r="B1394" t="s">
        <v>82</v>
      </c>
      <c r="C1394">
        <v>2022</v>
      </c>
      <c r="D1394" s="1">
        <v>16949211.8288</v>
      </c>
      <c r="E1394" s="2">
        <v>16.949200000000001</v>
      </c>
      <c r="F1394" t="s">
        <v>14</v>
      </c>
      <c r="G1394" t="s">
        <v>18</v>
      </c>
      <c r="H1394" t="s">
        <v>16</v>
      </c>
    </row>
    <row r="1395" spans="1:8" x14ac:dyDescent="0.25">
      <c r="A1395" t="s">
        <v>17</v>
      </c>
      <c r="B1395" t="s">
        <v>82</v>
      </c>
      <c r="C1395">
        <v>2023</v>
      </c>
      <c r="D1395" s="1">
        <v>17768184.4122</v>
      </c>
      <c r="E1395" s="2">
        <v>17.7682</v>
      </c>
      <c r="F1395" t="s">
        <v>14</v>
      </c>
      <c r="G1395" t="s">
        <v>18</v>
      </c>
      <c r="H1395" t="s">
        <v>16</v>
      </c>
    </row>
    <row r="1396" spans="1:8" x14ac:dyDescent="0.25">
      <c r="A1396" t="s">
        <v>17</v>
      </c>
      <c r="B1396" t="s">
        <v>82</v>
      </c>
      <c r="C1396">
        <v>2024</v>
      </c>
      <c r="D1396" s="1">
        <v>15543450.9726</v>
      </c>
      <c r="E1396" s="2">
        <v>15.5435</v>
      </c>
      <c r="F1396" t="s">
        <v>14</v>
      </c>
      <c r="G1396" t="s">
        <v>18</v>
      </c>
      <c r="H1396" t="s">
        <v>16</v>
      </c>
    </row>
    <row r="1397" spans="1:8" x14ac:dyDescent="0.25">
      <c r="A1397" t="s">
        <v>17</v>
      </c>
      <c r="B1397" t="s">
        <v>82</v>
      </c>
      <c r="C1397">
        <v>2025</v>
      </c>
      <c r="D1397" s="1">
        <v>16492982.675100001</v>
      </c>
      <c r="E1397" s="2">
        <v>16.492999999999999</v>
      </c>
      <c r="F1397" t="s">
        <v>14</v>
      </c>
      <c r="G1397" t="s">
        <v>18</v>
      </c>
      <c r="H1397" t="s">
        <v>16</v>
      </c>
    </row>
    <row r="1398" spans="1:8" x14ac:dyDescent="0.25">
      <c r="A1398" t="s">
        <v>17</v>
      </c>
      <c r="B1398" t="s">
        <v>82</v>
      </c>
      <c r="C1398">
        <v>2026</v>
      </c>
      <c r="D1398" s="1">
        <v>26932470.1325</v>
      </c>
      <c r="E1398" s="2">
        <v>26.932500000000001</v>
      </c>
      <c r="F1398" t="s">
        <v>14</v>
      </c>
      <c r="G1398" t="s">
        <v>18</v>
      </c>
      <c r="H1398" t="s">
        <v>16</v>
      </c>
    </row>
    <row r="1399" spans="1:8" x14ac:dyDescent="0.25">
      <c r="A1399" t="s">
        <v>67</v>
      </c>
      <c r="B1399" t="s">
        <v>82</v>
      </c>
      <c r="C1399">
        <v>2018</v>
      </c>
      <c r="D1399" s="1">
        <v>28173189.165899999</v>
      </c>
      <c r="E1399" s="2">
        <v>28.173200000000001</v>
      </c>
      <c r="F1399" t="s">
        <v>14</v>
      </c>
      <c r="G1399" t="s">
        <v>68</v>
      </c>
      <c r="H1399" t="s">
        <v>16</v>
      </c>
    </row>
    <row r="1400" spans="1:8" x14ac:dyDescent="0.25">
      <c r="A1400" t="s">
        <v>67</v>
      </c>
      <c r="B1400" t="s">
        <v>82</v>
      </c>
      <c r="C1400">
        <v>2021</v>
      </c>
      <c r="D1400" s="1">
        <v>35233116.2271</v>
      </c>
      <c r="E1400" s="2">
        <v>35.2331</v>
      </c>
      <c r="F1400" t="s">
        <v>14</v>
      </c>
      <c r="G1400" t="s">
        <v>68</v>
      </c>
      <c r="H1400" t="s">
        <v>16</v>
      </c>
    </row>
    <row r="1401" spans="1:8" x14ac:dyDescent="0.25">
      <c r="A1401" t="s">
        <v>67</v>
      </c>
      <c r="B1401" t="s">
        <v>82</v>
      </c>
      <c r="C1401">
        <v>2022</v>
      </c>
      <c r="D1401" s="1">
        <v>34746438.5704</v>
      </c>
      <c r="E1401" s="2">
        <v>34.746400000000001</v>
      </c>
      <c r="F1401" t="s">
        <v>14</v>
      </c>
      <c r="G1401" t="s">
        <v>68</v>
      </c>
      <c r="H1401" t="s">
        <v>16</v>
      </c>
    </row>
    <row r="1402" spans="1:8" x14ac:dyDescent="0.25">
      <c r="A1402" t="s">
        <v>67</v>
      </c>
      <c r="B1402" t="s">
        <v>82</v>
      </c>
      <c r="C1402">
        <v>2023</v>
      </c>
      <c r="D1402" s="1">
        <v>8832502.8989000004</v>
      </c>
      <c r="E1402" s="2">
        <v>8.8324999999999996</v>
      </c>
      <c r="F1402" t="s">
        <v>14</v>
      </c>
      <c r="G1402" t="s">
        <v>68</v>
      </c>
      <c r="H1402" t="s">
        <v>16</v>
      </c>
    </row>
    <row r="1403" spans="1:8" x14ac:dyDescent="0.25">
      <c r="A1403" t="s">
        <v>67</v>
      </c>
      <c r="B1403" t="s">
        <v>82</v>
      </c>
      <c r="C1403">
        <v>2024</v>
      </c>
      <c r="D1403" s="1">
        <v>3330313.6935000001</v>
      </c>
      <c r="E1403" s="2">
        <v>3.3302999999999998</v>
      </c>
      <c r="F1403" t="s">
        <v>14</v>
      </c>
      <c r="G1403" t="s">
        <v>68</v>
      </c>
      <c r="H1403" t="s">
        <v>16</v>
      </c>
    </row>
    <row r="1404" spans="1:8" x14ac:dyDescent="0.25">
      <c r="A1404" t="s">
        <v>67</v>
      </c>
      <c r="B1404" t="s">
        <v>82</v>
      </c>
      <c r="C1404">
        <v>2025</v>
      </c>
      <c r="D1404" s="1">
        <v>5474390.2319999998</v>
      </c>
      <c r="E1404" s="2">
        <v>5.4744000000000002</v>
      </c>
      <c r="F1404" t="s">
        <v>14</v>
      </c>
      <c r="G1404" t="s">
        <v>68</v>
      </c>
      <c r="H1404" t="s">
        <v>16</v>
      </c>
    </row>
    <row r="1405" spans="1:8" x14ac:dyDescent="0.25">
      <c r="A1405" t="s">
        <v>67</v>
      </c>
      <c r="B1405" t="s">
        <v>82</v>
      </c>
      <c r="C1405">
        <v>2026</v>
      </c>
      <c r="D1405" s="1">
        <v>5000523.6297000004</v>
      </c>
      <c r="E1405" s="2">
        <v>5.0004999999999997</v>
      </c>
      <c r="F1405" t="s">
        <v>14</v>
      </c>
      <c r="G1405" t="s">
        <v>68</v>
      </c>
      <c r="H1405" t="s">
        <v>16</v>
      </c>
    </row>
    <row r="1406" spans="1:8" x14ac:dyDescent="0.25">
      <c r="A1406" t="s">
        <v>69</v>
      </c>
      <c r="B1406" t="s">
        <v>82</v>
      </c>
      <c r="C1406">
        <v>2018</v>
      </c>
      <c r="D1406" s="1">
        <v>12267584.499299999</v>
      </c>
      <c r="E1406" s="2">
        <v>12.2676</v>
      </c>
      <c r="F1406" t="s">
        <v>14</v>
      </c>
      <c r="G1406" t="s">
        <v>70</v>
      </c>
      <c r="H1406" t="s">
        <v>16</v>
      </c>
    </row>
    <row r="1407" spans="1:8" x14ac:dyDescent="0.25">
      <c r="A1407" t="s">
        <v>69</v>
      </c>
      <c r="B1407" t="s">
        <v>82</v>
      </c>
      <c r="C1407">
        <v>2019</v>
      </c>
      <c r="D1407" s="1">
        <v>18809524.180199999</v>
      </c>
      <c r="E1407" s="2">
        <v>18.8095</v>
      </c>
      <c r="F1407" t="s">
        <v>14</v>
      </c>
      <c r="G1407" t="s">
        <v>70</v>
      </c>
      <c r="H1407" t="s">
        <v>16</v>
      </c>
    </row>
    <row r="1408" spans="1:8" x14ac:dyDescent="0.25">
      <c r="A1408" t="s">
        <v>69</v>
      </c>
      <c r="B1408" t="s">
        <v>82</v>
      </c>
      <c r="C1408">
        <v>2021</v>
      </c>
      <c r="D1408" s="1">
        <v>16343220.9001</v>
      </c>
      <c r="E1408" s="2">
        <v>16.3432</v>
      </c>
      <c r="F1408" t="s">
        <v>14</v>
      </c>
      <c r="G1408" t="s">
        <v>70</v>
      </c>
      <c r="H1408" t="s">
        <v>16</v>
      </c>
    </row>
    <row r="1409" spans="1:8" x14ac:dyDescent="0.25">
      <c r="A1409" t="s">
        <v>69</v>
      </c>
      <c r="B1409" t="s">
        <v>82</v>
      </c>
      <c r="C1409">
        <v>2022</v>
      </c>
      <c r="D1409" s="1">
        <v>14708504.543299999</v>
      </c>
      <c r="E1409" s="2">
        <v>14.708500000000001</v>
      </c>
      <c r="F1409" t="s">
        <v>14</v>
      </c>
      <c r="G1409" t="s">
        <v>70</v>
      </c>
      <c r="H1409" t="s">
        <v>16</v>
      </c>
    </row>
    <row r="1410" spans="1:8" x14ac:dyDescent="0.25">
      <c r="A1410" t="s">
        <v>69</v>
      </c>
      <c r="B1410" t="s">
        <v>82</v>
      </c>
      <c r="C1410">
        <v>2023</v>
      </c>
      <c r="D1410" s="1">
        <v>7181567.7775999997</v>
      </c>
      <c r="E1410" s="2">
        <v>7.1816000000000004</v>
      </c>
      <c r="F1410" t="s">
        <v>14</v>
      </c>
      <c r="G1410" t="s">
        <v>70</v>
      </c>
      <c r="H1410" t="s">
        <v>16</v>
      </c>
    </row>
    <row r="1411" spans="1:8" x14ac:dyDescent="0.25">
      <c r="A1411" t="s">
        <v>69</v>
      </c>
      <c r="B1411" t="s">
        <v>82</v>
      </c>
      <c r="C1411">
        <v>2024</v>
      </c>
      <c r="D1411" s="1">
        <v>44951877.763300002</v>
      </c>
      <c r="E1411" s="2">
        <v>44.951900000000002</v>
      </c>
      <c r="F1411" t="s">
        <v>14</v>
      </c>
      <c r="G1411" t="s">
        <v>70</v>
      </c>
      <c r="H1411" t="s">
        <v>16</v>
      </c>
    </row>
    <row r="1412" spans="1:8" x14ac:dyDescent="0.25">
      <c r="A1412" t="s">
        <v>69</v>
      </c>
      <c r="B1412" t="s">
        <v>82</v>
      </c>
      <c r="C1412">
        <v>2025</v>
      </c>
      <c r="D1412" s="1">
        <v>6191751.7631000001</v>
      </c>
      <c r="E1412" s="2">
        <v>6.1917999999999997</v>
      </c>
      <c r="F1412" t="s">
        <v>14</v>
      </c>
      <c r="G1412" t="s">
        <v>70</v>
      </c>
      <c r="H1412" t="s">
        <v>16</v>
      </c>
    </row>
    <row r="1413" spans="1:8" x14ac:dyDescent="0.25">
      <c r="A1413" t="s">
        <v>69</v>
      </c>
      <c r="B1413" t="s">
        <v>82</v>
      </c>
      <c r="C1413">
        <v>2026</v>
      </c>
      <c r="D1413" s="1">
        <v>4350125.6308000004</v>
      </c>
      <c r="E1413" s="2">
        <v>4.3501000000000003</v>
      </c>
      <c r="F1413" t="s">
        <v>14</v>
      </c>
      <c r="G1413" t="s">
        <v>70</v>
      </c>
      <c r="H1413" t="s">
        <v>16</v>
      </c>
    </row>
    <row r="1414" spans="1:8" x14ac:dyDescent="0.25">
      <c r="A1414" t="s">
        <v>54</v>
      </c>
      <c r="B1414" t="s">
        <v>82</v>
      </c>
      <c r="C1414">
        <v>2018</v>
      </c>
      <c r="D1414" s="1">
        <v>56782608.159000002</v>
      </c>
      <c r="E1414" s="2">
        <v>56.782600000000002</v>
      </c>
      <c r="F1414" t="s">
        <v>14</v>
      </c>
      <c r="G1414" t="s">
        <v>55</v>
      </c>
      <c r="H1414" t="s">
        <v>16</v>
      </c>
    </row>
    <row r="1415" spans="1:8" x14ac:dyDescent="0.25">
      <c r="A1415" t="s">
        <v>54</v>
      </c>
      <c r="B1415" t="s">
        <v>82</v>
      </c>
      <c r="C1415">
        <v>2019</v>
      </c>
      <c r="D1415" s="1">
        <v>75395320.487200007</v>
      </c>
      <c r="E1415" s="2">
        <v>75.395300000000006</v>
      </c>
      <c r="F1415" t="s">
        <v>14</v>
      </c>
      <c r="G1415" t="s">
        <v>55</v>
      </c>
      <c r="H1415" t="s">
        <v>16</v>
      </c>
    </row>
    <row r="1416" spans="1:8" x14ac:dyDescent="0.25">
      <c r="A1416" t="s">
        <v>54</v>
      </c>
      <c r="B1416" t="s">
        <v>82</v>
      </c>
      <c r="C1416">
        <v>2020</v>
      </c>
      <c r="D1416" s="1">
        <v>107095313.66060001</v>
      </c>
      <c r="E1416" s="2">
        <v>107.09529999999999</v>
      </c>
      <c r="F1416" t="s">
        <v>14</v>
      </c>
      <c r="G1416" t="s">
        <v>55</v>
      </c>
      <c r="H1416" t="s">
        <v>16</v>
      </c>
    </row>
    <row r="1417" spans="1:8" x14ac:dyDescent="0.25">
      <c r="A1417" t="s">
        <v>54</v>
      </c>
      <c r="B1417" t="s">
        <v>82</v>
      </c>
      <c r="C1417">
        <v>2021</v>
      </c>
      <c r="D1417" s="1">
        <v>113037341.54620001</v>
      </c>
      <c r="E1417" s="2">
        <v>113.0373</v>
      </c>
      <c r="F1417" t="s">
        <v>14</v>
      </c>
      <c r="G1417" t="s">
        <v>55</v>
      </c>
      <c r="H1417" t="s">
        <v>16</v>
      </c>
    </row>
    <row r="1418" spans="1:8" x14ac:dyDescent="0.25">
      <c r="A1418" t="s">
        <v>54</v>
      </c>
      <c r="B1418" t="s">
        <v>82</v>
      </c>
      <c r="C1418">
        <v>2022</v>
      </c>
      <c r="D1418" s="1">
        <v>116444215.3424</v>
      </c>
      <c r="E1418" s="2">
        <v>116.4442</v>
      </c>
      <c r="F1418" t="s">
        <v>14</v>
      </c>
      <c r="G1418" t="s">
        <v>55</v>
      </c>
      <c r="H1418" t="s">
        <v>16</v>
      </c>
    </row>
    <row r="1419" spans="1:8" x14ac:dyDescent="0.25">
      <c r="A1419" t="s">
        <v>54</v>
      </c>
      <c r="B1419" t="s">
        <v>82</v>
      </c>
      <c r="C1419">
        <v>2023</v>
      </c>
      <c r="D1419" s="1">
        <v>118750038.58840001</v>
      </c>
      <c r="E1419" s="2">
        <v>118.75</v>
      </c>
      <c r="F1419" t="s">
        <v>14</v>
      </c>
      <c r="G1419" t="s">
        <v>55</v>
      </c>
      <c r="H1419" t="s">
        <v>16</v>
      </c>
    </row>
    <row r="1420" spans="1:8" x14ac:dyDescent="0.25">
      <c r="A1420" t="s">
        <v>54</v>
      </c>
      <c r="B1420" t="s">
        <v>82</v>
      </c>
      <c r="C1420">
        <v>2024</v>
      </c>
      <c r="D1420" s="1">
        <v>98081462.473100007</v>
      </c>
      <c r="E1420" s="2">
        <v>98.081500000000005</v>
      </c>
      <c r="F1420" t="s">
        <v>14</v>
      </c>
      <c r="G1420" t="s">
        <v>55</v>
      </c>
      <c r="H1420" t="s">
        <v>16</v>
      </c>
    </row>
    <row r="1421" spans="1:8" x14ac:dyDescent="0.25">
      <c r="A1421" t="s">
        <v>54</v>
      </c>
      <c r="B1421" t="s">
        <v>82</v>
      </c>
      <c r="C1421">
        <v>2025</v>
      </c>
      <c r="D1421" s="1">
        <v>81174526.044599995</v>
      </c>
      <c r="E1421" s="2">
        <v>81.174499999999995</v>
      </c>
      <c r="F1421" t="s">
        <v>14</v>
      </c>
      <c r="G1421" t="s">
        <v>55</v>
      </c>
      <c r="H1421" t="s">
        <v>16</v>
      </c>
    </row>
    <row r="1422" spans="1:8" x14ac:dyDescent="0.25">
      <c r="A1422" t="s">
        <v>54</v>
      </c>
      <c r="B1422" t="s">
        <v>82</v>
      </c>
      <c r="C1422">
        <v>2026</v>
      </c>
      <c r="D1422" s="1">
        <v>66683741.730899997</v>
      </c>
      <c r="E1422" s="2">
        <v>66.683700000000002</v>
      </c>
      <c r="F1422" t="s">
        <v>14</v>
      </c>
      <c r="G1422" t="s">
        <v>55</v>
      </c>
      <c r="H1422" t="s">
        <v>16</v>
      </c>
    </row>
    <row r="1423" spans="1:8" x14ac:dyDescent="0.25">
      <c r="A1423" t="s">
        <v>71</v>
      </c>
      <c r="B1423" t="s">
        <v>82</v>
      </c>
      <c r="C1423">
        <v>2018</v>
      </c>
      <c r="D1423" s="1">
        <v>2613252.8135000002</v>
      </c>
      <c r="E1423" s="2">
        <v>2.6133000000000002</v>
      </c>
      <c r="F1423" t="s">
        <v>14</v>
      </c>
      <c r="G1423" t="s">
        <v>72</v>
      </c>
      <c r="H1423" t="s">
        <v>16</v>
      </c>
    </row>
    <row r="1424" spans="1:8" x14ac:dyDescent="0.25">
      <c r="A1424" t="s">
        <v>71</v>
      </c>
      <c r="B1424" t="s">
        <v>82</v>
      </c>
      <c r="C1424">
        <v>2019</v>
      </c>
      <c r="D1424" s="1">
        <v>4125794.8133999999</v>
      </c>
      <c r="E1424" s="2">
        <v>4.1257999999999999</v>
      </c>
      <c r="F1424" t="s">
        <v>14</v>
      </c>
      <c r="G1424" t="s">
        <v>72</v>
      </c>
      <c r="H1424" t="s">
        <v>16</v>
      </c>
    </row>
    <row r="1425" spans="1:8" x14ac:dyDescent="0.25">
      <c r="A1425" t="s">
        <v>71</v>
      </c>
      <c r="B1425" t="s">
        <v>82</v>
      </c>
      <c r="C1425">
        <v>2021</v>
      </c>
      <c r="D1425" s="1">
        <v>13206591.416099999</v>
      </c>
      <c r="E1425" s="2">
        <v>13.2066</v>
      </c>
      <c r="F1425" t="s">
        <v>14</v>
      </c>
      <c r="G1425" t="s">
        <v>72</v>
      </c>
      <c r="H1425" t="s">
        <v>16</v>
      </c>
    </row>
    <row r="1426" spans="1:8" x14ac:dyDescent="0.25">
      <c r="A1426" t="s">
        <v>71</v>
      </c>
      <c r="B1426" t="s">
        <v>82</v>
      </c>
      <c r="C1426">
        <v>2022</v>
      </c>
      <c r="D1426" s="1">
        <v>3069790.1446000002</v>
      </c>
      <c r="E1426" s="2">
        <v>3.0697999999999999</v>
      </c>
      <c r="F1426" t="s">
        <v>14</v>
      </c>
      <c r="G1426" t="s">
        <v>72</v>
      </c>
      <c r="H1426" t="s">
        <v>16</v>
      </c>
    </row>
    <row r="1427" spans="1:8" x14ac:dyDescent="0.25">
      <c r="A1427" t="s">
        <v>71</v>
      </c>
      <c r="B1427" t="s">
        <v>82</v>
      </c>
      <c r="C1427">
        <v>2023</v>
      </c>
      <c r="D1427" s="1">
        <v>2516619.3892000001</v>
      </c>
      <c r="E1427" s="2">
        <v>2.5165999999999999</v>
      </c>
      <c r="F1427" t="s">
        <v>14</v>
      </c>
      <c r="G1427" t="s">
        <v>72</v>
      </c>
      <c r="H1427" t="s">
        <v>16</v>
      </c>
    </row>
    <row r="1428" spans="1:8" x14ac:dyDescent="0.25">
      <c r="A1428" t="s">
        <v>71</v>
      </c>
      <c r="B1428" t="s">
        <v>82</v>
      </c>
      <c r="C1428">
        <v>2024</v>
      </c>
      <c r="D1428" s="1">
        <v>1983960.3099</v>
      </c>
      <c r="E1428" s="2">
        <v>1.984</v>
      </c>
      <c r="F1428" t="s">
        <v>14</v>
      </c>
      <c r="G1428" t="s">
        <v>72</v>
      </c>
      <c r="H1428" t="s">
        <v>16</v>
      </c>
    </row>
    <row r="1429" spans="1:8" x14ac:dyDescent="0.25">
      <c r="A1429" t="s">
        <v>71</v>
      </c>
      <c r="B1429" t="s">
        <v>82</v>
      </c>
      <c r="C1429">
        <v>2025</v>
      </c>
      <c r="D1429" s="1">
        <v>1493529.6084</v>
      </c>
      <c r="E1429" s="2">
        <v>1.4935</v>
      </c>
      <c r="F1429" t="s">
        <v>14</v>
      </c>
      <c r="G1429" t="s">
        <v>72</v>
      </c>
      <c r="H1429" t="s">
        <v>16</v>
      </c>
    </row>
    <row r="1430" spans="1:8" x14ac:dyDescent="0.25">
      <c r="A1430" t="s">
        <v>71</v>
      </c>
      <c r="B1430" t="s">
        <v>82</v>
      </c>
      <c r="C1430">
        <v>2026</v>
      </c>
      <c r="D1430" s="1">
        <v>1484437.7794000001</v>
      </c>
      <c r="E1430" s="2">
        <v>1.4843999999999999</v>
      </c>
      <c r="F1430" t="s">
        <v>14</v>
      </c>
      <c r="G1430" t="s">
        <v>72</v>
      </c>
      <c r="H1430" t="s">
        <v>16</v>
      </c>
    </row>
    <row r="1431" spans="1:8" x14ac:dyDescent="0.25">
      <c r="A1431" t="s">
        <v>19</v>
      </c>
      <c r="B1431" t="s">
        <v>82</v>
      </c>
      <c r="C1431">
        <v>2018</v>
      </c>
      <c r="D1431" s="1">
        <v>62311679.872100003</v>
      </c>
      <c r="E1431" s="2">
        <v>62.311700000000002</v>
      </c>
      <c r="F1431" t="s">
        <v>14</v>
      </c>
      <c r="G1431" t="s">
        <v>20</v>
      </c>
      <c r="H1431" t="s">
        <v>16</v>
      </c>
    </row>
    <row r="1432" spans="1:8" x14ac:dyDescent="0.25">
      <c r="A1432" t="s">
        <v>19</v>
      </c>
      <c r="B1432" t="s">
        <v>82</v>
      </c>
      <c r="C1432">
        <v>2019</v>
      </c>
      <c r="D1432" s="1">
        <v>132567268.11740001</v>
      </c>
      <c r="E1432" s="2">
        <v>132.56729999999999</v>
      </c>
      <c r="F1432" t="s">
        <v>14</v>
      </c>
      <c r="G1432" t="s">
        <v>20</v>
      </c>
      <c r="H1432" t="s">
        <v>16</v>
      </c>
    </row>
    <row r="1433" spans="1:8" x14ac:dyDescent="0.25">
      <c r="A1433" t="s">
        <v>19</v>
      </c>
      <c r="B1433" t="s">
        <v>82</v>
      </c>
      <c r="C1433">
        <v>2020</v>
      </c>
      <c r="D1433" s="1">
        <v>117722736.1584</v>
      </c>
      <c r="E1433" s="2">
        <v>117.7227</v>
      </c>
      <c r="F1433" t="s">
        <v>14</v>
      </c>
      <c r="G1433" t="s">
        <v>20</v>
      </c>
      <c r="H1433" t="s">
        <v>16</v>
      </c>
    </row>
    <row r="1434" spans="1:8" x14ac:dyDescent="0.25">
      <c r="A1434" t="s">
        <v>19</v>
      </c>
      <c r="B1434" t="s">
        <v>82</v>
      </c>
      <c r="C1434">
        <v>2021</v>
      </c>
      <c r="D1434" s="1">
        <v>185354896.74149999</v>
      </c>
      <c r="E1434" s="2">
        <v>185.35489999999999</v>
      </c>
      <c r="F1434" t="s">
        <v>14</v>
      </c>
      <c r="G1434" t="s">
        <v>20</v>
      </c>
      <c r="H1434" t="s">
        <v>16</v>
      </c>
    </row>
    <row r="1435" spans="1:8" x14ac:dyDescent="0.25">
      <c r="A1435" t="s">
        <v>19</v>
      </c>
      <c r="B1435" t="s">
        <v>82</v>
      </c>
      <c r="C1435">
        <v>2022</v>
      </c>
      <c r="D1435" s="1">
        <v>218727285.0907</v>
      </c>
      <c r="E1435" s="2">
        <v>218.72730000000001</v>
      </c>
      <c r="F1435" t="s">
        <v>14</v>
      </c>
      <c r="G1435" t="s">
        <v>20</v>
      </c>
      <c r="H1435" t="s">
        <v>16</v>
      </c>
    </row>
    <row r="1436" spans="1:8" x14ac:dyDescent="0.25">
      <c r="A1436" t="s">
        <v>19</v>
      </c>
      <c r="B1436" t="s">
        <v>82</v>
      </c>
      <c r="C1436">
        <v>2023</v>
      </c>
      <c r="D1436" s="1">
        <v>241221380.2949</v>
      </c>
      <c r="E1436" s="2">
        <v>241.22139999999999</v>
      </c>
      <c r="F1436" t="s">
        <v>14</v>
      </c>
      <c r="G1436" t="s">
        <v>20</v>
      </c>
      <c r="H1436" t="s">
        <v>16</v>
      </c>
    </row>
    <row r="1437" spans="1:8" x14ac:dyDescent="0.25">
      <c r="A1437" t="s">
        <v>19</v>
      </c>
      <c r="B1437" t="s">
        <v>82</v>
      </c>
      <c r="C1437">
        <v>2024</v>
      </c>
      <c r="D1437" s="1">
        <v>540550509.37489998</v>
      </c>
      <c r="E1437" s="2">
        <v>540.55050000000006</v>
      </c>
      <c r="F1437" t="s">
        <v>14</v>
      </c>
      <c r="G1437" t="s">
        <v>20</v>
      </c>
      <c r="H1437" t="s">
        <v>16</v>
      </c>
    </row>
    <row r="1438" spans="1:8" x14ac:dyDescent="0.25">
      <c r="A1438" t="s">
        <v>19</v>
      </c>
      <c r="B1438" t="s">
        <v>82</v>
      </c>
      <c r="C1438">
        <v>2025</v>
      </c>
      <c r="D1438" s="1">
        <v>334307393.91280001</v>
      </c>
      <c r="E1438" s="2">
        <v>334.30739999999997</v>
      </c>
      <c r="F1438" t="s">
        <v>14</v>
      </c>
      <c r="G1438" t="s">
        <v>20</v>
      </c>
      <c r="H1438" t="s">
        <v>16</v>
      </c>
    </row>
    <row r="1439" spans="1:8" x14ac:dyDescent="0.25">
      <c r="A1439" t="s">
        <v>19</v>
      </c>
      <c r="B1439" t="s">
        <v>82</v>
      </c>
      <c r="C1439">
        <v>2026</v>
      </c>
      <c r="D1439" s="1">
        <v>287733981.43730003</v>
      </c>
      <c r="E1439" s="2">
        <v>287.73399999999998</v>
      </c>
      <c r="F1439" t="s">
        <v>14</v>
      </c>
      <c r="G1439" t="s">
        <v>20</v>
      </c>
      <c r="H1439" t="s">
        <v>16</v>
      </c>
    </row>
    <row r="1440" spans="1:8" x14ac:dyDescent="0.25">
      <c r="A1440" t="s">
        <v>21</v>
      </c>
      <c r="B1440" t="s">
        <v>82</v>
      </c>
      <c r="C1440">
        <v>2018</v>
      </c>
      <c r="D1440" s="1">
        <v>119477784.96439999</v>
      </c>
      <c r="E1440" s="2">
        <v>119.4778</v>
      </c>
      <c r="F1440" t="s">
        <v>14</v>
      </c>
      <c r="G1440" t="s">
        <v>22</v>
      </c>
      <c r="H1440" t="s">
        <v>23</v>
      </c>
    </row>
    <row r="1441" spans="1:8" x14ac:dyDescent="0.25">
      <c r="A1441" t="s">
        <v>21</v>
      </c>
      <c r="B1441" t="s">
        <v>82</v>
      </c>
      <c r="C1441">
        <v>2019</v>
      </c>
      <c r="D1441" s="1">
        <v>163396850.2421</v>
      </c>
      <c r="E1441" s="2">
        <v>163.39689999999999</v>
      </c>
      <c r="F1441" t="s">
        <v>14</v>
      </c>
      <c r="G1441" t="s">
        <v>22</v>
      </c>
      <c r="H1441" t="s">
        <v>23</v>
      </c>
    </row>
    <row r="1442" spans="1:8" x14ac:dyDescent="0.25">
      <c r="A1442" t="s">
        <v>21</v>
      </c>
      <c r="B1442" t="s">
        <v>82</v>
      </c>
      <c r="C1442">
        <v>2020</v>
      </c>
      <c r="D1442" s="1">
        <v>97986764.909500003</v>
      </c>
      <c r="E1442" s="2">
        <v>97.986800000000002</v>
      </c>
      <c r="F1442" t="s">
        <v>14</v>
      </c>
      <c r="G1442" t="s">
        <v>22</v>
      </c>
      <c r="H1442" t="s">
        <v>23</v>
      </c>
    </row>
    <row r="1443" spans="1:8" x14ac:dyDescent="0.25">
      <c r="A1443" t="s">
        <v>21</v>
      </c>
      <c r="B1443" t="s">
        <v>82</v>
      </c>
      <c r="C1443">
        <v>2021</v>
      </c>
      <c r="D1443" s="1">
        <v>104957906.3563</v>
      </c>
      <c r="E1443" s="2">
        <v>104.9579</v>
      </c>
      <c r="F1443" t="s">
        <v>14</v>
      </c>
      <c r="G1443" t="s">
        <v>22</v>
      </c>
      <c r="H1443" t="s">
        <v>23</v>
      </c>
    </row>
    <row r="1444" spans="1:8" x14ac:dyDescent="0.25">
      <c r="A1444" t="s">
        <v>21</v>
      </c>
      <c r="B1444" t="s">
        <v>82</v>
      </c>
      <c r="C1444">
        <v>2022</v>
      </c>
      <c r="D1444" s="1">
        <v>94310613.8697</v>
      </c>
      <c r="E1444" s="2">
        <v>94.310599999999994</v>
      </c>
      <c r="F1444" t="s">
        <v>14</v>
      </c>
      <c r="G1444" t="s">
        <v>22</v>
      </c>
      <c r="H1444" t="s">
        <v>23</v>
      </c>
    </row>
    <row r="1445" spans="1:8" x14ac:dyDescent="0.25">
      <c r="A1445" t="s">
        <v>21</v>
      </c>
      <c r="B1445" t="s">
        <v>82</v>
      </c>
      <c r="C1445">
        <v>2023</v>
      </c>
      <c r="D1445" s="1">
        <v>94243449.248199999</v>
      </c>
      <c r="E1445" s="2">
        <v>94.243399999999994</v>
      </c>
      <c r="F1445" t="s">
        <v>14</v>
      </c>
      <c r="G1445" t="s">
        <v>22</v>
      </c>
      <c r="H1445" t="s">
        <v>23</v>
      </c>
    </row>
    <row r="1446" spans="1:8" x14ac:dyDescent="0.25">
      <c r="A1446" t="s">
        <v>21</v>
      </c>
      <c r="B1446" t="s">
        <v>82</v>
      </c>
      <c r="C1446">
        <v>2024</v>
      </c>
      <c r="D1446" s="1">
        <v>123241547.1389</v>
      </c>
      <c r="E1446" s="2">
        <v>123.2415</v>
      </c>
      <c r="F1446" t="s">
        <v>14</v>
      </c>
      <c r="G1446" t="s">
        <v>22</v>
      </c>
      <c r="H1446" t="s">
        <v>23</v>
      </c>
    </row>
    <row r="1447" spans="1:8" x14ac:dyDescent="0.25">
      <c r="A1447" t="s">
        <v>21</v>
      </c>
      <c r="B1447" t="s">
        <v>82</v>
      </c>
      <c r="C1447">
        <v>2025</v>
      </c>
      <c r="D1447" s="1">
        <v>76439621.462099999</v>
      </c>
      <c r="E1447" s="2">
        <v>76.439599999999999</v>
      </c>
      <c r="F1447" t="s">
        <v>14</v>
      </c>
      <c r="G1447" t="s">
        <v>22</v>
      </c>
      <c r="H1447" t="s">
        <v>23</v>
      </c>
    </row>
    <row r="1448" spans="1:8" x14ac:dyDescent="0.25">
      <c r="A1448" t="s">
        <v>21</v>
      </c>
      <c r="B1448" t="s">
        <v>82</v>
      </c>
      <c r="C1448">
        <v>2026</v>
      </c>
      <c r="D1448" s="1">
        <v>137512052.1525</v>
      </c>
      <c r="E1448" s="2">
        <v>137.5121</v>
      </c>
      <c r="F1448" t="s">
        <v>14</v>
      </c>
      <c r="G1448" t="s">
        <v>22</v>
      </c>
      <c r="H1448" t="s">
        <v>23</v>
      </c>
    </row>
    <row r="1449" spans="1:8" x14ac:dyDescent="0.25">
      <c r="A1449" t="s">
        <v>24</v>
      </c>
      <c r="B1449" t="s">
        <v>82</v>
      </c>
      <c r="C1449">
        <v>2020</v>
      </c>
      <c r="D1449" s="1">
        <v>531473302.06639999</v>
      </c>
      <c r="E1449" s="2">
        <v>531.47329999999999</v>
      </c>
      <c r="F1449" t="s">
        <v>14</v>
      </c>
      <c r="G1449" t="s">
        <v>25</v>
      </c>
      <c r="H1449" t="s">
        <v>23</v>
      </c>
    </row>
    <row r="1450" spans="1:8" x14ac:dyDescent="0.25">
      <c r="A1450" t="s">
        <v>24</v>
      </c>
      <c r="B1450" t="s">
        <v>82</v>
      </c>
      <c r="C1450">
        <v>2021</v>
      </c>
      <c r="D1450" s="1">
        <v>316918816.21759999</v>
      </c>
      <c r="E1450" s="2">
        <v>316.91879999999998</v>
      </c>
      <c r="F1450" t="s">
        <v>14</v>
      </c>
      <c r="G1450" t="s">
        <v>25</v>
      </c>
      <c r="H1450" t="s">
        <v>23</v>
      </c>
    </row>
    <row r="1451" spans="1:8" x14ac:dyDescent="0.25">
      <c r="A1451" t="s">
        <v>24</v>
      </c>
      <c r="B1451" t="s">
        <v>82</v>
      </c>
      <c r="C1451">
        <v>2022</v>
      </c>
      <c r="D1451" s="1">
        <v>330101701.65939999</v>
      </c>
      <c r="E1451" s="2">
        <v>330.10169999999999</v>
      </c>
      <c r="F1451" t="s">
        <v>14</v>
      </c>
      <c r="G1451" t="s">
        <v>25</v>
      </c>
      <c r="H1451" t="s">
        <v>23</v>
      </c>
    </row>
    <row r="1452" spans="1:8" x14ac:dyDescent="0.25">
      <c r="A1452" t="s">
        <v>24</v>
      </c>
      <c r="B1452" t="s">
        <v>82</v>
      </c>
      <c r="C1452">
        <v>2023</v>
      </c>
      <c r="D1452" s="1">
        <v>333133878.31010002</v>
      </c>
      <c r="E1452" s="2">
        <v>333.13389999999998</v>
      </c>
      <c r="F1452" t="s">
        <v>14</v>
      </c>
      <c r="G1452" t="s">
        <v>25</v>
      </c>
      <c r="H1452" t="s">
        <v>23</v>
      </c>
    </row>
    <row r="1453" spans="1:8" x14ac:dyDescent="0.25">
      <c r="A1453" t="s">
        <v>24</v>
      </c>
      <c r="B1453" t="s">
        <v>82</v>
      </c>
      <c r="C1453">
        <v>2024</v>
      </c>
      <c r="D1453" s="1">
        <v>352142123.8398</v>
      </c>
      <c r="E1453" s="2">
        <v>352.14210000000003</v>
      </c>
      <c r="F1453" t="s">
        <v>14</v>
      </c>
      <c r="G1453" t="s">
        <v>25</v>
      </c>
      <c r="H1453" t="s">
        <v>23</v>
      </c>
    </row>
    <row r="1454" spans="1:8" x14ac:dyDescent="0.25">
      <c r="A1454" t="s">
        <v>24</v>
      </c>
      <c r="B1454" t="s">
        <v>82</v>
      </c>
      <c r="C1454">
        <v>2025</v>
      </c>
      <c r="D1454" s="1">
        <v>204092479.778</v>
      </c>
      <c r="E1454" s="2">
        <v>204.0925</v>
      </c>
      <c r="F1454" t="s">
        <v>14</v>
      </c>
      <c r="G1454" t="s">
        <v>25</v>
      </c>
      <c r="H1454" t="s">
        <v>23</v>
      </c>
    </row>
    <row r="1455" spans="1:8" x14ac:dyDescent="0.25">
      <c r="A1455" t="s">
        <v>24</v>
      </c>
      <c r="B1455" t="s">
        <v>82</v>
      </c>
      <c r="C1455">
        <v>2026</v>
      </c>
      <c r="D1455" s="1">
        <v>495031329.72820002</v>
      </c>
      <c r="E1455" s="2">
        <v>495.03129999999999</v>
      </c>
      <c r="F1455" t="s">
        <v>14</v>
      </c>
      <c r="G1455" t="s">
        <v>25</v>
      </c>
      <c r="H1455" t="s">
        <v>23</v>
      </c>
    </row>
    <row r="1456" spans="1:8" x14ac:dyDescent="0.25">
      <c r="A1456" t="s">
        <v>26</v>
      </c>
      <c r="B1456" t="s">
        <v>82</v>
      </c>
      <c r="C1456">
        <v>2018</v>
      </c>
      <c r="D1456" s="1">
        <v>666182431.57410002</v>
      </c>
      <c r="E1456" s="2">
        <v>666.18240000000003</v>
      </c>
      <c r="F1456" t="s">
        <v>14</v>
      </c>
      <c r="G1456" t="s">
        <v>27</v>
      </c>
      <c r="H1456" t="s">
        <v>23</v>
      </c>
    </row>
    <row r="1457" spans="1:8" x14ac:dyDescent="0.25">
      <c r="A1457" t="s">
        <v>26</v>
      </c>
      <c r="B1457" t="s">
        <v>82</v>
      </c>
      <c r="C1457">
        <v>2019</v>
      </c>
      <c r="D1457" s="1">
        <v>482661093.11159998</v>
      </c>
      <c r="E1457" s="2">
        <v>482.66109999999998</v>
      </c>
      <c r="F1457" t="s">
        <v>14</v>
      </c>
      <c r="G1457" t="s">
        <v>27</v>
      </c>
      <c r="H1457" t="s">
        <v>23</v>
      </c>
    </row>
    <row r="1458" spans="1:8" x14ac:dyDescent="0.25">
      <c r="A1458" t="s">
        <v>26</v>
      </c>
      <c r="B1458" t="s">
        <v>82</v>
      </c>
      <c r="C1458">
        <v>2020</v>
      </c>
      <c r="D1458" s="1">
        <v>849290819.28050005</v>
      </c>
      <c r="E1458" s="2">
        <v>849.29079999999999</v>
      </c>
      <c r="F1458" t="s">
        <v>14</v>
      </c>
      <c r="G1458" t="s">
        <v>27</v>
      </c>
      <c r="H1458" t="s">
        <v>23</v>
      </c>
    </row>
    <row r="1459" spans="1:8" x14ac:dyDescent="0.25">
      <c r="A1459" t="s">
        <v>26</v>
      </c>
      <c r="B1459" t="s">
        <v>82</v>
      </c>
      <c r="C1459">
        <v>2021</v>
      </c>
      <c r="D1459" s="1">
        <v>719138626.86559999</v>
      </c>
      <c r="E1459" s="2">
        <v>719.1386</v>
      </c>
      <c r="F1459" t="s">
        <v>14</v>
      </c>
      <c r="G1459" t="s">
        <v>27</v>
      </c>
      <c r="H1459" t="s">
        <v>23</v>
      </c>
    </row>
    <row r="1460" spans="1:8" x14ac:dyDescent="0.25">
      <c r="A1460" t="s">
        <v>26</v>
      </c>
      <c r="B1460" t="s">
        <v>82</v>
      </c>
      <c r="C1460">
        <v>2022</v>
      </c>
      <c r="D1460" s="1">
        <v>578385924.49600005</v>
      </c>
      <c r="E1460" s="2">
        <v>578.38589999999999</v>
      </c>
      <c r="F1460" t="s">
        <v>14</v>
      </c>
      <c r="G1460" t="s">
        <v>27</v>
      </c>
      <c r="H1460" t="s">
        <v>23</v>
      </c>
    </row>
    <row r="1461" spans="1:8" x14ac:dyDescent="0.25">
      <c r="A1461" t="s">
        <v>26</v>
      </c>
      <c r="B1461" t="s">
        <v>82</v>
      </c>
      <c r="C1461">
        <v>2023</v>
      </c>
      <c r="D1461" s="1">
        <v>384626082.95810002</v>
      </c>
      <c r="E1461" s="2">
        <v>384.62610000000001</v>
      </c>
      <c r="F1461" t="s">
        <v>14</v>
      </c>
      <c r="G1461" t="s">
        <v>27</v>
      </c>
      <c r="H1461" t="s">
        <v>23</v>
      </c>
    </row>
    <row r="1462" spans="1:8" x14ac:dyDescent="0.25">
      <c r="A1462" t="s">
        <v>26</v>
      </c>
      <c r="B1462" t="s">
        <v>82</v>
      </c>
      <c r="C1462">
        <v>2024</v>
      </c>
      <c r="D1462" s="1">
        <v>438898149.62840003</v>
      </c>
      <c r="E1462" s="2">
        <v>438.8981</v>
      </c>
      <c r="F1462" t="s">
        <v>14</v>
      </c>
      <c r="G1462" t="s">
        <v>27</v>
      </c>
      <c r="H1462" t="s">
        <v>23</v>
      </c>
    </row>
    <row r="1463" spans="1:8" x14ac:dyDescent="0.25">
      <c r="A1463" t="s">
        <v>26</v>
      </c>
      <c r="B1463" t="s">
        <v>82</v>
      </c>
      <c r="C1463">
        <v>2025</v>
      </c>
      <c r="D1463" s="1">
        <v>337492629.88050002</v>
      </c>
      <c r="E1463" s="2">
        <v>337.49259999999998</v>
      </c>
      <c r="F1463" t="s">
        <v>14</v>
      </c>
      <c r="G1463" t="s">
        <v>27</v>
      </c>
      <c r="H1463" t="s">
        <v>23</v>
      </c>
    </row>
    <row r="1464" spans="1:8" x14ac:dyDescent="0.25">
      <c r="A1464" t="s">
        <v>26</v>
      </c>
      <c r="B1464" t="s">
        <v>82</v>
      </c>
      <c r="C1464">
        <v>2026</v>
      </c>
      <c r="D1464" s="1">
        <v>376074938.29400003</v>
      </c>
      <c r="E1464" s="2">
        <v>376.07490000000001</v>
      </c>
      <c r="F1464" t="s">
        <v>14</v>
      </c>
      <c r="G1464" t="s">
        <v>27</v>
      </c>
      <c r="H1464" t="s">
        <v>23</v>
      </c>
    </row>
    <row r="1465" spans="1:8" x14ac:dyDescent="0.25">
      <c r="A1465" t="s">
        <v>28</v>
      </c>
      <c r="B1465" t="s">
        <v>82</v>
      </c>
      <c r="C1465">
        <v>2018</v>
      </c>
      <c r="D1465" s="1">
        <v>74334009.698400006</v>
      </c>
      <c r="E1465" s="2">
        <v>74.334000000000003</v>
      </c>
      <c r="F1465" t="s">
        <v>14</v>
      </c>
      <c r="G1465" t="s">
        <v>29</v>
      </c>
      <c r="H1465" t="s">
        <v>23</v>
      </c>
    </row>
    <row r="1466" spans="1:8" x14ac:dyDescent="0.25">
      <c r="A1466" t="s">
        <v>28</v>
      </c>
      <c r="B1466" t="s">
        <v>82</v>
      </c>
      <c r="C1466">
        <v>2019</v>
      </c>
      <c r="D1466" s="1">
        <v>112119114.70460001</v>
      </c>
      <c r="E1466" s="2">
        <v>112.1191</v>
      </c>
      <c r="F1466" t="s">
        <v>14</v>
      </c>
      <c r="G1466" t="s">
        <v>29</v>
      </c>
      <c r="H1466" t="s">
        <v>23</v>
      </c>
    </row>
    <row r="1467" spans="1:8" x14ac:dyDescent="0.25">
      <c r="A1467" t="s">
        <v>28</v>
      </c>
      <c r="B1467" t="s">
        <v>82</v>
      </c>
      <c r="C1467">
        <v>2020</v>
      </c>
      <c r="D1467" s="1">
        <v>177106808.00139999</v>
      </c>
      <c r="E1467" s="2">
        <v>177.10679999999999</v>
      </c>
      <c r="F1467" t="s">
        <v>14</v>
      </c>
      <c r="G1467" t="s">
        <v>29</v>
      </c>
      <c r="H1467" t="s">
        <v>23</v>
      </c>
    </row>
    <row r="1468" spans="1:8" x14ac:dyDescent="0.25">
      <c r="A1468" t="s">
        <v>28</v>
      </c>
      <c r="B1468" t="s">
        <v>82</v>
      </c>
      <c r="C1468">
        <v>2021</v>
      </c>
      <c r="D1468" s="1">
        <v>60604572.064099997</v>
      </c>
      <c r="E1468" s="2">
        <v>60.604599999999998</v>
      </c>
      <c r="F1468" t="s">
        <v>14</v>
      </c>
      <c r="G1468" t="s">
        <v>29</v>
      </c>
      <c r="H1468" t="s">
        <v>23</v>
      </c>
    </row>
    <row r="1469" spans="1:8" x14ac:dyDescent="0.25">
      <c r="A1469" t="s">
        <v>28</v>
      </c>
      <c r="B1469" t="s">
        <v>82</v>
      </c>
      <c r="C1469">
        <v>2022</v>
      </c>
      <c r="D1469" s="1">
        <v>116771888.8286</v>
      </c>
      <c r="E1469" s="2">
        <v>116.7719</v>
      </c>
      <c r="F1469" t="s">
        <v>14</v>
      </c>
      <c r="G1469" t="s">
        <v>29</v>
      </c>
      <c r="H1469" t="s">
        <v>23</v>
      </c>
    </row>
    <row r="1470" spans="1:8" x14ac:dyDescent="0.25">
      <c r="A1470" t="s">
        <v>28</v>
      </c>
      <c r="B1470" t="s">
        <v>82</v>
      </c>
      <c r="C1470">
        <v>2023</v>
      </c>
      <c r="D1470" s="1">
        <v>77865060.023499995</v>
      </c>
      <c r="E1470" s="2">
        <v>77.865099999999998</v>
      </c>
      <c r="F1470" t="s">
        <v>14</v>
      </c>
      <c r="G1470" t="s">
        <v>29</v>
      </c>
      <c r="H1470" t="s">
        <v>23</v>
      </c>
    </row>
    <row r="1471" spans="1:8" x14ac:dyDescent="0.25">
      <c r="A1471" t="s">
        <v>28</v>
      </c>
      <c r="B1471" t="s">
        <v>82</v>
      </c>
      <c r="C1471">
        <v>2024</v>
      </c>
      <c r="D1471" s="1">
        <v>81324774.786400005</v>
      </c>
      <c r="E1471" s="2">
        <v>81.324799999999996</v>
      </c>
      <c r="F1471" t="s">
        <v>14</v>
      </c>
      <c r="G1471" t="s">
        <v>29</v>
      </c>
      <c r="H1471" t="s">
        <v>23</v>
      </c>
    </row>
    <row r="1472" spans="1:8" x14ac:dyDescent="0.25">
      <c r="A1472" t="s">
        <v>28</v>
      </c>
      <c r="B1472" t="s">
        <v>82</v>
      </c>
      <c r="C1472">
        <v>2025</v>
      </c>
      <c r="D1472" s="1">
        <v>36085590.9265</v>
      </c>
      <c r="E1472" s="2">
        <v>36.085599999999999</v>
      </c>
      <c r="F1472" t="s">
        <v>14</v>
      </c>
      <c r="G1472" t="s">
        <v>29</v>
      </c>
      <c r="H1472" t="s">
        <v>23</v>
      </c>
    </row>
    <row r="1473" spans="1:8" x14ac:dyDescent="0.25">
      <c r="A1473" t="s">
        <v>28</v>
      </c>
      <c r="B1473" t="s">
        <v>82</v>
      </c>
      <c r="C1473">
        <v>2026</v>
      </c>
      <c r="D1473" s="1">
        <v>86046569.0493</v>
      </c>
      <c r="E1473" s="2">
        <v>86.046599999999998</v>
      </c>
      <c r="F1473" t="s">
        <v>14</v>
      </c>
      <c r="G1473" t="s">
        <v>29</v>
      </c>
      <c r="H1473" t="s">
        <v>23</v>
      </c>
    </row>
    <row r="1474" spans="1:8" x14ac:dyDescent="0.25">
      <c r="A1474" t="s">
        <v>30</v>
      </c>
      <c r="B1474" t="s">
        <v>82</v>
      </c>
      <c r="C1474">
        <v>2018</v>
      </c>
      <c r="D1474" s="1">
        <v>142738912.5566</v>
      </c>
      <c r="E1474" s="2">
        <v>142.7389</v>
      </c>
      <c r="F1474" t="s">
        <v>14</v>
      </c>
      <c r="G1474" t="s">
        <v>31</v>
      </c>
      <c r="H1474" t="s">
        <v>23</v>
      </c>
    </row>
    <row r="1475" spans="1:8" x14ac:dyDescent="0.25">
      <c r="A1475" t="s">
        <v>30</v>
      </c>
      <c r="B1475" t="s">
        <v>82</v>
      </c>
      <c r="C1475">
        <v>2019</v>
      </c>
      <c r="D1475" s="1">
        <v>120838165.76729999</v>
      </c>
      <c r="E1475" s="2">
        <v>120.8382</v>
      </c>
      <c r="F1475" t="s">
        <v>14</v>
      </c>
      <c r="G1475" t="s">
        <v>31</v>
      </c>
      <c r="H1475" t="s">
        <v>23</v>
      </c>
    </row>
    <row r="1476" spans="1:8" x14ac:dyDescent="0.25">
      <c r="A1476" t="s">
        <v>30</v>
      </c>
      <c r="B1476" t="s">
        <v>82</v>
      </c>
      <c r="C1476">
        <v>2020</v>
      </c>
      <c r="D1476" s="1">
        <v>227874376.10569999</v>
      </c>
      <c r="E1476" s="2">
        <v>227.87440000000001</v>
      </c>
      <c r="F1476" t="s">
        <v>14</v>
      </c>
      <c r="G1476" t="s">
        <v>31</v>
      </c>
      <c r="H1476" t="s">
        <v>23</v>
      </c>
    </row>
    <row r="1477" spans="1:8" x14ac:dyDescent="0.25">
      <c r="A1477" t="s">
        <v>30</v>
      </c>
      <c r="B1477" t="s">
        <v>82</v>
      </c>
      <c r="C1477">
        <v>2021</v>
      </c>
      <c r="D1477" s="1">
        <v>143964170.85879999</v>
      </c>
      <c r="E1477" s="2">
        <v>143.96420000000001</v>
      </c>
      <c r="F1477" t="s">
        <v>14</v>
      </c>
      <c r="G1477" t="s">
        <v>31</v>
      </c>
      <c r="H1477" t="s">
        <v>23</v>
      </c>
    </row>
    <row r="1478" spans="1:8" x14ac:dyDescent="0.25">
      <c r="A1478" t="s">
        <v>30</v>
      </c>
      <c r="B1478" t="s">
        <v>82</v>
      </c>
      <c r="C1478">
        <v>2022</v>
      </c>
      <c r="D1478" s="1">
        <v>177958573.7656</v>
      </c>
      <c r="E1478" s="2">
        <v>177.95859999999999</v>
      </c>
      <c r="F1478" t="s">
        <v>14</v>
      </c>
      <c r="G1478" t="s">
        <v>31</v>
      </c>
      <c r="H1478" t="s">
        <v>23</v>
      </c>
    </row>
    <row r="1479" spans="1:8" x14ac:dyDescent="0.25">
      <c r="A1479" t="s">
        <v>30</v>
      </c>
      <c r="B1479" t="s">
        <v>82</v>
      </c>
      <c r="C1479">
        <v>2023</v>
      </c>
      <c r="D1479" s="1">
        <v>119148355.80140001</v>
      </c>
      <c r="E1479" s="2">
        <v>119.1484</v>
      </c>
      <c r="F1479" t="s">
        <v>14</v>
      </c>
      <c r="G1479" t="s">
        <v>31</v>
      </c>
      <c r="H1479" t="s">
        <v>23</v>
      </c>
    </row>
    <row r="1480" spans="1:8" x14ac:dyDescent="0.25">
      <c r="A1480" t="s">
        <v>30</v>
      </c>
      <c r="B1480" t="s">
        <v>82</v>
      </c>
      <c r="C1480">
        <v>2024</v>
      </c>
      <c r="D1480" s="1">
        <v>96824333.761600003</v>
      </c>
      <c r="E1480" s="2">
        <v>96.824299999999994</v>
      </c>
      <c r="F1480" t="s">
        <v>14</v>
      </c>
      <c r="G1480" t="s">
        <v>31</v>
      </c>
      <c r="H1480" t="s">
        <v>23</v>
      </c>
    </row>
    <row r="1481" spans="1:8" x14ac:dyDescent="0.25">
      <c r="A1481" t="s">
        <v>30</v>
      </c>
      <c r="B1481" t="s">
        <v>82</v>
      </c>
      <c r="C1481">
        <v>2025</v>
      </c>
      <c r="D1481" s="1">
        <v>50471830.5141</v>
      </c>
      <c r="E1481" s="2">
        <v>50.471800000000002</v>
      </c>
      <c r="F1481" t="s">
        <v>14</v>
      </c>
      <c r="G1481" t="s">
        <v>31</v>
      </c>
      <c r="H1481" t="s">
        <v>23</v>
      </c>
    </row>
    <row r="1482" spans="1:8" x14ac:dyDescent="0.25">
      <c r="A1482" t="s">
        <v>30</v>
      </c>
      <c r="B1482" t="s">
        <v>82</v>
      </c>
      <c r="C1482">
        <v>2026</v>
      </c>
      <c r="D1482" s="1">
        <v>238574278.07300001</v>
      </c>
      <c r="E1482" s="2">
        <v>238.57429999999999</v>
      </c>
      <c r="F1482" t="s">
        <v>14</v>
      </c>
      <c r="G1482" t="s">
        <v>31</v>
      </c>
      <c r="H1482" t="s">
        <v>23</v>
      </c>
    </row>
    <row r="1483" spans="1:8" x14ac:dyDescent="0.25">
      <c r="A1483" t="s">
        <v>56</v>
      </c>
      <c r="B1483" t="s">
        <v>82</v>
      </c>
      <c r="C1483">
        <v>2018</v>
      </c>
      <c r="D1483" s="1">
        <v>177737950.63069999</v>
      </c>
      <c r="E1483" s="2">
        <v>177.738</v>
      </c>
      <c r="F1483" t="s">
        <v>14</v>
      </c>
      <c r="G1483" t="s">
        <v>57</v>
      </c>
      <c r="H1483" t="s">
        <v>23</v>
      </c>
    </row>
    <row r="1484" spans="1:8" x14ac:dyDescent="0.25">
      <c r="A1484" t="s">
        <v>56</v>
      </c>
      <c r="B1484" t="s">
        <v>82</v>
      </c>
      <c r="C1484">
        <v>2019</v>
      </c>
      <c r="D1484" s="1">
        <v>255691648.99880001</v>
      </c>
      <c r="E1484" s="2">
        <v>255.69159999999999</v>
      </c>
      <c r="F1484" t="s">
        <v>14</v>
      </c>
      <c r="G1484" t="s">
        <v>57</v>
      </c>
      <c r="H1484" t="s">
        <v>23</v>
      </c>
    </row>
    <row r="1485" spans="1:8" x14ac:dyDescent="0.25">
      <c r="A1485" t="s">
        <v>56</v>
      </c>
      <c r="B1485" t="s">
        <v>82</v>
      </c>
      <c r="C1485">
        <v>2020</v>
      </c>
      <c r="D1485" s="1">
        <v>312520650.88550001</v>
      </c>
      <c r="E1485" s="2">
        <v>312.52069999999998</v>
      </c>
      <c r="F1485" t="s">
        <v>14</v>
      </c>
      <c r="G1485" t="s">
        <v>57</v>
      </c>
      <c r="H1485" t="s">
        <v>23</v>
      </c>
    </row>
    <row r="1486" spans="1:8" x14ac:dyDescent="0.25">
      <c r="A1486" t="s">
        <v>56</v>
      </c>
      <c r="B1486" t="s">
        <v>82</v>
      </c>
      <c r="C1486">
        <v>2021</v>
      </c>
      <c r="D1486" s="1">
        <v>472776915.33130002</v>
      </c>
      <c r="E1486" s="2">
        <v>472.77690000000001</v>
      </c>
      <c r="F1486" t="s">
        <v>14</v>
      </c>
      <c r="G1486" t="s">
        <v>57</v>
      </c>
      <c r="H1486" t="s">
        <v>23</v>
      </c>
    </row>
    <row r="1487" spans="1:8" x14ac:dyDescent="0.25">
      <c r="A1487" t="s">
        <v>56</v>
      </c>
      <c r="B1487" t="s">
        <v>82</v>
      </c>
      <c r="C1487">
        <v>2022</v>
      </c>
      <c r="D1487" s="1">
        <v>587540231.65760005</v>
      </c>
      <c r="E1487" s="2">
        <v>587.54020000000003</v>
      </c>
      <c r="F1487" t="s">
        <v>14</v>
      </c>
      <c r="G1487" t="s">
        <v>57</v>
      </c>
      <c r="H1487" t="s">
        <v>23</v>
      </c>
    </row>
    <row r="1488" spans="1:8" x14ac:dyDescent="0.25">
      <c r="A1488" t="s">
        <v>56</v>
      </c>
      <c r="B1488" t="s">
        <v>82</v>
      </c>
      <c r="C1488">
        <v>2023</v>
      </c>
      <c r="D1488" s="1">
        <v>308553419.89679998</v>
      </c>
      <c r="E1488" s="2">
        <v>308.55340000000001</v>
      </c>
      <c r="F1488" t="s">
        <v>14</v>
      </c>
      <c r="G1488" t="s">
        <v>57</v>
      </c>
      <c r="H1488" t="s">
        <v>23</v>
      </c>
    </row>
    <row r="1489" spans="1:8" x14ac:dyDescent="0.25">
      <c r="A1489" t="s">
        <v>56</v>
      </c>
      <c r="B1489" t="s">
        <v>82</v>
      </c>
      <c r="C1489">
        <v>2024</v>
      </c>
      <c r="D1489" s="1">
        <v>349871089.67089999</v>
      </c>
      <c r="E1489" s="2">
        <v>349.87110000000001</v>
      </c>
      <c r="F1489" t="s">
        <v>14</v>
      </c>
      <c r="G1489" t="s">
        <v>57</v>
      </c>
      <c r="H1489" t="s">
        <v>23</v>
      </c>
    </row>
    <row r="1490" spans="1:8" x14ac:dyDescent="0.25">
      <c r="A1490" t="s">
        <v>56</v>
      </c>
      <c r="B1490" t="s">
        <v>82</v>
      </c>
      <c r="C1490">
        <v>2025</v>
      </c>
      <c r="D1490" s="1">
        <v>165589931.2529</v>
      </c>
      <c r="E1490" s="2">
        <v>165.5899</v>
      </c>
      <c r="F1490" t="s">
        <v>14</v>
      </c>
      <c r="G1490" t="s">
        <v>57</v>
      </c>
      <c r="H1490" t="s">
        <v>23</v>
      </c>
    </row>
    <row r="1491" spans="1:8" x14ac:dyDescent="0.25">
      <c r="A1491" t="s">
        <v>56</v>
      </c>
      <c r="B1491" t="s">
        <v>82</v>
      </c>
      <c r="C1491">
        <v>2026</v>
      </c>
      <c r="D1491" s="1">
        <v>367445602.1397</v>
      </c>
      <c r="E1491" s="2">
        <v>367.44560000000001</v>
      </c>
      <c r="F1491" t="s">
        <v>14</v>
      </c>
      <c r="G1491" t="s">
        <v>57</v>
      </c>
      <c r="H1491" t="s">
        <v>23</v>
      </c>
    </row>
    <row r="1492" spans="1:8" x14ac:dyDescent="0.25">
      <c r="A1492" t="s">
        <v>32</v>
      </c>
      <c r="B1492" t="s">
        <v>82</v>
      </c>
      <c r="C1492">
        <v>2018</v>
      </c>
      <c r="D1492" s="1">
        <v>30486835.572700001</v>
      </c>
      <c r="E1492" s="2">
        <v>30.486799999999999</v>
      </c>
      <c r="F1492" t="s">
        <v>14</v>
      </c>
      <c r="G1492" t="s">
        <v>33</v>
      </c>
      <c r="H1492" t="s">
        <v>23</v>
      </c>
    </row>
    <row r="1493" spans="1:8" x14ac:dyDescent="0.25">
      <c r="A1493" t="s">
        <v>32</v>
      </c>
      <c r="B1493" t="s">
        <v>82</v>
      </c>
      <c r="C1493">
        <v>2019</v>
      </c>
      <c r="D1493" s="1">
        <v>50990723.724399999</v>
      </c>
      <c r="E1493" s="2">
        <v>50.990699999999997</v>
      </c>
      <c r="F1493" t="s">
        <v>14</v>
      </c>
      <c r="G1493" t="s">
        <v>33</v>
      </c>
      <c r="H1493" t="s">
        <v>23</v>
      </c>
    </row>
    <row r="1494" spans="1:8" x14ac:dyDescent="0.25">
      <c r="A1494" t="s">
        <v>32</v>
      </c>
      <c r="B1494" t="s">
        <v>82</v>
      </c>
      <c r="C1494">
        <v>2020</v>
      </c>
      <c r="D1494" s="1">
        <v>82695883.952299997</v>
      </c>
      <c r="E1494" s="2">
        <v>82.695899999999995</v>
      </c>
      <c r="F1494" t="s">
        <v>14</v>
      </c>
      <c r="G1494" t="s">
        <v>33</v>
      </c>
      <c r="H1494" t="s">
        <v>23</v>
      </c>
    </row>
    <row r="1495" spans="1:8" x14ac:dyDescent="0.25">
      <c r="A1495" t="s">
        <v>32</v>
      </c>
      <c r="B1495" t="s">
        <v>82</v>
      </c>
      <c r="C1495">
        <v>2021</v>
      </c>
      <c r="D1495" s="1">
        <v>88541782.869200006</v>
      </c>
      <c r="E1495" s="2">
        <v>88.541799999999995</v>
      </c>
      <c r="F1495" t="s">
        <v>14</v>
      </c>
      <c r="G1495" t="s">
        <v>33</v>
      </c>
      <c r="H1495" t="s">
        <v>23</v>
      </c>
    </row>
    <row r="1496" spans="1:8" x14ac:dyDescent="0.25">
      <c r="A1496" t="s">
        <v>32</v>
      </c>
      <c r="B1496" t="s">
        <v>82</v>
      </c>
      <c r="C1496">
        <v>2022</v>
      </c>
      <c r="D1496" s="1">
        <v>67278599.012600005</v>
      </c>
      <c r="E1496" s="2">
        <v>67.278599999999997</v>
      </c>
      <c r="F1496" t="s">
        <v>14</v>
      </c>
      <c r="G1496" t="s">
        <v>33</v>
      </c>
      <c r="H1496" t="s">
        <v>23</v>
      </c>
    </row>
    <row r="1497" spans="1:8" x14ac:dyDescent="0.25">
      <c r="A1497" t="s">
        <v>32</v>
      </c>
      <c r="B1497" t="s">
        <v>82</v>
      </c>
      <c r="C1497">
        <v>2023</v>
      </c>
      <c r="D1497" s="1">
        <v>71361124.324900001</v>
      </c>
      <c r="E1497" s="2">
        <v>71.361099999999993</v>
      </c>
      <c r="F1497" t="s">
        <v>14</v>
      </c>
      <c r="G1497" t="s">
        <v>33</v>
      </c>
      <c r="H1497" t="s">
        <v>23</v>
      </c>
    </row>
    <row r="1498" spans="1:8" x14ac:dyDescent="0.25">
      <c r="A1498" t="s">
        <v>32</v>
      </c>
      <c r="B1498" t="s">
        <v>82</v>
      </c>
      <c r="C1498">
        <v>2024</v>
      </c>
      <c r="D1498" s="1">
        <v>59087318.212200001</v>
      </c>
      <c r="E1498" s="2">
        <v>59.087299999999999</v>
      </c>
      <c r="F1498" t="s">
        <v>14</v>
      </c>
      <c r="G1498" t="s">
        <v>33</v>
      </c>
      <c r="H1498" t="s">
        <v>23</v>
      </c>
    </row>
    <row r="1499" spans="1:8" x14ac:dyDescent="0.25">
      <c r="A1499" t="s">
        <v>32</v>
      </c>
      <c r="B1499" t="s">
        <v>82</v>
      </c>
      <c r="C1499">
        <v>2025</v>
      </c>
      <c r="D1499" s="1">
        <v>55685508.586300001</v>
      </c>
      <c r="E1499" s="2">
        <v>55.685499999999998</v>
      </c>
      <c r="F1499" t="s">
        <v>14</v>
      </c>
      <c r="G1499" t="s">
        <v>33</v>
      </c>
      <c r="H1499" t="s">
        <v>23</v>
      </c>
    </row>
    <row r="1500" spans="1:8" x14ac:dyDescent="0.25">
      <c r="A1500" t="s">
        <v>32</v>
      </c>
      <c r="B1500" t="s">
        <v>82</v>
      </c>
      <c r="C1500">
        <v>2026</v>
      </c>
      <c r="D1500" s="1">
        <v>80315347.744299993</v>
      </c>
      <c r="E1500" s="2">
        <v>80.315299999999993</v>
      </c>
      <c r="F1500" t="s">
        <v>14</v>
      </c>
      <c r="G1500" t="s">
        <v>33</v>
      </c>
      <c r="H1500" t="s">
        <v>23</v>
      </c>
    </row>
    <row r="1501" spans="1:8" x14ac:dyDescent="0.25">
      <c r="A1501" t="s">
        <v>58</v>
      </c>
      <c r="B1501" t="s">
        <v>82</v>
      </c>
      <c r="C1501">
        <v>2020</v>
      </c>
      <c r="D1501" s="1">
        <v>16958399.474599998</v>
      </c>
      <c r="E1501" s="2">
        <v>16.958400000000001</v>
      </c>
      <c r="F1501" t="s">
        <v>14</v>
      </c>
      <c r="G1501" t="s">
        <v>59</v>
      </c>
      <c r="H1501" t="s">
        <v>23</v>
      </c>
    </row>
    <row r="1502" spans="1:8" x14ac:dyDescent="0.25">
      <c r="A1502" t="s">
        <v>58</v>
      </c>
      <c r="B1502" t="s">
        <v>82</v>
      </c>
      <c r="C1502">
        <v>2021</v>
      </c>
      <c r="D1502" s="1">
        <v>7878239.4153000005</v>
      </c>
      <c r="E1502" s="2">
        <v>7.8781999999999996</v>
      </c>
      <c r="F1502" t="s">
        <v>14</v>
      </c>
      <c r="G1502" t="s">
        <v>59</v>
      </c>
      <c r="H1502" t="s">
        <v>23</v>
      </c>
    </row>
    <row r="1503" spans="1:8" x14ac:dyDescent="0.25">
      <c r="A1503" t="s">
        <v>58</v>
      </c>
      <c r="B1503" t="s">
        <v>82</v>
      </c>
      <c r="C1503">
        <v>2022</v>
      </c>
      <c r="D1503" s="1">
        <v>13547437.8167</v>
      </c>
      <c r="E1503" s="2">
        <v>13.5474</v>
      </c>
      <c r="F1503" t="s">
        <v>14</v>
      </c>
      <c r="G1503" t="s">
        <v>59</v>
      </c>
      <c r="H1503" t="s">
        <v>23</v>
      </c>
    </row>
    <row r="1504" spans="1:8" x14ac:dyDescent="0.25">
      <c r="A1504" t="s">
        <v>58</v>
      </c>
      <c r="B1504" t="s">
        <v>82</v>
      </c>
      <c r="C1504">
        <v>2023</v>
      </c>
      <c r="D1504" s="1">
        <v>5042936.8631999996</v>
      </c>
      <c r="E1504" s="2">
        <v>5.0429000000000004</v>
      </c>
      <c r="F1504" t="s">
        <v>14</v>
      </c>
      <c r="G1504" t="s">
        <v>59</v>
      </c>
      <c r="H1504" t="s">
        <v>23</v>
      </c>
    </row>
    <row r="1505" spans="1:8" x14ac:dyDescent="0.25">
      <c r="A1505" t="s">
        <v>58</v>
      </c>
      <c r="B1505" t="s">
        <v>82</v>
      </c>
      <c r="C1505">
        <v>2024</v>
      </c>
      <c r="D1505" s="1">
        <v>5274517.8575999998</v>
      </c>
      <c r="E1505" s="2">
        <v>5.2744999999999997</v>
      </c>
      <c r="F1505" t="s">
        <v>14</v>
      </c>
      <c r="G1505" t="s">
        <v>59</v>
      </c>
      <c r="H1505" t="s">
        <v>23</v>
      </c>
    </row>
    <row r="1506" spans="1:8" x14ac:dyDescent="0.25">
      <c r="A1506" t="s">
        <v>58</v>
      </c>
      <c r="B1506" t="s">
        <v>82</v>
      </c>
      <c r="C1506">
        <v>2025</v>
      </c>
      <c r="D1506" s="1">
        <v>4736582.8674999997</v>
      </c>
      <c r="E1506" s="2">
        <v>4.7366000000000001</v>
      </c>
      <c r="F1506" t="s">
        <v>14</v>
      </c>
      <c r="G1506" t="s">
        <v>59</v>
      </c>
      <c r="H1506" t="s">
        <v>23</v>
      </c>
    </row>
    <row r="1507" spans="1:8" x14ac:dyDescent="0.25">
      <c r="A1507" t="s">
        <v>58</v>
      </c>
      <c r="B1507" t="s">
        <v>82</v>
      </c>
      <c r="C1507">
        <v>2026</v>
      </c>
      <c r="D1507" s="1">
        <v>5925503.1179999998</v>
      </c>
      <c r="E1507" s="2">
        <v>5.9255000000000004</v>
      </c>
      <c r="F1507" t="s">
        <v>14</v>
      </c>
      <c r="G1507" t="s">
        <v>59</v>
      </c>
      <c r="H1507" t="s">
        <v>23</v>
      </c>
    </row>
    <row r="1508" spans="1:8" x14ac:dyDescent="0.25">
      <c r="A1508" t="s">
        <v>34</v>
      </c>
      <c r="B1508" t="s">
        <v>82</v>
      </c>
      <c r="C1508">
        <v>2018</v>
      </c>
      <c r="D1508" s="1">
        <v>526384719.85119998</v>
      </c>
      <c r="E1508" s="2">
        <v>526.38469999999995</v>
      </c>
      <c r="F1508" t="s">
        <v>14</v>
      </c>
      <c r="G1508" t="s">
        <v>35</v>
      </c>
      <c r="H1508" t="s">
        <v>23</v>
      </c>
    </row>
    <row r="1509" spans="1:8" x14ac:dyDescent="0.25">
      <c r="A1509" t="s">
        <v>34</v>
      </c>
      <c r="B1509" t="s">
        <v>82</v>
      </c>
      <c r="C1509">
        <v>2019</v>
      </c>
      <c r="D1509" s="1">
        <v>1590949034.6433001</v>
      </c>
      <c r="E1509" s="2">
        <v>1590.9490000000001</v>
      </c>
      <c r="F1509" t="s">
        <v>14</v>
      </c>
      <c r="G1509" t="s">
        <v>35</v>
      </c>
      <c r="H1509" t="s">
        <v>23</v>
      </c>
    </row>
    <row r="1510" spans="1:8" x14ac:dyDescent="0.25">
      <c r="A1510" t="s">
        <v>34</v>
      </c>
      <c r="B1510" t="s">
        <v>82</v>
      </c>
      <c r="C1510">
        <v>2020</v>
      </c>
      <c r="D1510" s="1">
        <v>1710598723.2969</v>
      </c>
      <c r="E1510" s="2">
        <v>1710.5987</v>
      </c>
      <c r="F1510" t="s">
        <v>14</v>
      </c>
      <c r="G1510" t="s">
        <v>35</v>
      </c>
      <c r="H1510" t="s">
        <v>23</v>
      </c>
    </row>
    <row r="1511" spans="1:8" x14ac:dyDescent="0.25">
      <c r="A1511" t="s">
        <v>34</v>
      </c>
      <c r="B1511" t="s">
        <v>82</v>
      </c>
      <c r="C1511">
        <v>2021</v>
      </c>
      <c r="D1511" s="1">
        <v>967747641.47259998</v>
      </c>
      <c r="E1511" s="2">
        <v>967.74760000000003</v>
      </c>
      <c r="F1511" t="s">
        <v>14</v>
      </c>
      <c r="G1511" t="s">
        <v>35</v>
      </c>
      <c r="H1511" t="s">
        <v>23</v>
      </c>
    </row>
    <row r="1512" spans="1:8" x14ac:dyDescent="0.25">
      <c r="A1512" t="s">
        <v>34</v>
      </c>
      <c r="B1512" t="s">
        <v>82</v>
      </c>
      <c r="C1512">
        <v>2022</v>
      </c>
      <c r="D1512" s="1">
        <v>1336844941.4798</v>
      </c>
      <c r="E1512" s="2">
        <v>1336.8449000000001</v>
      </c>
      <c r="F1512" t="s">
        <v>14</v>
      </c>
      <c r="G1512" t="s">
        <v>35</v>
      </c>
      <c r="H1512" t="s">
        <v>23</v>
      </c>
    </row>
    <row r="1513" spans="1:8" x14ac:dyDescent="0.25">
      <c r="A1513" t="s">
        <v>34</v>
      </c>
      <c r="B1513" t="s">
        <v>82</v>
      </c>
      <c r="C1513">
        <v>2023</v>
      </c>
      <c r="D1513" s="1">
        <v>1282091511.7607</v>
      </c>
      <c r="E1513" s="2">
        <v>1282.0915</v>
      </c>
      <c r="F1513" t="s">
        <v>14</v>
      </c>
      <c r="G1513" t="s">
        <v>35</v>
      </c>
      <c r="H1513" t="s">
        <v>23</v>
      </c>
    </row>
    <row r="1514" spans="1:8" x14ac:dyDescent="0.25">
      <c r="A1514" t="s">
        <v>34</v>
      </c>
      <c r="B1514" t="s">
        <v>82</v>
      </c>
      <c r="C1514">
        <v>2024</v>
      </c>
      <c r="D1514" s="1">
        <v>986663953.5539</v>
      </c>
      <c r="E1514" s="2">
        <v>986.66399999999999</v>
      </c>
      <c r="F1514" t="s">
        <v>14</v>
      </c>
      <c r="G1514" t="s">
        <v>35</v>
      </c>
      <c r="H1514" t="s">
        <v>23</v>
      </c>
    </row>
    <row r="1515" spans="1:8" x14ac:dyDescent="0.25">
      <c r="A1515" t="s">
        <v>34</v>
      </c>
      <c r="B1515" t="s">
        <v>82</v>
      </c>
      <c r="C1515">
        <v>2025</v>
      </c>
      <c r="D1515" s="1">
        <v>726172171.12059999</v>
      </c>
      <c r="E1515" s="2">
        <v>726.17219999999998</v>
      </c>
      <c r="F1515" t="s">
        <v>14</v>
      </c>
      <c r="G1515" t="s">
        <v>35</v>
      </c>
      <c r="H1515" t="s">
        <v>23</v>
      </c>
    </row>
    <row r="1516" spans="1:8" x14ac:dyDescent="0.25">
      <c r="A1516" t="s">
        <v>34</v>
      </c>
      <c r="B1516" t="s">
        <v>82</v>
      </c>
      <c r="C1516">
        <v>2026</v>
      </c>
      <c r="D1516" s="1">
        <v>957110190.12189996</v>
      </c>
      <c r="E1516" s="2">
        <v>957.11019999999996</v>
      </c>
      <c r="F1516" t="s">
        <v>14</v>
      </c>
      <c r="G1516" t="s">
        <v>35</v>
      </c>
      <c r="H1516" t="s">
        <v>23</v>
      </c>
    </row>
    <row r="1517" spans="1:8" x14ac:dyDescent="0.25">
      <c r="A1517" t="s">
        <v>36</v>
      </c>
      <c r="B1517" t="s">
        <v>82</v>
      </c>
      <c r="C1517">
        <v>2018</v>
      </c>
      <c r="D1517" s="1">
        <v>1605625535.5086999</v>
      </c>
      <c r="E1517" s="2">
        <v>1605.6255000000001</v>
      </c>
      <c r="F1517" t="s">
        <v>14</v>
      </c>
      <c r="G1517" t="s">
        <v>37</v>
      </c>
      <c r="H1517" t="s">
        <v>38</v>
      </c>
    </row>
    <row r="1518" spans="1:8" x14ac:dyDescent="0.25">
      <c r="A1518" t="s">
        <v>36</v>
      </c>
      <c r="B1518" t="s">
        <v>82</v>
      </c>
      <c r="C1518">
        <v>2019</v>
      </c>
      <c r="D1518" s="1">
        <v>3182637740.9366002</v>
      </c>
      <c r="E1518" s="2">
        <v>3182.6377000000002</v>
      </c>
      <c r="F1518" t="s">
        <v>14</v>
      </c>
      <c r="G1518" t="s">
        <v>37</v>
      </c>
      <c r="H1518" t="s">
        <v>38</v>
      </c>
    </row>
    <row r="1519" spans="1:8" x14ac:dyDescent="0.25">
      <c r="A1519" t="s">
        <v>36</v>
      </c>
      <c r="B1519" t="s">
        <v>82</v>
      </c>
      <c r="C1519">
        <v>2020</v>
      </c>
      <c r="D1519" s="1">
        <v>3423786847.1826</v>
      </c>
      <c r="E1519" s="2">
        <v>3423.7867999999999</v>
      </c>
      <c r="F1519" t="s">
        <v>14</v>
      </c>
      <c r="G1519" t="s">
        <v>37</v>
      </c>
      <c r="H1519" t="s">
        <v>38</v>
      </c>
    </row>
    <row r="1520" spans="1:8" x14ac:dyDescent="0.25">
      <c r="A1520" t="s">
        <v>36</v>
      </c>
      <c r="B1520" t="s">
        <v>82</v>
      </c>
      <c r="C1520">
        <v>2021</v>
      </c>
      <c r="D1520" s="1">
        <v>2826893781.9914999</v>
      </c>
      <c r="E1520" s="2">
        <v>2826.8937999999998</v>
      </c>
      <c r="F1520" t="s">
        <v>14</v>
      </c>
      <c r="G1520" t="s">
        <v>37</v>
      </c>
      <c r="H1520" t="s">
        <v>38</v>
      </c>
    </row>
    <row r="1521" spans="1:8" x14ac:dyDescent="0.25">
      <c r="A1521" t="s">
        <v>36</v>
      </c>
      <c r="B1521" t="s">
        <v>82</v>
      </c>
      <c r="C1521">
        <v>2022</v>
      </c>
      <c r="D1521" s="1">
        <v>2575263539.8424001</v>
      </c>
      <c r="E1521" s="2">
        <v>2575.2635</v>
      </c>
      <c r="F1521" t="s">
        <v>14</v>
      </c>
      <c r="G1521" t="s">
        <v>37</v>
      </c>
      <c r="H1521" t="s">
        <v>38</v>
      </c>
    </row>
    <row r="1522" spans="1:8" x14ac:dyDescent="0.25">
      <c r="A1522" t="s">
        <v>36</v>
      </c>
      <c r="B1522" t="s">
        <v>82</v>
      </c>
      <c r="C1522">
        <v>2023</v>
      </c>
      <c r="D1522" s="1">
        <v>3122744206.7270999</v>
      </c>
      <c r="E1522" s="2">
        <v>3122.7442000000001</v>
      </c>
      <c r="F1522" t="s">
        <v>14</v>
      </c>
      <c r="G1522" t="s">
        <v>37</v>
      </c>
      <c r="H1522" t="s">
        <v>38</v>
      </c>
    </row>
    <row r="1523" spans="1:8" x14ac:dyDescent="0.25">
      <c r="A1523" t="s">
        <v>36</v>
      </c>
      <c r="B1523" t="s">
        <v>82</v>
      </c>
      <c r="C1523">
        <v>2024</v>
      </c>
      <c r="D1523" s="1">
        <v>2568896423.526</v>
      </c>
      <c r="E1523" s="2">
        <v>2568.8964000000001</v>
      </c>
      <c r="F1523" t="s">
        <v>14</v>
      </c>
      <c r="G1523" t="s">
        <v>37</v>
      </c>
      <c r="H1523" t="s">
        <v>38</v>
      </c>
    </row>
    <row r="1524" spans="1:8" x14ac:dyDescent="0.25">
      <c r="A1524" t="s">
        <v>36</v>
      </c>
      <c r="B1524" t="s">
        <v>82</v>
      </c>
      <c r="C1524">
        <v>2025</v>
      </c>
      <c r="D1524" s="1">
        <v>1819724343.9944</v>
      </c>
      <c r="E1524" s="2">
        <v>1819.7243000000001</v>
      </c>
      <c r="F1524" t="s">
        <v>14</v>
      </c>
      <c r="G1524" t="s">
        <v>37</v>
      </c>
      <c r="H1524" t="s">
        <v>38</v>
      </c>
    </row>
    <row r="1525" spans="1:8" x14ac:dyDescent="0.25">
      <c r="A1525" t="s">
        <v>36</v>
      </c>
      <c r="B1525" t="s">
        <v>82</v>
      </c>
      <c r="C1525">
        <v>2026</v>
      </c>
      <c r="D1525" s="1">
        <v>2628756301.9865999</v>
      </c>
      <c r="E1525" s="2">
        <v>2628.7563</v>
      </c>
      <c r="F1525" t="s">
        <v>14</v>
      </c>
      <c r="G1525" t="s">
        <v>37</v>
      </c>
      <c r="H1525" t="s">
        <v>38</v>
      </c>
    </row>
    <row r="1526" spans="1:8" x14ac:dyDescent="0.25">
      <c r="A1526" t="s">
        <v>60</v>
      </c>
      <c r="B1526" t="s">
        <v>82</v>
      </c>
      <c r="C1526">
        <v>2018</v>
      </c>
      <c r="D1526" s="1">
        <v>43165189.5524</v>
      </c>
      <c r="E1526" s="2">
        <v>43.165199999999999</v>
      </c>
      <c r="F1526" t="s">
        <v>14</v>
      </c>
      <c r="G1526" t="s">
        <v>61</v>
      </c>
      <c r="H1526" t="s">
        <v>38</v>
      </c>
    </row>
    <row r="1527" spans="1:8" x14ac:dyDescent="0.25">
      <c r="A1527" t="s">
        <v>60</v>
      </c>
      <c r="B1527" t="s">
        <v>82</v>
      </c>
      <c r="C1527">
        <v>2019</v>
      </c>
      <c r="D1527" s="1">
        <v>58197056.485200003</v>
      </c>
      <c r="E1527" s="2">
        <v>58.197099999999999</v>
      </c>
      <c r="F1527" t="s">
        <v>14</v>
      </c>
      <c r="G1527" t="s">
        <v>61</v>
      </c>
      <c r="H1527" t="s">
        <v>38</v>
      </c>
    </row>
    <row r="1528" spans="1:8" x14ac:dyDescent="0.25">
      <c r="A1528" t="s">
        <v>60</v>
      </c>
      <c r="B1528" t="s">
        <v>82</v>
      </c>
      <c r="C1528">
        <v>2020</v>
      </c>
      <c r="D1528" s="1">
        <v>64231791.649400003</v>
      </c>
      <c r="E1528" s="2">
        <v>64.231800000000007</v>
      </c>
      <c r="F1528" t="s">
        <v>14</v>
      </c>
      <c r="G1528" t="s">
        <v>61</v>
      </c>
      <c r="H1528" t="s">
        <v>38</v>
      </c>
    </row>
    <row r="1529" spans="1:8" x14ac:dyDescent="0.25">
      <c r="A1529" t="s">
        <v>60</v>
      </c>
      <c r="B1529" t="s">
        <v>82</v>
      </c>
      <c r="C1529">
        <v>2021</v>
      </c>
      <c r="D1529" s="1">
        <v>53950267.961400002</v>
      </c>
      <c r="E1529" s="2">
        <v>53.950299999999999</v>
      </c>
      <c r="F1529" t="s">
        <v>14</v>
      </c>
      <c r="G1529" t="s">
        <v>61</v>
      </c>
      <c r="H1529" t="s">
        <v>38</v>
      </c>
    </row>
    <row r="1530" spans="1:8" x14ac:dyDescent="0.25">
      <c r="A1530" t="s">
        <v>60</v>
      </c>
      <c r="B1530" t="s">
        <v>82</v>
      </c>
      <c r="C1530">
        <v>2022</v>
      </c>
      <c r="D1530" s="1">
        <v>58873074.4274</v>
      </c>
      <c r="E1530" s="2">
        <v>58.873100000000001</v>
      </c>
      <c r="F1530" t="s">
        <v>14</v>
      </c>
      <c r="G1530" t="s">
        <v>61</v>
      </c>
      <c r="H1530" t="s">
        <v>38</v>
      </c>
    </row>
    <row r="1531" spans="1:8" x14ac:dyDescent="0.25">
      <c r="A1531" t="s">
        <v>60</v>
      </c>
      <c r="B1531" t="s">
        <v>82</v>
      </c>
      <c r="C1531">
        <v>2023</v>
      </c>
      <c r="D1531" s="1">
        <v>59229797.760399997</v>
      </c>
      <c r="E1531" s="2">
        <v>59.229799999999997</v>
      </c>
      <c r="F1531" t="s">
        <v>14</v>
      </c>
      <c r="G1531" t="s">
        <v>61</v>
      </c>
      <c r="H1531" t="s">
        <v>38</v>
      </c>
    </row>
    <row r="1532" spans="1:8" x14ac:dyDescent="0.25">
      <c r="A1532" t="s">
        <v>60</v>
      </c>
      <c r="B1532" t="s">
        <v>82</v>
      </c>
      <c r="C1532">
        <v>2024</v>
      </c>
      <c r="D1532" s="1">
        <v>51147720.601800002</v>
      </c>
      <c r="E1532" s="2">
        <v>51.1477</v>
      </c>
      <c r="F1532" t="s">
        <v>14</v>
      </c>
      <c r="G1532" t="s">
        <v>61</v>
      </c>
      <c r="H1532" t="s">
        <v>38</v>
      </c>
    </row>
    <row r="1533" spans="1:8" x14ac:dyDescent="0.25">
      <c r="A1533" t="s">
        <v>60</v>
      </c>
      <c r="B1533" t="s">
        <v>82</v>
      </c>
      <c r="C1533">
        <v>2025</v>
      </c>
      <c r="D1533" s="1">
        <v>50350387.576399997</v>
      </c>
      <c r="E1533" s="2">
        <v>50.3504</v>
      </c>
      <c r="F1533" t="s">
        <v>14</v>
      </c>
      <c r="G1533" t="s">
        <v>61</v>
      </c>
      <c r="H1533" t="s">
        <v>38</v>
      </c>
    </row>
    <row r="1534" spans="1:8" x14ac:dyDescent="0.25">
      <c r="A1534" t="s">
        <v>60</v>
      </c>
      <c r="B1534" t="s">
        <v>82</v>
      </c>
      <c r="C1534">
        <v>2026</v>
      </c>
      <c r="D1534" s="1">
        <v>56420927.053300001</v>
      </c>
      <c r="E1534" s="2">
        <v>56.420900000000003</v>
      </c>
      <c r="F1534" t="s">
        <v>14</v>
      </c>
      <c r="G1534" t="s">
        <v>61</v>
      </c>
      <c r="H1534" t="s">
        <v>38</v>
      </c>
    </row>
    <row r="1535" spans="1:8" x14ac:dyDescent="0.25">
      <c r="A1535" t="s">
        <v>73</v>
      </c>
      <c r="B1535" t="s">
        <v>82</v>
      </c>
      <c r="C1535">
        <v>2018</v>
      </c>
      <c r="D1535" s="1">
        <v>6370522.3940000003</v>
      </c>
      <c r="E1535" s="2">
        <v>6.3704999999999998</v>
      </c>
      <c r="F1535" t="s">
        <v>14</v>
      </c>
      <c r="G1535" t="s">
        <v>74</v>
      </c>
      <c r="H1535" t="s">
        <v>38</v>
      </c>
    </row>
    <row r="1536" spans="1:8" x14ac:dyDescent="0.25">
      <c r="A1536" t="s">
        <v>73</v>
      </c>
      <c r="B1536" t="s">
        <v>82</v>
      </c>
      <c r="C1536">
        <v>2019</v>
      </c>
      <c r="D1536" s="1">
        <v>6691189.8216000004</v>
      </c>
      <c r="E1536" s="2">
        <v>6.6912000000000003</v>
      </c>
      <c r="F1536" t="s">
        <v>14</v>
      </c>
      <c r="G1536" t="s">
        <v>74</v>
      </c>
      <c r="H1536" t="s">
        <v>38</v>
      </c>
    </row>
    <row r="1537" spans="1:8" x14ac:dyDescent="0.25">
      <c r="A1537" t="s">
        <v>73</v>
      </c>
      <c r="B1537" t="s">
        <v>82</v>
      </c>
      <c r="C1537">
        <v>2020</v>
      </c>
      <c r="D1537" s="1">
        <v>8588460.5517999995</v>
      </c>
      <c r="E1537" s="2">
        <v>8.5884999999999998</v>
      </c>
      <c r="F1537" t="s">
        <v>14</v>
      </c>
      <c r="G1537" t="s">
        <v>74</v>
      </c>
      <c r="H1537" t="s">
        <v>38</v>
      </c>
    </row>
    <row r="1538" spans="1:8" x14ac:dyDescent="0.25">
      <c r="A1538" t="s">
        <v>73</v>
      </c>
      <c r="B1538" t="s">
        <v>82</v>
      </c>
      <c r="C1538">
        <v>2021</v>
      </c>
      <c r="D1538" s="1">
        <v>6412784.4807000002</v>
      </c>
      <c r="E1538" s="2">
        <v>6.4127999999999998</v>
      </c>
      <c r="F1538" t="s">
        <v>14</v>
      </c>
      <c r="G1538" t="s">
        <v>74</v>
      </c>
      <c r="H1538" t="s">
        <v>38</v>
      </c>
    </row>
    <row r="1539" spans="1:8" x14ac:dyDescent="0.25">
      <c r="A1539" t="s">
        <v>73</v>
      </c>
      <c r="B1539" t="s">
        <v>82</v>
      </c>
      <c r="C1539">
        <v>2022</v>
      </c>
      <c r="D1539" s="1">
        <v>6198670.7643999998</v>
      </c>
      <c r="E1539" s="2">
        <v>6.1986999999999997</v>
      </c>
      <c r="F1539" t="s">
        <v>14</v>
      </c>
      <c r="G1539" t="s">
        <v>74</v>
      </c>
      <c r="H1539" t="s">
        <v>38</v>
      </c>
    </row>
    <row r="1540" spans="1:8" x14ac:dyDescent="0.25">
      <c r="A1540" t="s">
        <v>73</v>
      </c>
      <c r="B1540" t="s">
        <v>82</v>
      </c>
      <c r="C1540">
        <v>2023</v>
      </c>
      <c r="D1540" s="1">
        <v>6179267.0818999996</v>
      </c>
      <c r="E1540" s="2">
        <v>6.1792999999999996</v>
      </c>
      <c r="F1540" t="s">
        <v>14</v>
      </c>
      <c r="G1540" t="s">
        <v>74</v>
      </c>
      <c r="H1540" t="s">
        <v>38</v>
      </c>
    </row>
    <row r="1541" spans="1:8" x14ac:dyDescent="0.25">
      <c r="A1541" t="s">
        <v>73</v>
      </c>
      <c r="B1541" t="s">
        <v>82</v>
      </c>
      <c r="C1541">
        <v>2024</v>
      </c>
      <c r="D1541" s="1">
        <v>7111591.8760000002</v>
      </c>
      <c r="E1541" s="2">
        <v>7.1116000000000001</v>
      </c>
      <c r="F1541" t="s">
        <v>14</v>
      </c>
      <c r="G1541" t="s">
        <v>74</v>
      </c>
      <c r="H1541" t="s">
        <v>38</v>
      </c>
    </row>
    <row r="1542" spans="1:8" x14ac:dyDescent="0.25">
      <c r="A1542" t="s">
        <v>73</v>
      </c>
      <c r="B1542" t="s">
        <v>82</v>
      </c>
      <c r="C1542">
        <v>2025</v>
      </c>
      <c r="D1542" s="1">
        <v>3510327.8832999999</v>
      </c>
      <c r="E1542" s="2">
        <v>3.5103</v>
      </c>
      <c r="F1542" t="s">
        <v>14</v>
      </c>
      <c r="G1542" t="s">
        <v>74</v>
      </c>
      <c r="H1542" t="s">
        <v>38</v>
      </c>
    </row>
    <row r="1543" spans="1:8" x14ac:dyDescent="0.25">
      <c r="A1543" t="s">
        <v>73</v>
      </c>
      <c r="B1543" t="s">
        <v>82</v>
      </c>
      <c r="C1543">
        <v>2026</v>
      </c>
      <c r="D1543" s="1">
        <v>3213946.6047999999</v>
      </c>
      <c r="E1543" s="2">
        <v>3.2139000000000002</v>
      </c>
      <c r="F1543" t="s">
        <v>14</v>
      </c>
      <c r="G1543" t="s">
        <v>74</v>
      </c>
      <c r="H1543" t="s">
        <v>38</v>
      </c>
    </row>
    <row r="1544" spans="1:8" x14ac:dyDescent="0.25">
      <c r="A1544" t="s">
        <v>39</v>
      </c>
      <c r="B1544" t="s">
        <v>82</v>
      </c>
      <c r="C1544">
        <v>2018</v>
      </c>
      <c r="D1544" s="1">
        <v>1077768198.8397999</v>
      </c>
      <c r="E1544" s="2">
        <v>1077.7682</v>
      </c>
      <c r="F1544" t="s">
        <v>14</v>
      </c>
      <c r="G1544" t="s">
        <v>40</v>
      </c>
      <c r="H1544" t="s">
        <v>38</v>
      </c>
    </row>
    <row r="1545" spans="1:8" x14ac:dyDescent="0.25">
      <c r="A1545" t="s">
        <v>39</v>
      </c>
      <c r="B1545" t="s">
        <v>82</v>
      </c>
      <c r="C1545">
        <v>2019</v>
      </c>
      <c r="D1545" s="1">
        <v>1810867011.6531999</v>
      </c>
      <c r="E1545" s="2">
        <v>1810.867</v>
      </c>
      <c r="F1545" t="s">
        <v>14</v>
      </c>
      <c r="G1545" t="s">
        <v>40</v>
      </c>
      <c r="H1545" t="s">
        <v>38</v>
      </c>
    </row>
    <row r="1546" spans="1:8" x14ac:dyDescent="0.25">
      <c r="A1546" t="s">
        <v>39</v>
      </c>
      <c r="B1546" t="s">
        <v>82</v>
      </c>
      <c r="C1546">
        <v>2020</v>
      </c>
      <c r="D1546" s="1">
        <v>1271549319.0685999</v>
      </c>
      <c r="E1546" s="2">
        <v>1271.5492999999999</v>
      </c>
      <c r="F1546" t="s">
        <v>14</v>
      </c>
      <c r="G1546" t="s">
        <v>40</v>
      </c>
      <c r="H1546" t="s">
        <v>38</v>
      </c>
    </row>
    <row r="1547" spans="1:8" x14ac:dyDescent="0.25">
      <c r="A1547" t="s">
        <v>39</v>
      </c>
      <c r="B1547" t="s">
        <v>82</v>
      </c>
      <c r="C1547">
        <v>2021</v>
      </c>
      <c r="D1547" s="1">
        <v>1125417417.1858001</v>
      </c>
      <c r="E1547" s="2">
        <v>1125.4174</v>
      </c>
      <c r="F1547" t="s">
        <v>14</v>
      </c>
      <c r="G1547" t="s">
        <v>40</v>
      </c>
      <c r="H1547" t="s">
        <v>38</v>
      </c>
    </row>
    <row r="1548" spans="1:8" x14ac:dyDescent="0.25">
      <c r="A1548" t="s">
        <v>39</v>
      </c>
      <c r="B1548" t="s">
        <v>82</v>
      </c>
      <c r="C1548">
        <v>2022</v>
      </c>
      <c r="D1548" s="1">
        <v>1376229175.4809</v>
      </c>
      <c r="E1548" s="2">
        <v>1376.2292</v>
      </c>
      <c r="F1548" t="s">
        <v>14</v>
      </c>
      <c r="G1548" t="s">
        <v>40</v>
      </c>
      <c r="H1548" t="s">
        <v>38</v>
      </c>
    </row>
    <row r="1549" spans="1:8" x14ac:dyDescent="0.25">
      <c r="A1549" t="s">
        <v>39</v>
      </c>
      <c r="B1549" t="s">
        <v>82</v>
      </c>
      <c r="C1549">
        <v>2023</v>
      </c>
      <c r="D1549" s="1">
        <v>1346752993.4612999</v>
      </c>
      <c r="E1549" s="2">
        <v>1346.7529999999999</v>
      </c>
      <c r="F1549" t="s">
        <v>14</v>
      </c>
      <c r="G1549" t="s">
        <v>40</v>
      </c>
      <c r="H1549" t="s">
        <v>38</v>
      </c>
    </row>
    <row r="1550" spans="1:8" x14ac:dyDescent="0.25">
      <c r="A1550" t="s">
        <v>39</v>
      </c>
      <c r="B1550" t="s">
        <v>82</v>
      </c>
      <c r="C1550">
        <v>2024</v>
      </c>
      <c r="D1550" s="1">
        <v>1010450102.342</v>
      </c>
      <c r="E1550" s="2">
        <v>1010.4501</v>
      </c>
      <c r="F1550" t="s">
        <v>14</v>
      </c>
      <c r="G1550" t="s">
        <v>40</v>
      </c>
      <c r="H1550" t="s">
        <v>38</v>
      </c>
    </row>
    <row r="1551" spans="1:8" x14ac:dyDescent="0.25">
      <c r="A1551" t="s">
        <v>39</v>
      </c>
      <c r="B1551" t="s">
        <v>82</v>
      </c>
      <c r="C1551">
        <v>2025</v>
      </c>
      <c r="D1551" s="1">
        <v>804875432.41830003</v>
      </c>
      <c r="E1551" s="2">
        <v>804.87540000000001</v>
      </c>
      <c r="F1551" t="s">
        <v>14</v>
      </c>
      <c r="G1551" t="s">
        <v>40</v>
      </c>
      <c r="H1551" t="s">
        <v>38</v>
      </c>
    </row>
    <row r="1552" spans="1:8" x14ac:dyDescent="0.25">
      <c r="A1552" t="s">
        <v>39</v>
      </c>
      <c r="B1552" t="s">
        <v>82</v>
      </c>
      <c r="C1552">
        <v>2026</v>
      </c>
      <c r="D1552" s="1">
        <v>834687496.63880002</v>
      </c>
      <c r="E1552" s="2">
        <v>834.6875</v>
      </c>
      <c r="F1552" t="s">
        <v>14</v>
      </c>
      <c r="G1552" t="s">
        <v>40</v>
      </c>
      <c r="H1552" t="s">
        <v>38</v>
      </c>
    </row>
    <row r="1553" spans="1:8" x14ac:dyDescent="0.25">
      <c r="A1553" t="s">
        <v>41</v>
      </c>
      <c r="B1553" t="s">
        <v>82</v>
      </c>
      <c r="C1553">
        <v>2018</v>
      </c>
      <c r="D1553" s="1">
        <v>1640667424.8155999</v>
      </c>
      <c r="E1553" s="2">
        <v>1640.6674</v>
      </c>
      <c r="F1553" t="s">
        <v>14</v>
      </c>
      <c r="G1553" t="s">
        <v>42</v>
      </c>
      <c r="H1553" t="s">
        <v>43</v>
      </c>
    </row>
    <row r="1554" spans="1:8" x14ac:dyDescent="0.25">
      <c r="A1554" t="s">
        <v>41</v>
      </c>
      <c r="B1554" t="s">
        <v>82</v>
      </c>
      <c r="C1554">
        <v>2019</v>
      </c>
      <c r="D1554" s="1">
        <v>3097300369.4440999</v>
      </c>
      <c r="E1554" s="2">
        <v>3097.3004000000001</v>
      </c>
      <c r="F1554" t="s">
        <v>14</v>
      </c>
      <c r="G1554" t="s">
        <v>42</v>
      </c>
      <c r="H1554" t="s">
        <v>43</v>
      </c>
    </row>
    <row r="1555" spans="1:8" x14ac:dyDescent="0.25">
      <c r="A1555" t="s">
        <v>41</v>
      </c>
      <c r="B1555" t="s">
        <v>82</v>
      </c>
      <c r="C1555">
        <v>2020</v>
      </c>
      <c r="D1555" s="1">
        <v>3262801832.2143998</v>
      </c>
      <c r="E1555" s="2">
        <v>3262.8018000000002</v>
      </c>
      <c r="F1555" t="s">
        <v>14</v>
      </c>
      <c r="G1555" t="s">
        <v>42</v>
      </c>
      <c r="H1555" t="s">
        <v>43</v>
      </c>
    </row>
    <row r="1556" spans="1:8" x14ac:dyDescent="0.25">
      <c r="A1556" t="s">
        <v>41</v>
      </c>
      <c r="B1556" t="s">
        <v>82</v>
      </c>
      <c r="C1556">
        <v>2021</v>
      </c>
      <c r="D1556" s="1">
        <v>2692976538.1009998</v>
      </c>
      <c r="E1556" s="2">
        <v>2692.9765000000002</v>
      </c>
      <c r="F1556" t="s">
        <v>14</v>
      </c>
      <c r="G1556" t="s">
        <v>42</v>
      </c>
      <c r="H1556" t="s">
        <v>43</v>
      </c>
    </row>
    <row r="1557" spans="1:8" x14ac:dyDescent="0.25">
      <c r="A1557" t="s">
        <v>41</v>
      </c>
      <c r="B1557" t="s">
        <v>82</v>
      </c>
      <c r="C1557">
        <v>2022</v>
      </c>
      <c r="D1557" s="1">
        <v>3934779000.8541002</v>
      </c>
      <c r="E1557" s="2">
        <v>3934.779</v>
      </c>
      <c r="F1557" t="s">
        <v>14</v>
      </c>
      <c r="G1557" t="s">
        <v>42</v>
      </c>
      <c r="H1557" t="s">
        <v>43</v>
      </c>
    </row>
    <row r="1558" spans="1:8" x14ac:dyDescent="0.25">
      <c r="A1558" t="s">
        <v>41</v>
      </c>
      <c r="B1558" t="s">
        <v>82</v>
      </c>
      <c r="C1558">
        <v>2023</v>
      </c>
      <c r="D1558" s="1">
        <v>3393346947.9398999</v>
      </c>
      <c r="E1558" s="2">
        <v>3393.3469</v>
      </c>
      <c r="F1558" t="s">
        <v>14</v>
      </c>
      <c r="G1558" t="s">
        <v>42</v>
      </c>
      <c r="H1558" t="s">
        <v>43</v>
      </c>
    </row>
    <row r="1559" spans="1:8" x14ac:dyDescent="0.25">
      <c r="A1559" t="s">
        <v>41</v>
      </c>
      <c r="B1559" t="s">
        <v>82</v>
      </c>
      <c r="C1559">
        <v>2024</v>
      </c>
      <c r="D1559" s="1">
        <v>3353141873.0545998</v>
      </c>
      <c r="E1559" s="2">
        <v>3353.1419000000001</v>
      </c>
      <c r="F1559" t="s">
        <v>14</v>
      </c>
      <c r="G1559" t="s">
        <v>42</v>
      </c>
      <c r="H1559" t="s">
        <v>43</v>
      </c>
    </row>
    <row r="1560" spans="1:8" x14ac:dyDescent="0.25">
      <c r="A1560" t="s">
        <v>41</v>
      </c>
      <c r="B1560" t="s">
        <v>82</v>
      </c>
      <c r="C1560">
        <v>2025</v>
      </c>
      <c r="D1560" s="1">
        <v>2870865977.0226002</v>
      </c>
      <c r="E1560" s="2">
        <v>2870.866</v>
      </c>
      <c r="F1560" t="s">
        <v>14</v>
      </c>
      <c r="G1560" t="s">
        <v>42</v>
      </c>
      <c r="H1560" t="s">
        <v>43</v>
      </c>
    </row>
    <row r="1561" spans="1:8" x14ac:dyDescent="0.25">
      <c r="A1561" t="s">
        <v>41</v>
      </c>
      <c r="B1561" t="s">
        <v>82</v>
      </c>
      <c r="C1561">
        <v>2026</v>
      </c>
      <c r="D1561" s="1">
        <v>2702527766.9787002</v>
      </c>
      <c r="E1561" s="2">
        <v>2702.5277999999998</v>
      </c>
      <c r="F1561" t="s">
        <v>14</v>
      </c>
      <c r="G1561" t="s">
        <v>42</v>
      </c>
      <c r="H1561" t="s">
        <v>43</v>
      </c>
    </row>
    <row r="1562" spans="1:8" x14ac:dyDescent="0.25">
      <c r="A1562" t="s">
        <v>62</v>
      </c>
      <c r="B1562" t="s">
        <v>82</v>
      </c>
      <c r="C1562">
        <v>2018</v>
      </c>
      <c r="D1562" s="1">
        <v>328133120.14590001</v>
      </c>
      <c r="E1562" s="2">
        <v>328.13310000000001</v>
      </c>
      <c r="F1562" t="s">
        <v>14</v>
      </c>
      <c r="G1562" t="s">
        <v>63</v>
      </c>
      <c r="H1562" t="s">
        <v>43</v>
      </c>
    </row>
    <row r="1563" spans="1:8" x14ac:dyDescent="0.25">
      <c r="A1563" t="s">
        <v>62</v>
      </c>
      <c r="B1563" t="s">
        <v>82</v>
      </c>
      <c r="C1563">
        <v>2019</v>
      </c>
      <c r="D1563" s="1">
        <v>497699523.85949999</v>
      </c>
      <c r="E1563" s="2">
        <v>497.6995</v>
      </c>
      <c r="F1563" t="s">
        <v>14</v>
      </c>
      <c r="G1563" t="s">
        <v>63</v>
      </c>
      <c r="H1563" t="s">
        <v>43</v>
      </c>
    </row>
    <row r="1564" spans="1:8" x14ac:dyDescent="0.25">
      <c r="A1564" t="s">
        <v>62</v>
      </c>
      <c r="B1564" t="s">
        <v>82</v>
      </c>
      <c r="C1564">
        <v>2020</v>
      </c>
      <c r="D1564" s="1">
        <v>486699451.7274</v>
      </c>
      <c r="E1564" s="2">
        <v>486.6995</v>
      </c>
      <c r="F1564" t="s">
        <v>14</v>
      </c>
      <c r="G1564" t="s">
        <v>63</v>
      </c>
      <c r="H1564" t="s">
        <v>43</v>
      </c>
    </row>
    <row r="1565" spans="1:8" x14ac:dyDescent="0.25">
      <c r="A1565" t="s">
        <v>62</v>
      </c>
      <c r="B1565" t="s">
        <v>82</v>
      </c>
      <c r="C1565">
        <v>2021</v>
      </c>
      <c r="D1565" s="1">
        <v>458178231.7784</v>
      </c>
      <c r="E1565" s="2">
        <v>458.1782</v>
      </c>
      <c r="F1565" t="s">
        <v>14</v>
      </c>
      <c r="G1565" t="s">
        <v>63</v>
      </c>
      <c r="H1565" t="s">
        <v>43</v>
      </c>
    </row>
    <row r="1566" spans="1:8" x14ac:dyDescent="0.25">
      <c r="A1566" t="s">
        <v>62</v>
      </c>
      <c r="B1566" t="s">
        <v>82</v>
      </c>
      <c r="C1566">
        <v>2022</v>
      </c>
      <c r="D1566" s="1">
        <v>720888659.7335</v>
      </c>
      <c r="E1566" s="2">
        <v>720.88869999999997</v>
      </c>
      <c r="F1566" t="s">
        <v>14</v>
      </c>
      <c r="G1566" t="s">
        <v>63</v>
      </c>
      <c r="H1566" t="s">
        <v>43</v>
      </c>
    </row>
    <row r="1567" spans="1:8" x14ac:dyDescent="0.25">
      <c r="A1567" t="s">
        <v>62</v>
      </c>
      <c r="B1567" t="s">
        <v>82</v>
      </c>
      <c r="C1567">
        <v>2023</v>
      </c>
      <c r="D1567" s="1">
        <v>522207260.32459998</v>
      </c>
      <c r="E1567" s="2">
        <v>522.20730000000003</v>
      </c>
      <c r="F1567" t="s">
        <v>14</v>
      </c>
      <c r="G1567" t="s">
        <v>63</v>
      </c>
      <c r="H1567" t="s">
        <v>43</v>
      </c>
    </row>
    <row r="1568" spans="1:8" x14ac:dyDescent="0.25">
      <c r="A1568" t="s">
        <v>62</v>
      </c>
      <c r="B1568" t="s">
        <v>82</v>
      </c>
      <c r="C1568">
        <v>2024</v>
      </c>
      <c r="D1568" s="1">
        <v>377229270.5399</v>
      </c>
      <c r="E1568" s="2">
        <v>377.22930000000002</v>
      </c>
      <c r="F1568" t="s">
        <v>14</v>
      </c>
      <c r="G1568" t="s">
        <v>63</v>
      </c>
      <c r="H1568" t="s">
        <v>43</v>
      </c>
    </row>
    <row r="1569" spans="1:8" x14ac:dyDescent="0.25">
      <c r="A1569" t="s">
        <v>62</v>
      </c>
      <c r="B1569" t="s">
        <v>82</v>
      </c>
      <c r="C1569">
        <v>2025</v>
      </c>
      <c r="D1569" s="1">
        <v>304089743.59130001</v>
      </c>
      <c r="E1569" s="2">
        <v>304.08969999999999</v>
      </c>
      <c r="F1569" t="s">
        <v>14</v>
      </c>
      <c r="G1569" t="s">
        <v>63</v>
      </c>
      <c r="H1569" t="s">
        <v>43</v>
      </c>
    </row>
    <row r="1570" spans="1:8" x14ac:dyDescent="0.25">
      <c r="A1570" t="s">
        <v>62</v>
      </c>
      <c r="B1570" t="s">
        <v>82</v>
      </c>
      <c r="C1570">
        <v>2026</v>
      </c>
      <c r="D1570" s="1">
        <v>312565235.20120001</v>
      </c>
      <c r="E1570" s="2">
        <v>312.5652</v>
      </c>
      <c r="F1570" t="s">
        <v>14</v>
      </c>
      <c r="G1570" t="s">
        <v>63</v>
      </c>
      <c r="H1570" t="s">
        <v>43</v>
      </c>
    </row>
    <row r="1571" spans="1:8" x14ac:dyDescent="0.25">
      <c r="A1571" t="s">
        <v>64</v>
      </c>
      <c r="B1571" t="s">
        <v>82</v>
      </c>
      <c r="C1571">
        <v>2018</v>
      </c>
      <c r="D1571" s="1">
        <v>344804428.97219998</v>
      </c>
      <c r="E1571" s="2">
        <v>344.80439999999999</v>
      </c>
      <c r="F1571" t="s">
        <v>14</v>
      </c>
      <c r="G1571" t="s">
        <v>65</v>
      </c>
      <c r="H1571" t="s">
        <v>43</v>
      </c>
    </row>
    <row r="1572" spans="1:8" x14ac:dyDescent="0.25">
      <c r="A1572" t="s">
        <v>64</v>
      </c>
      <c r="B1572" t="s">
        <v>82</v>
      </c>
      <c r="C1572">
        <v>2019</v>
      </c>
      <c r="D1572" s="1">
        <v>373714805.7647</v>
      </c>
      <c r="E1572" s="2">
        <v>373.71480000000003</v>
      </c>
      <c r="F1572" t="s">
        <v>14</v>
      </c>
      <c r="G1572" t="s">
        <v>65</v>
      </c>
      <c r="H1572" t="s">
        <v>43</v>
      </c>
    </row>
    <row r="1573" spans="1:8" x14ac:dyDescent="0.25">
      <c r="A1573" t="s">
        <v>64</v>
      </c>
      <c r="B1573" t="s">
        <v>82</v>
      </c>
      <c r="C1573">
        <v>2020</v>
      </c>
      <c r="D1573" s="1">
        <v>407060246.0528</v>
      </c>
      <c r="E1573" s="2">
        <v>407.06020000000001</v>
      </c>
      <c r="F1573" t="s">
        <v>14</v>
      </c>
      <c r="G1573" t="s">
        <v>65</v>
      </c>
      <c r="H1573" t="s">
        <v>43</v>
      </c>
    </row>
    <row r="1574" spans="1:8" x14ac:dyDescent="0.25">
      <c r="A1574" t="s">
        <v>64</v>
      </c>
      <c r="B1574" t="s">
        <v>82</v>
      </c>
      <c r="C1574">
        <v>2021</v>
      </c>
      <c r="D1574" s="1">
        <v>437176748.23650002</v>
      </c>
      <c r="E1574" s="2">
        <v>437.17669999999998</v>
      </c>
      <c r="F1574" t="s">
        <v>14</v>
      </c>
      <c r="G1574" t="s">
        <v>65</v>
      </c>
      <c r="H1574" t="s">
        <v>43</v>
      </c>
    </row>
    <row r="1575" spans="1:8" x14ac:dyDescent="0.25">
      <c r="A1575" t="s">
        <v>64</v>
      </c>
      <c r="B1575" t="s">
        <v>82</v>
      </c>
      <c r="C1575">
        <v>2022</v>
      </c>
      <c r="D1575" s="1">
        <v>357469052.13239998</v>
      </c>
      <c r="E1575" s="2">
        <v>357.46910000000003</v>
      </c>
      <c r="F1575" t="s">
        <v>14</v>
      </c>
      <c r="G1575" t="s">
        <v>65</v>
      </c>
      <c r="H1575" t="s">
        <v>43</v>
      </c>
    </row>
    <row r="1576" spans="1:8" x14ac:dyDescent="0.25">
      <c r="A1576" t="s">
        <v>64</v>
      </c>
      <c r="B1576" t="s">
        <v>82</v>
      </c>
      <c r="C1576">
        <v>2023</v>
      </c>
      <c r="D1576" s="1">
        <v>321874249.88520002</v>
      </c>
      <c r="E1576" s="2">
        <v>321.87419999999997</v>
      </c>
      <c r="F1576" t="s">
        <v>14</v>
      </c>
      <c r="G1576" t="s">
        <v>65</v>
      </c>
      <c r="H1576" t="s">
        <v>43</v>
      </c>
    </row>
    <row r="1577" spans="1:8" x14ac:dyDescent="0.25">
      <c r="A1577" t="s">
        <v>64</v>
      </c>
      <c r="B1577" t="s">
        <v>82</v>
      </c>
      <c r="C1577">
        <v>2024</v>
      </c>
      <c r="D1577" s="1">
        <v>306328313.45429999</v>
      </c>
      <c r="E1577" s="2">
        <v>306.32830000000001</v>
      </c>
      <c r="F1577" t="s">
        <v>14</v>
      </c>
      <c r="G1577" t="s">
        <v>65</v>
      </c>
      <c r="H1577" t="s">
        <v>43</v>
      </c>
    </row>
    <row r="1578" spans="1:8" x14ac:dyDescent="0.25">
      <c r="A1578" t="s">
        <v>64</v>
      </c>
      <c r="B1578" t="s">
        <v>82</v>
      </c>
      <c r="C1578">
        <v>2025</v>
      </c>
      <c r="D1578" s="1">
        <v>176788387.32780001</v>
      </c>
      <c r="E1578" s="2">
        <v>176.7884</v>
      </c>
      <c r="F1578" t="s">
        <v>14</v>
      </c>
      <c r="G1578" t="s">
        <v>65</v>
      </c>
      <c r="H1578" t="s">
        <v>43</v>
      </c>
    </row>
    <row r="1579" spans="1:8" x14ac:dyDescent="0.25">
      <c r="A1579" t="s">
        <v>64</v>
      </c>
      <c r="B1579" t="s">
        <v>82</v>
      </c>
      <c r="C1579">
        <v>2026</v>
      </c>
      <c r="D1579" s="1">
        <v>136547533.433</v>
      </c>
      <c r="E1579" s="2">
        <v>136.54750000000001</v>
      </c>
      <c r="F1579" t="s">
        <v>14</v>
      </c>
      <c r="G1579" t="s">
        <v>65</v>
      </c>
      <c r="H1579" t="s">
        <v>43</v>
      </c>
    </row>
    <row r="1580" spans="1:8" x14ac:dyDescent="0.25">
      <c r="A1580" t="s">
        <v>44</v>
      </c>
      <c r="B1580" t="s">
        <v>82</v>
      </c>
      <c r="C1580">
        <v>2018</v>
      </c>
      <c r="D1580" s="1">
        <v>82702195.531399995</v>
      </c>
      <c r="E1580" s="2">
        <v>82.702200000000005</v>
      </c>
      <c r="F1580" t="s">
        <v>14</v>
      </c>
      <c r="G1580" t="s">
        <v>45</v>
      </c>
      <c r="H1580" t="s">
        <v>46</v>
      </c>
    </row>
    <row r="1581" spans="1:8" x14ac:dyDescent="0.25">
      <c r="A1581" t="s">
        <v>44</v>
      </c>
      <c r="B1581" t="s">
        <v>82</v>
      </c>
      <c r="C1581">
        <v>2019</v>
      </c>
      <c r="D1581" s="1">
        <v>174289897.41209999</v>
      </c>
      <c r="E1581" s="2">
        <v>174.28989999999999</v>
      </c>
      <c r="F1581" t="s">
        <v>14</v>
      </c>
      <c r="G1581" t="s">
        <v>45</v>
      </c>
      <c r="H1581" t="s">
        <v>46</v>
      </c>
    </row>
    <row r="1582" spans="1:8" x14ac:dyDescent="0.25">
      <c r="A1582" t="s">
        <v>44</v>
      </c>
      <c r="B1582" t="s">
        <v>82</v>
      </c>
      <c r="C1582">
        <v>2020</v>
      </c>
      <c r="D1582" s="1">
        <v>211689376.60260001</v>
      </c>
      <c r="E1582" s="2">
        <v>211.68940000000001</v>
      </c>
      <c r="F1582" t="s">
        <v>14</v>
      </c>
      <c r="G1582" t="s">
        <v>45</v>
      </c>
      <c r="H1582" t="s">
        <v>46</v>
      </c>
    </row>
    <row r="1583" spans="1:8" x14ac:dyDescent="0.25">
      <c r="A1583" t="s">
        <v>44</v>
      </c>
      <c r="B1583" t="s">
        <v>82</v>
      </c>
      <c r="C1583">
        <v>2021</v>
      </c>
      <c r="D1583" s="1">
        <v>60269086.276600003</v>
      </c>
      <c r="E1583" s="2">
        <v>60.269100000000002</v>
      </c>
      <c r="F1583" t="s">
        <v>14</v>
      </c>
      <c r="G1583" t="s">
        <v>45</v>
      </c>
      <c r="H1583" t="s">
        <v>46</v>
      </c>
    </row>
    <row r="1584" spans="1:8" x14ac:dyDescent="0.25">
      <c r="A1584" t="s">
        <v>44</v>
      </c>
      <c r="B1584" t="s">
        <v>82</v>
      </c>
      <c r="C1584">
        <v>2022</v>
      </c>
      <c r="D1584" s="1">
        <v>92363622.378199995</v>
      </c>
      <c r="E1584" s="2">
        <v>92.363600000000005</v>
      </c>
      <c r="F1584" t="s">
        <v>14</v>
      </c>
      <c r="G1584" t="s">
        <v>45</v>
      </c>
      <c r="H1584" t="s">
        <v>46</v>
      </c>
    </row>
    <row r="1585" spans="1:8" x14ac:dyDescent="0.25">
      <c r="A1585" t="s">
        <v>44</v>
      </c>
      <c r="B1585" t="s">
        <v>82</v>
      </c>
      <c r="C1585">
        <v>2023</v>
      </c>
      <c r="D1585" s="1">
        <v>88932348.340900004</v>
      </c>
      <c r="E1585" s="2">
        <v>88.932299999999998</v>
      </c>
      <c r="F1585" t="s">
        <v>14</v>
      </c>
      <c r="G1585" t="s">
        <v>45</v>
      </c>
      <c r="H1585" t="s">
        <v>46</v>
      </c>
    </row>
    <row r="1586" spans="1:8" x14ac:dyDescent="0.25">
      <c r="A1586" t="s">
        <v>44</v>
      </c>
      <c r="B1586" t="s">
        <v>82</v>
      </c>
      <c r="C1586">
        <v>2024</v>
      </c>
      <c r="D1586" s="1">
        <v>49602394.298699997</v>
      </c>
      <c r="E1586" s="2">
        <v>49.602400000000003</v>
      </c>
      <c r="F1586" t="s">
        <v>14</v>
      </c>
      <c r="G1586" t="s">
        <v>45</v>
      </c>
      <c r="H1586" t="s">
        <v>46</v>
      </c>
    </row>
    <row r="1587" spans="1:8" x14ac:dyDescent="0.25">
      <c r="A1587" t="s">
        <v>44</v>
      </c>
      <c r="B1587" t="s">
        <v>82</v>
      </c>
      <c r="C1587">
        <v>2025</v>
      </c>
      <c r="D1587" s="1">
        <v>39423101.510899998</v>
      </c>
      <c r="E1587" s="2">
        <v>39.423099999999998</v>
      </c>
      <c r="F1587" t="s">
        <v>14</v>
      </c>
      <c r="G1587" t="s">
        <v>45</v>
      </c>
      <c r="H1587" t="s">
        <v>46</v>
      </c>
    </row>
    <row r="1588" spans="1:8" x14ac:dyDescent="0.25">
      <c r="A1588" t="s">
        <v>44</v>
      </c>
      <c r="B1588" t="s">
        <v>82</v>
      </c>
      <c r="C1588">
        <v>2026</v>
      </c>
      <c r="D1588" s="1">
        <v>51678504.637800001</v>
      </c>
      <c r="E1588" s="2">
        <v>51.6785</v>
      </c>
      <c r="F1588" t="s">
        <v>14</v>
      </c>
      <c r="G1588" t="s">
        <v>45</v>
      </c>
      <c r="H1588" t="s">
        <v>46</v>
      </c>
    </row>
    <row r="1589" spans="1:8" x14ac:dyDescent="0.25">
      <c r="A1589" t="s">
        <v>47</v>
      </c>
      <c r="B1589" t="s">
        <v>82</v>
      </c>
      <c r="C1589">
        <v>2018</v>
      </c>
      <c r="D1589" s="1">
        <v>914740026.46309996</v>
      </c>
      <c r="E1589" s="2">
        <v>914.74</v>
      </c>
      <c r="F1589" t="s">
        <v>14</v>
      </c>
      <c r="G1589" t="s">
        <v>48</v>
      </c>
      <c r="H1589" t="s">
        <v>46</v>
      </c>
    </row>
    <row r="1590" spans="1:8" x14ac:dyDescent="0.25">
      <c r="A1590" t="s">
        <v>47</v>
      </c>
      <c r="B1590" t="s">
        <v>82</v>
      </c>
      <c r="C1590">
        <v>2019</v>
      </c>
      <c r="D1590" s="1">
        <v>1501034872.8585</v>
      </c>
      <c r="E1590" s="2">
        <v>1501.0349000000001</v>
      </c>
      <c r="F1590" t="s">
        <v>14</v>
      </c>
      <c r="G1590" t="s">
        <v>48</v>
      </c>
      <c r="H1590" t="s">
        <v>46</v>
      </c>
    </row>
    <row r="1591" spans="1:8" x14ac:dyDescent="0.25">
      <c r="A1591" t="s">
        <v>47</v>
      </c>
      <c r="B1591" t="s">
        <v>82</v>
      </c>
      <c r="C1591">
        <v>2020</v>
      </c>
      <c r="D1591" s="1">
        <v>1442266444.2837</v>
      </c>
      <c r="E1591" s="2">
        <v>1442.2664</v>
      </c>
      <c r="F1591" t="s">
        <v>14</v>
      </c>
      <c r="G1591" t="s">
        <v>48</v>
      </c>
      <c r="H1591" t="s">
        <v>46</v>
      </c>
    </row>
    <row r="1592" spans="1:8" x14ac:dyDescent="0.25">
      <c r="A1592" t="s">
        <v>47</v>
      </c>
      <c r="B1592" t="s">
        <v>82</v>
      </c>
      <c r="C1592">
        <v>2021</v>
      </c>
      <c r="D1592" s="1">
        <v>1711171863.6912999</v>
      </c>
      <c r="E1592" s="2">
        <v>1711.1719000000001</v>
      </c>
      <c r="F1592" t="s">
        <v>14</v>
      </c>
      <c r="G1592" t="s">
        <v>48</v>
      </c>
      <c r="H1592" t="s">
        <v>46</v>
      </c>
    </row>
    <row r="1593" spans="1:8" x14ac:dyDescent="0.25">
      <c r="A1593" t="s">
        <v>47</v>
      </c>
      <c r="B1593" t="s">
        <v>82</v>
      </c>
      <c r="C1593">
        <v>2022</v>
      </c>
      <c r="D1593" s="1">
        <v>1371769456.5697</v>
      </c>
      <c r="E1593" s="2">
        <v>1371.7695000000001</v>
      </c>
      <c r="F1593" t="s">
        <v>14</v>
      </c>
      <c r="G1593" t="s">
        <v>48</v>
      </c>
      <c r="H1593" t="s">
        <v>46</v>
      </c>
    </row>
    <row r="1594" spans="1:8" x14ac:dyDescent="0.25">
      <c r="A1594" t="s">
        <v>47</v>
      </c>
      <c r="B1594" t="s">
        <v>82</v>
      </c>
      <c r="C1594">
        <v>2023</v>
      </c>
      <c r="D1594" s="1">
        <v>1501351136.5302999</v>
      </c>
      <c r="E1594" s="2">
        <v>1501.3511000000001</v>
      </c>
      <c r="F1594" t="s">
        <v>14</v>
      </c>
      <c r="G1594" t="s">
        <v>48</v>
      </c>
      <c r="H1594" t="s">
        <v>46</v>
      </c>
    </row>
    <row r="1595" spans="1:8" x14ac:dyDescent="0.25">
      <c r="A1595" t="s">
        <v>47</v>
      </c>
      <c r="B1595" t="s">
        <v>82</v>
      </c>
      <c r="C1595">
        <v>2024</v>
      </c>
      <c r="D1595" s="1">
        <v>1151005217.0581999</v>
      </c>
      <c r="E1595" s="2">
        <v>1151.0052000000001</v>
      </c>
      <c r="F1595" t="s">
        <v>14</v>
      </c>
      <c r="G1595" t="s">
        <v>48</v>
      </c>
      <c r="H1595" t="s">
        <v>46</v>
      </c>
    </row>
    <row r="1596" spans="1:8" x14ac:dyDescent="0.25">
      <c r="A1596" t="s">
        <v>47</v>
      </c>
      <c r="B1596" t="s">
        <v>82</v>
      </c>
      <c r="C1596">
        <v>2025</v>
      </c>
      <c r="D1596" s="1">
        <v>1204199927.4333999</v>
      </c>
      <c r="E1596" s="2">
        <v>1204.1999000000001</v>
      </c>
      <c r="F1596" t="s">
        <v>14</v>
      </c>
      <c r="G1596" t="s">
        <v>48</v>
      </c>
      <c r="H1596" t="s">
        <v>46</v>
      </c>
    </row>
    <row r="1597" spans="1:8" x14ac:dyDescent="0.25">
      <c r="A1597" t="s">
        <v>47</v>
      </c>
      <c r="B1597" t="s">
        <v>82</v>
      </c>
      <c r="C1597">
        <v>2026</v>
      </c>
      <c r="D1597" s="1">
        <v>1723826984.0524001</v>
      </c>
      <c r="E1597" s="2">
        <v>1723.827</v>
      </c>
      <c r="F1597" t="s">
        <v>14</v>
      </c>
      <c r="G1597" t="s">
        <v>48</v>
      </c>
      <c r="H1597" t="s">
        <v>46</v>
      </c>
    </row>
    <row r="1598" spans="1:8" x14ac:dyDescent="0.25">
      <c r="A1598" t="s">
        <v>49</v>
      </c>
      <c r="B1598" t="s">
        <v>82</v>
      </c>
      <c r="C1598">
        <v>2018</v>
      </c>
      <c r="D1598" s="1">
        <v>1014503565.1325001</v>
      </c>
      <c r="E1598" s="2">
        <v>1014.5036</v>
      </c>
      <c r="F1598" t="s">
        <v>14</v>
      </c>
      <c r="G1598" t="s">
        <v>50</v>
      </c>
      <c r="H1598" t="s">
        <v>46</v>
      </c>
    </row>
    <row r="1599" spans="1:8" x14ac:dyDescent="0.25">
      <c r="A1599" t="s">
        <v>49</v>
      </c>
      <c r="B1599" t="s">
        <v>82</v>
      </c>
      <c r="C1599">
        <v>2019</v>
      </c>
      <c r="D1599" s="1">
        <v>1888942286.1155</v>
      </c>
      <c r="E1599" s="2">
        <v>1888.9422999999999</v>
      </c>
      <c r="F1599" t="s">
        <v>14</v>
      </c>
      <c r="G1599" t="s">
        <v>50</v>
      </c>
      <c r="H1599" t="s">
        <v>46</v>
      </c>
    </row>
    <row r="1600" spans="1:8" x14ac:dyDescent="0.25">
      <c r="A1600" t="s">
        <v>49</v>
      </c>
      <c r="B1600" t="s">
        <v>82</v>
      </c>
      <c r="C1600">
        <v>2020</v>
      </c>
      <c r="D1600" s="1">
        <v>1822797895.2423</v>
      </c>
      <c r="E1600" s="2">
        <v>1822.7979</v>
      </c>
      <c r="F1600" t="s">
        <v>14</v>
      </c>
      <c r="G1600" t="s">
        <v>50</v>
      </c>
      <c r="H1600" t="s">
        <v>46</v>
      </c>
    </row>
    <row r="1601" spans="1:8" x14ac:dyDescent="0.25">
      <c r="A1601" t="s">
        <v>49</v>
      </c>
      <c r="B1601" t="s">
        <v>82</v>
      </c>
      <c r="C1601">
        <v>2021</v>
      </c>
      <c r="D1601" s="1">
        <v>1553687733.1802001</v>
      </c>
      <c r="E1601" s="2">
        <v>1553.6876999999999</v>
      </c>
      <c r="F1601" t="s">
        <v>14</v>
      </c>
      <c r="G1601" t="s">
        <v>50</v>
      </c>
      <c r="H1601" t="s">
        <v>46</v>
      </c>
    </row>
    <row r="1602" spans="1:8" x14ac:dyDescent="0.25">
      <c r="A1602" t="s">
        <v>49</v>
      </c>
      <c r="B1602" t="s">
        <v>82</v>
      </c>
      <c r="C1602">
        <v>2022</v>
      </c>
      <c r="D1602" s="1">
        <v>1930720686.6712</v>
      </c>
      <c r="E1602" s="2">
        <v>1930.7207000000001</v>
      </c>
      <c r="F1602" t="s">
        <v>14</v>
      </c>
      <c r="G1602" t="s">
        <v>50</v>
      </c>
      <c r="H1602" t="s">
        <v>46</v>
      </c>
    </row>
    <row r="1603" spans="1:8" x14ac:dyDescent="0.25">
      <c r="A1603" t="s">
        <v>49</v>
      </c>
      <c r="B1603" t="s">
        <v>82</v>
      </c>
      <c r="C1603">
        <v>2023</v>
      </c>
      <c r="D1603" s="1">
        <v>1827123448.3215001</v>
      </c>
      <c r="E1603" s="2">
        <v>1827.1233999999999</v>
      </c>
      <c r="F1603" t="s">
        <v>14</v>
      </c>
      <c r="G1603" t="s">
        <v>50</v>
      </c>
      <c r="H1603" t="s">
        <v>46</v>
      </c>
    </row>
    <row r="1604" spans="1:8" x14ac:dyDescent="0.25">
      <c r="A1604" t="s">
        <v>49</v>
      </c>
      <c r="B1604" t="s">
        <v>82</v>
      </c>
      <c r="C1604">
        <v>2024</v>
      </c>
      <c r="D1604" s="1">
        <v>1538648070.0462</v>
      </c>
      <c r="E1604" s="2">
        <v>1538.6481000000001</v>
      </c>
      <c r="F1604" t="s">
        <v>14</v>
      </c>
      <c r="G1604" t="s">
        <v>50</v>
      </c>
      <c r="H1604" t="s">
        <v>46</v>
      </c>
    </row>
    <row r="1605" spans="1:8" x14ac:dyDescent="0.25">
      <c r="A1605" t="s">
        <v>49</v>
      </c>
      <c r="B1605" t="s">
        <v>82</v>
      </c>
      <c r="C1605">
        <v>2025</v>
      </c>
      <c r="D1605" s="1">
        <v>1358716902.4268</v>
      </c>
      <c r="E1605" s="2">
        <v>1358.7168999999999</v>
      </c>
      <c r="F1605" t="s">
        <v>14</v>
      </c>
      <c r="G1605" t="s">
        <v>50</v>
      </c>
      <c r="H1605" t="s">
        <v>46</v>
      </c>
    </row>
    <row r="1606" spans="1:8" x14ac:dyDescent="0.25">
      <c r="A1606" t="s">
        <v>49</v>
      </c>
      <c r="B1606" t="s">
        <v>82</v>
      </c>
      <c r="C1606">
        <v>2026</v>
      </c>
      <c r="D1606" s="1">
        <v>1636875128.3095</v>
      </c>
      <c r="E1606" s="2">
        <v>1636.8751</v>
      </c>
      <c r="F1606" t="s">
        <v>14</v>
      </c>
      <c r="G1606" t="s">
        <v>50</v>
      </c>
      <c r="H1606" t="s">
        <v>46</v>
      </c>
    </row>
    <row r="1607" spans="1:8" x14ac:dyDescent="0.25">
      <c r="A1607" t="s">
        <v>76</v>
      </c>
      <c r="B1607" t="s">
        <v>82</v>
      </c>
      <c r="C1607">
        <v>2018</v>
      </c>
      <c r="D1607" s="1">
        <v>99179654.428900003</v>
      </c>
      <c r="E1607" s="2">
        <v>99.179699999999997</v>
      </c>
      <c r="F1607" t="s">
        <v>14</v>
      </c>
      <c r="G1607" t="s">
        <v>77</v>
      </c>
      <c r="H1607" t="s">
        <v>46</v>
      </c>
    </row>
    <row r="1608" spans="1:8" x14ac:dyDescent="0.25">
      <c r="A1608" t="s">
        <v>76</v>
      </c>
      <c r="B1608" t="s">
        <v>82</v>
      </c>
      <c r="C1608">
        <v>2019</v>
      </c>
      <c r="D1608" s="1">
        <v>188208453.088</v>
      </c>
      <c r="E1608" s="2">
        <v>188.20849999999999</v>
      </c>
      <c r="F1608" t="s">
        <v>14</v>
      </c>
      <c r="G1608" t="s">
        <v>77</v>
      </c>
      <c r="H1608" t="s">
        <v>46</v>
      </c>
    </row>
    <row r="1609" spans="1:8" x14ac:dyDescent="0.25">
      <c r="A1609" t="s">
        <v>76</v>
      </c>
      <c r="B1609" t="s">
        <v>82</v>
      </c>
      <c r="C1609">
        <v>2020</v>
      </c>
      <c r="D1609" s="1">
        <v>281267192.05599999</v>
      </c>
      <c r="E1609" s="2">
        <v>281.2672</v>
      </c>
      <c r="F1609" t="s">
        <v>14</v>
      </c>
      <c r="G1609" t="s">
        <v>77</v>
      </c>
      <c r="H1609" t="s">
        <v>46</v>
      </c>
    </row>
    <row r="1610" spans="1:8" x14ac:dyDescent="0.25">
      <c r="A1610" t="s">
        <v>76</v>
      </c>
      <c r="B1610" t="s">
        <v>82</v>
      </c>
      <c r="C1610">
        <v>2021</v>
      </c>
      <c r="D1610" s="1">
        <v>144876519.10929999</v>
      </c>
      <c r="E1610" s="2">
        <v>144.87649999999999</v>
      </c>
      <c r="F1610" t="s">
        <v>14</v>
      </c>
      <c r="G1610" t="s">
        <v>77</v>
      </c>
      <c r="H1610" t="s">
        <v>46</v>
      </c>
    </row>
    <row r="1611" spans="1:8" x14ac:dyDescent="0.25">
      <c r="A1611" t="s">
        <v>76</v>
      </c>
      <c r="B1611" t="s">
        <v>82</v>
      </c>
      <c r="C1611">
        <v>2022</v>
      </c>
      <c r="D1611" s="1">
        <v>196710917.26980001</v>
      </c>
      <c r="E1611" s="2">
        <v>196.71090000000001</v>
      </c>
      <c r="F1611" t="s">
        <v>14</v>
      </c>
      <c r="G1611" t="s">
        <v>77</v>
      </c>
      <c r="H1611" t="s">
        <v>46</v>
      </c>
    </row>
    <row r="1612" spans="1:8" x14ac:dyDescent="0.25">
      <c r="A1612" t="s">
        <v>76</v>
      </c>
      <c r="B1612" t="s">
        <v>82</v>
      </c>
      <c r="C1612">
        <v>2023</v>
      </c>
      <c r="D1612" s="1">
        <v>255839416.62689999</v>
      </c>
      <c r="E1612" s="2">
        <v>255.83940000000001</v>
      </c>
      <c r="F1612" t="s">
        <v>14</v>
      </c>
      <c r="G1612" t="s">
        <v>77</v>
      </c>
      <c r="H1612" t="s">
        <v>46</v>
      </c>
    </row>
    <row r="1613" spans="1:8" x14ac:dyDescent="0.25">
      <c r="A1613" t="s">
        <v>76</v>
      </c>
      <c r="B1613" t="s">
        <v>82</v>
      </c>
      <c r="C1613">
        <v>2024</v>
      </c>
      <c r="D1613" s="1">
        <v>223004590.83239999</v>
      </c>
      <c r="E1613" s="2">
        <v>223.00460000000001</v>
      </c>
      <c r="F1613" t="s">
        <v>14</v>
      </c>
      <c r="G1613" t="s">
        <v>77</v>
      </c>
      <c r="H1613" t="s">
        <v>46</v>
      </c>
    </row>
    <row r="1614" spans="1:8" x14ac:dyDescent="0.25">
      <c r="A1614" t="s">
        <v>76</v>
      </c>
      <c r="B1614" t="s">
        <v>82</v>
      </c>
      <c r="C1614">
        <v>2025</v>
      </c>
      <c r="D1614" s="1">
        <v>141507911.8628</v>
      </c>
      <c r="E1614" s="2">
        <v>141.50790000000001</v>
      </c>
      <c r="F1614" t="s">
        <v>14</v>
      </c>
      <c r="G1614" t="s">
        <v>77</v>
      </c>
      <c r="H1614" t="s">
        <v>46</v>
      </c>
    </row>
    <row r="1615" spans="1:8" x14ac:dyDescent="0.25">
      <c r="A1615" t="s">
        <v>76</v>
      </c>
      <c r="B1615" t="s">
        <v>82</v>
      </c>
      <c r="C1615">
        <v>2026</v>
      </c>
      <c r="D1615" s="1">
        <v>234936991.5456</v>
      </c>
      <c r="E1615" s="2">
        <v>234.93700000000001</v>
      </c>
      <c r="F1615" t="s">
        <v>14</v>
      </c>
      <c r="G1615" t="s">
        <v>77</v>
      </c>
      <c r="H1615" t="s">
        <v>46</v>
      </c>
    </row>
    <row r="1616" spans="1:8" x14ac:dyDescent="0.25">
      <c r="A1616" t="s">
        <v>51</v>
      </c>
      <c r="B1616" t="s">
        <v>82</v>
      </c>
      <c r="C1616">
        <v>2018</v>
      </c>
      <c r="D1616" s="1">
        <v>9938153665.2782001</v>
      </c>
      <c r="E1616" s="2">
        <v>9938.1537000000008</v>
      </c>
      <c r="F1616" t="s">
        <v>14</v>
      </c>
      <c r="G1616" t="s">
        <v>52</v>
      </c>
      <c r="H1616" t="s">
        <v>52</v>
      </c>
    </row>
    <row r="1617" spans="1:8" x14ac:dyDescent="0.25">
      <c r="A1617" t="s">
        <v>51</v>
      </c>
      <c r="B1617" t="s">
        <v>82</v>
      </c>
      <c r="C1617">
        <v>2019</v>
      </c>
      <c r="D1617" s="1">
        <v>15578852584.153099</v>
      </c>
      <c r="E1617" s="2">
        <v>15578.8526</v>
      </c>
      <c r="F1617" t="s">
        <v>14</v>
      </c>
      <c r="G1617" t="s">
        <v>52</v>
      </c>
      <c r="H1617" t="s">
        <v>52</v>
      </c>
    </row>
    <row r="1618" spans="1:8" x14ac:dyDescent="0.25">
      <c r="A1618" t="s">
        <v>51</v>
      </c>
      <c r="B1618" t="s">
        <v>82</v>
      </c>
      <c r="C1618">
        <v>2020</v>
      </c>
      <c r="D1618" s="1">
        <v>17250706680.958599</v>
      </c>
      <c r="E1618" s="2">
        <v>17250.706699999999</v>
      </c>
      <c r="F1618" t="s">
        <v>14</v>
      </c>
      <c r="G1618" t="s">
        <v>52</v>
      </c>
      <c r="H1618" t="s">
        <v>52</v>
      </c>
    </row>
    <row r="1619" spans="1:8" x14ac:dyDescent="0.25">
      <c r="A1619" t="s">
        <v>51</v>
      </c>
      <c r="B1619" t="s">
        <v>82</v>
      </c>
      <c r="C1619">
        <v>2021</v>
      </c>
      <c r="D1619" s="1">
        <v>14674508340.6469</v>
      </c>
      <c r="E1619" s="2">
        <v>14674.5083</v>
      </c>
      <c r="F1619" t="s">
        <v>14</v>
      </c>
      <c r="G1619" t="s">
        <v>52</v>
      </c>
      <c r="H1619" t="s">
        <v>52</v>
      </c>
    </row>
    <row r="1620" spans="1:8" x14ac:dyDescent="0.25">
      <c r="A1620" t="s">
        <v>51</v>
      </c>
      <c r="B1620" t="s">
        <v>82</v>
      </c>
      <c r="C1620">
        <v>2022</v>
      </c>
      <c r="D1620" s="1">
        <v>16159676298.9587</v>
      </c>
      <c r="E1620" s="2">
        <v>16159.676299999999</v>
      </c>
      <c r="F1620" t="s">
        <v>14</v>
      </c>
      <c r="G1620" t="s">
        <v>52</v>
      </c>
      <c r="H1620" t="s">
        <v>52</v>
      </c>
    </row>
    <row r="1621" spans="1:8" x14ac:dyDescent="0.25">
      <c r="A1621" t="s">
        <v>51</v>
      </c>
      <c r="B1621" t="s">
        <v>82</v>
      </c>
      <c r="C1621">
        <v>2023</v>
      </c>
      <c r="D1621" s="1">
        <v>16243704745.564699</v>
      </c>
      <c r="E1621" s="2">
        <v>16243.7047</v>
      </c>
      <c r="F1621" t="s">
        <v>14</v>
      </c>
      <c r="G1621" t="s">
        <v>52</v>
      </c>
      <c r="H1621" t="s">
        <v>52</v>
      </c>
    </row>
    <row r="1622" spans="1:8" x14ac:dyDescent="0.25">
      <c r="A1622" t="s">
        <v>51</v>
      </c>
      <c r="B1622" t="s">
        <v>82</v>
      </c>
      <c r="C1622">
        <v>2024</v>
      </c>
      <c r="D1622" s="1">
        <v>15200557167.5744</v>
      </c>
      <c r="E1622" s="2">
        <v>15200.557199999999</v>
      </c>
      <c r="F1622" t="s">
        <v>14</v>
      </c>
      <c r="G1622" t="s">
        <v>52</v>
      </c>
      <c r="H1622" t="s">
        <v>52</v>
      </c>
    </row>
    <row r="1623" spans="1:8" x14ac:dyDescent="0.25">
      <c r="A1623" t="s">
        <v>51</v>
      </c>
      <c r="B1623" t="s">
        <v>82</v>
      </c>
      <c r="C1623">
        <v>2025</v>
      </c>
      <c r="D1623" s="1">
        <v>12081410161.934099</v>
      </c>
      <c r="E1623" s="2">
        <v>12081.4102</v>
      </c>
      <c r="F1623" t="s">
        <v>14</v>
      </c>
      <c r="G1623" t="s">
        <v>52</v>
      </c>
      <c r="H1623" t="s">
        <v>52</v>
      </c>
    </row>
    <row r="1624" spans="1:8" x14ac:dyDescent="0.25">
      <c r="A1624" t="s">
        <v>51</v>
      </c>
      <c r="B1624" t="s">
        <v>82</v>
      </c>
      <c r="C1624">
        <v>2026</v>
      </c>
      <c r="D1624" s="1">
        <v>13500291616.9014</v>
      </c>
      <c r="E1624" s="2">
        <v>13500.2916</v>
      </c>
      <c r="F1624" t="s">
        <v>14</v>
      </c>
      <c r="G1624" t="s">
        <v>52</v>
      </c>
      <c r="H1624" t="s">
        <v>52</v>
      </c>
    </row>
    <row r="1625" spans="1:8" x14ac:dyDescent="0.25">
      <c r="A1625" t="s">
        <v>12</v>
      </c>
      <c r="B1625" t="s">
        <v>83</v>
      </c>
      <c r="C1625">
        <v>2018</v>
      </c>
      <c r="D1625" s="1">
        <v>8388710.6522000004</v>
      </c>
      <c r="E1625" s="2">
        <v>8.3887</v>
      </c>
      <c r="F1625" t="s">
        <v>14</v>
      </c>
      <c r="G1625" t="s">
        <v>15</v>
      </c>
      <c r="H1625" t="s">
        <v>16</v>
      </c>
    </row>
    <row r="1626" spans="1:8" x14ac:dyDescent="0.25">
      <c r="A1626" t="s">
        <v>12</v>
      </c>
      <c r="B1626" t="s">
        <v>83</v>
      </c>
      <c r="C1626">
        <v>2019</v>
      </c>
      <c r="D1626" s="1">
        <v>8072377.7271999996</v>
      </c>
      <c r="E1626" s="2">
        <v>8.0724</v>
      </c>
      <c r="F1626" t="s">
        <v>14</v>
      </c>
      <c r="G1626" t="s">
        <v>15</v>
      </c>
      <c r="H1626" t="s">
        <v>16</v>
      </c>
    </row>
    <row r="1627" spans="1:8" x14ac:dyDescent="0.25">
      <c r="A1627" t="s">
        <v>12</v>
      </c>
      <c r="B1627" t="s">
        <v>83</v>
      </c>
      <c r="C1627">
        <v>2020</v>
      </c>
      <c r="D1627" s="1">
        <v>8826835.3282999992</v>
      </c>
      <c r="E1627" s="2">
        <v>8.8268000000000004</v>
      </c>
      <c r="F1627" t="s">
        <v>14</v>
      </c>
      <c r="G1627" t="s">
        <v>15</v>
      </c>
      <c r="H1627" t="s">
        <v>16</v>
      </c>
    </row>
    <row r="1628" spans="1:8" x14ac:dyDescent="0.25">
      <c r="A1628" t="s">
        <v>12</v>
      </c>
      <c r="B1628" t="s">
        <v>83</v>
      </c>
      <c r="C1628">
        <v>2021</v>
      </c>
      <c r="D1628" s="1">
        <v>6910589.2260999996</v>
      </c>
      <c r="E1628" s="2">
        <v>6.9105999999999996</v>
      </c>
      <c r="F1628" t="s">
        <v>14</v>
      </c>
      <c r="G1628" t="s">
        <v>15</v>
      </c>
      <c r="H1628" t="s">
        <v>16</v>
      </c>
    </row>
    <row r="1629" spans="1:8" x14ac:dyDescent="0.25">
      <c r="A1629" t="s">
        <v>12</v>
      </c>
      <c r="B1629" t="s">
        <v>83</v>
      </c>
      <c r="C1629">
        <v>2022</v>
      </c>
      <c r="D1629" s="1">
        <v>4366758.6256999997</v>
      </c>
      <c r="E1629" s="2">
        <v>4.3667999999999996</v>
      </c>
      <c r="F1629" t="s">
        <v>14</v>
      </c>
      <c r="G1629" t="s">
        <v>15</v>
      </c>
      <c r="H1629" t="s">
        <v>16</v>
      </c>
    </row>
    <row r="1630" spans="1:8" x14ac:dyDescent="0.25">
      <c r="A1630" t="s">
        <v>12</v>
      </c>
      <c r="B1630" t="s">
        <v>83</v>
      </c>
      <c r="C1630">
        <v>2023</v>
      </c>
      <c r="D1630" s="1">
        <v>1681291.1148000001</v>
      </c>
      <c r="E1630" s="2">
        <v>1.6813</v>
      </c>
      <c r="F1630" t="s">
        <v>14</v>
      </c>
      <c r="G1630" t="s">
        <v>15</v>
      </c>
      <c r="H1630" t="s">
        <v>16</v>
      </c>
    </row>
    <row r="1631" spans="1:8" x14ac:dyDescent="0.25">
      <c r="A1631" t="s">
        <v>17</v>
      </c>
      <c r="B1631" t="s">
        <v>83</v>
      </c>
      <c r="C1631">
        <v>2018</v>
      </c>
      <c r="D1631" s="1">
        <v>10250855.1798</v>
      </c>
      <c r="E1631" s="2">
        <v>10.2509</v>
      </c>
      <c r="F1631" t="s">
        <v>14</v>
      </c>
      <c r="G1631" t="s">
        <v>18</v>
      </c>
      <c r="H1631" t="s">
        <v>16</v>
      </c>
    </row>
    <row r="1632" spans="1:8" x14ac:dyDescent="0.25">
      <c r="A1632" t="s">
        <v>17</v>
      </c>
      <c r="B1632" t="s">
        <v>83</v>
      </c>
      <c r="C1632">
        <v>2019</v>
      </c>
      <c r="D1632" s="1">
        <v>11445949.4256</v>
      </c>
      <c r="E1632" s="2">
        <v>11.4459</v>
      </c>
      <c r="F1632" t="s">
        <v>14</v>
      </c>
      <c r="G1632" t="s">
        <v>18</v>
      </c>
      <c r="H1632" t="s">
        <v>16</v>
      </c>
    </row>
    <row r="1633" spans="1:8" x14ac:dyDescent="0.25">
      <c r="A1633" t="s">
        <v>17</v>
      </c>
      <c r="B1633" t="s">
        <v>83</v>
      </c>
      <c r="C1633">
        <v>2020</v>
      </c>
      <c r="D1633" s="1">
        <v>11482752.888900001</v>
      </c>
      <c r="E1633" s="2">
        <v>11.482799999999999</v>
      </c>
      <c r="F1633" t="s">
        <v>14</v>
      </c>
      <c r="G1633" t="s">
        <v>18</v>
      </c>
      <c r="H1633" t="s">
        <v>16</v>
      </c>
    </row>
    <row r="1634" spans="1:8" x14ac:dyDescent="0.25">
      <c r="A1634" t="s">
        <v>17</v>
      </c>
      <c r="B1634" t="s">
        <v>83</v>
      </c>
      <c r="C1634">
        <v>2021</v>
      </c>
      <c r="D1634" s="1">
        <v>9859754.2017999999</v>
      </c>
      <c r="E1634" s="2">
        <v>9.8597999999999999</v>
      </c>
      <c r="F1634" t="s">
        <v>14</v>
      </c>
      <c r="G1634" t="s">
        <v>18</v>
      </c>
      <c r="H1634" t="s">
        <v>16</v>
      </c>
    </row>
    <row r="1635" spans="1:8" x14ac:dyDescent="0.25">
      <c r="A1635" t="s">
        <v>17</v>
      </c>
      <c r="B1635" t="s">
        <v>83</v>
      </c>
      <c r="C1635">
        <v>2022</v>
      </c>
      <c r="D1635" s="1">
        <v>8666241.9685999993</v>
      </c>
      <c r="E1635" s="2">
        <v>8.6661999999999999</v>
      </c>
      <c r="F1635" t="s">
        <v>14</v>
      </c>
      <c r="G1635" t="s">
        <v>18</v>
      </c>
      <c r="H1635" t="s">
        <v>16</v>
      </c>
    </row>
    <row r="1636" spans="1:8" x14ac:dyDescent="0.25">
      <c r="A1636" t="s">
        <v>17</v>
      </c>
      <c r="B1636" t="s">
        <v>83</v>
      </c>
      <c r="C1636">
        <v>2023</v>
      </c>
      <c r="D1636" s="1">
        <v>9231667.2530000005</v>
      </c>
      <c r="E1636" s="2">
        <v>9.2317</v>
      </c>
      <c r="F1636" t="s">
        <v>14</v>
      </c>
      <c r="G1636" t="s">
        <v>18</v>
      </c>
      <c r="H1636" t="s">
        <v>16</v>
      </c>
    </row>
    <row r="1637" spans="1:8" x14ac:dyDescent="0.25">
      <c r="A1637" t="s">
        <v>17</v>
      </c>
      <c r="B1637" t="s">
        <v>83</v>
      </c>
      <c r="C1637">
        <v>2024</v>
      </c>
      <c r="D1637" s="1">
        <v>12232188.622500001</v>
      </c>
      <c r="E1637" s="2">
        <v>12.232200000000001</v>
      </c>
      <c r="F1637" t="s">
        <v>14</v>
      </c>
      <c r="G1637" t="s">
        <v>18</v>
      </c>
      <c r="H1637" t="s">
        <v>16</v>
      </c>
    </row>
    <row r="1638" spans="1:8" x14ac:dyDescent="0.25">
      <c r="A1638" t="s">
        <v>17</v>
      </c>
      <c r="B1638" t="s">
        <v>83</v>
      </c>
      <c r="C1638">
        <v>2025</v>
      </c>
      <c r="D1638" s="1">
        <v>8429850.1464000009</v>
      </c>
      <c r="E1638" s="2">
        <v>8.4298999999999999</v>
      </c>
      <c r="F1638" t="s">
        <v>14</v>
      </c>
      <c r="G1638" t="s">
        <v>18</v>
      </c>
      <c r="H1638" t="s">
        <v>16</v>
      </c>
    </row>
    <row r="1639" spans="1:8" x14ac:dyDescent="0.25">
      <c r="A1639" t="s">
        <v>17</v>
      </c>
      <c r="B1639" t="s">
        <v>83</v>
      </c>
      <c r="C1639">
        <v>2026</v>
      </c>
      <c r="D1639" s="1">
        <v>5318260.898</v>
      </c>
      <c r="E1639" s="2">
        <v>5.3182999999999998</v>
      </c>
      <c r="F1639" t="s">
        <v>14</v>
      </c>
      <c r="G1639" t="s">
        <v>18</v>
      </c>
      <c r="H1639" t="s">
        <v>16</v>
      </c>
    </row>
    <row r="1640" spans="1:8" x14ac:dyDescent="0.25">
      <c r="A1640" t="s">
        <v>67</v>
      </c>
      <c r="B1640" t="s">
        <v>83</v>
      </c>
      <c r="C1640">
        <v>2018</v>
      </c>
      <c r="D1640" s="1">
        <v>91455210.397799999</v>
      </c>
      <c r="E1640" s="2">
        <v>91.455200000000005</v>
      </c>
      <c r="F1640" t="s">
        <v>14</v>
      </c>
      <c r="G1640" t="s">
        <v>68</v>
      </c>
      <c r="H1640" t="s">
        <v>16</v>
      </c>
    </row>
    <row r="1641" spans="1:8" x14ac:dyDescent="0.25">
      <c r="A1641" t="s">
        <v>67</v>
      </c>
      <c r="B1641" t="s">
        <v>83</v>
      </c>
      <c r="C1641">
        <v>2019</v>
      </c>
      <c r="D1641" s="1">
        <v>81332921.381099999</v>
      </c>
      <c r="E1641" s="2">
        <v>81.332899999999995</v>
      </c>
      <c r="F1641" t="s">
        <v>14</v>
      </c>
      <c r="G1641" t="s">
        <v>68</v>
      </c>
      <c r="H1641" t="s">
        <v>16</v>
      </c>
    </row>
    <row r="1642" spans="1:8" x14ac:dyDescent="0.25">
      <c r="A1642" t="s">
        <v>67</v>
      </c>
      <c r="B1642" t="s">
        <v>83</v>
      </c>
      <c r="C1642">
        <v>2020</v>
      </c>
      <c r="D1642" s="1">
        <v>80643154.361000001</v>
      </c>
      <c r="E1642" s="2">
        <v>80.643199999999993</v>
      </c>
      <c r="F1642" t="s">
        <v>14</v>
      </c>
      <c r="G1642" t="s">
        <v>68</v>
      </c>
      <c r="H1642" t="s">
        <v>16</v>
      </c>
    </row>
    <row r="1643" spans="1:8" x14ac:dyDescent="0.25">
      <c r="A1643" t="s">
        <v>67</v>
      </c>
      <c r="B1643" t="s">
        <v>83</v>
      </c>
      <c r="C1643">
        <v>2021</v>
      </c>
      <c r="D1643" s="1">
        <v>95079438.144400001</v>
      </c>
      <c r="E1643" s="2">
        <v>95.079400000000007</v>
      </c>
      <c r="F1643" t="s">
        <v>14</v>
      </c>
      <c r="G1643" t="s">
        <v>68</v>
      </c>
      <c r="H1643" t="s">
        <v>16</v>
      </c>
    </row>
    <row r="1644" spans="1:8" x14ac:dyDescent="0.25">
      <c r="A1644" t="s">
        <v>67</v>
      </c>
      <c r="B1644" t="s">
        <v>83</v>
      </c>
      <c r="C1644">
        <v>2022</v>
      </c>
      <c r="D1644" s="1">
        <v>85686967.378800005</v>
      </c>
      <c r="E1644" s="2">
        <v>85.686999999999998</v>
      </c>
      <c r="F1644" t="s">
        <v>14</v>
      </c>
      <c r="G1644" t="s">
        <v>68</v>
      </c>
      <c r="H1644" t="s">
        <v>16</v>
      </c>
    </row>
    <row r="1645" spans="1:8" x14ac:dyDescent="0.25">
      <c r="A1645" t="s">
        <v>67</v>
      </c>
      <c r="B1645" t="s">
        <v>83</v>
      </c>
      <c r="C1645">
        <v>2023</v>
      </c>
      <c r="D1645" s="1">
        <v>73049200.160400003</v>
      </c>
      <c r="E1645" s="2">
        <v>73.049199999999999</v>
      </c>
      <c r="F1645" t="s">
        <v>14</v>
      </c>
      <c r="G1645" t="s">
        <v>68</v>
      </c>
      <c r="H1645" t="s">
        <v>16</v>
      </c>
    </row>
    <row r="1646" spans="1:8" x14ac:dyDescent="0.25">
      <c r="A1646" t="s">
        <v>67</v>
      </c>
      <c r="B1646" t="s">
        <v>83</v>
      </c>
      <c r="C1646">
        <v>2024</v>
      </c>
      <c r="D1646" s="1">
        <v>95431997.238999993</v>
      </c>
      <c r="E1646" s="2">
        <v>95.432000000000002</v>
      </c>
      <c r="F1646" t="s">
        <v>14</v>
      </c>
      <c r="G1646" t="s">
        <v>68</v>
      </c>
      <c r="H1646" t="s">
        <v>16</v>
      </c>
    </row>
    <row r="1647" spans="1:8" x14ac:dyDescent="0.25">
      <c r="A1647" t="s">
        <v>67</v>
      </c>
      <c r="B1647" t="s">
        <v>83</v>
      </c>
      <c r="C1647">
        <v>2025</v>
      </c>
      <c r="D1647" s="1">
        <v>86952491.034400001</v>
      </c>
      <c r="E1647" s="2">
        <v>86.952500000000001</v>
      </c>
      <c r="F1647" t="s">
        <v>14</v>
      </c>
      <c r="G1647" t="s">
        <v>68</v>
      </c>
      <c r="H1647" t="s">
        <v>16</v>
      </c>
    </row>
    <row r="1648" spans="1:8" x14ac:dyDescent="0.25">
      <c r="A1648" t="s">
        <v>67</v>
      </c>
      <c r="B1648" t="s">
        <v>83</v>
      </c>
      <c r="C1648">
        <v>2026</v>
      </c>
      <c r="D1648" s="1">
        <v>58520197.910599999</v>
      </c>
      <c r="E1648" s="2">
        <v>58.520200000000003</v>
      </c>
      <c r="F1648" t="s">
        <v>14</v>
      </c>
      <c r="G1648" t="s">
        <v>68</v>
      </c>
      <c r="H1648" t="s">
        <v>16</v>
      </c>
    </row>
    <row r="1649" spans="1:8" x14ac:dyDescent="0.25">
      <c r="A1649" t="s">
        <v>69</v>
      </c>
      <c r="B1649" t="s">
        <v>83</v>
      </c>
      <c r="C1649">
        <v>2018</v>
      </c>
      <c r="D1649" s="1">
        <v>28130863.335499998</v>
      </c>
      <c r="E1649" s="2">
        <v>28.1309</v>
      </c>
      <c r="F1649" t="s">
        <v>14</v>
      </c>
      <c r="G1649" t="s">
        <v>70</v>
      </c>
      <c r="H1649" t="s">
        <v>16</v>
      </c>
    </row>
    <row r="1650" spans="1:8" x14ac:dyDescent="0.25">
      <c r="A1650" t="s">
        <v>69</v>
      </c>
      <c r="B1650" t="s">
        <v>83</v>
      </c>
      <c r="C1650">
        <v>2019</v>
      </c>
      <c r="D1650" s="1">
        <v>26826706.543000001</v>
      </c>
      <c r="E1650" s="2">
        <v>26.826699999999999</v>
      </c>
      <c r="F1650" t="s">
        <v>14</v>
      </c>
      <c r="G1650" t="s">
        <v>70</v>
      </c>
      <c r="H1650" t="s">
        <v>16</v>
      </c>
    </row>
    <row r="1651" spans="1:8" x14ac:dyDescent="0.25">
      <c r="A1651" t="s">
        <v>69</v>
      </c>
      <c r="B1651" t="s">
        <v>83</v>
      </c>
      <c r="C1651">
        <v>2020</v>
      </c>
      <c r="D1651" s="1">
        <v>27101104.211199999</v>
      </c>
      <c r="E1651" s="2">
        <v>27.101099999999999</v>
      </c>
      <c r="F1651" t="s">
        <v>14</v>
      </c>
      <c r="G1651" t="s">
        <v>70</v>
      </c>
      <c r="H1651" t="s">
        <v>16</v>
      </c>
    </row>
    <row r="1652" spans="1:8" x14ac:dyDescent="0.25">
      <c r="A1652" t="s">
        <v>69</v>
      </c>
      <c r="B1652" t="s">
        <v>83</v>
      </c>
      <c r="C1652">
        <v>2021</v>
      </c>
      <c r="D1652" s="1">
        <v>26016335.909899998</v>
      </c>
      <c r="E1652" s="2">
        <v>26.016300000000001</v>
      </c>
      <c r="F1652" t="s">
        <v>14</v>
      </c>
      <c r="G1652" t="s">
        <v>70</v>
      </c>
      <c r="H1652" t="s">
        <v>16</v>
      </c>
    </row>
    <row r="1653" spans="1:8" x14ac:dyDescent="0.25">
      <c r="A1653" t="s">
        <v>69</v>
      </c>
      <c r="B1653" t="s">
        <v>83</v>
      </c>
      <c r="C1653">
        <v>2022</v>
      </c>
      <c r="D1653" s="1">
        <v>23961356.729600001</v>
      </c>
      <c r="E1653" s="2">
        <v>23.961400000000001</v>
      </c>
      <c r="F1653" t="s">
        <v>14</v>
      </c>
      <c r="G1653" t="s">
        <v>70</v>
      </c>
      <c r="H1653" t="s">
        <v>16</v>
      </c>
    </row>
    <row r="1654" spans="1:8" x14ac:dyDescent="0.25">
      <c r="A1654" t="s">
        <v>69</v>
      </c>
      <c r="B1654" t="s">
        <v>83</v>
      </c>
      <c r="C1654">
        <v>2023</v>
      </c>
      <c r="D1654" s="1">
        <v>32366303.3488</v>
      </c>
      <c r="E1654" s="2">
        <v>32.366300000000003</v>
      </c>
      <c r="F1654" t="s">
        <v>14</v>
      </c>
      <c r="G1654" t="s">
        <v>70</v>
      </c>
      <c r="H1654" t="s">
        <v>16</v>
      </c>
    </row>
    <row r="1655" spans="1:8" x14ac:dyDescent="0.25">
      <c r="A1655" t="s">
        <v>69</v>
      </c>
      <c r="B1655" t="s">
        <v>83</v>
      </c>
      <c r="C1655">
        <v>2024</v>
      </c>
      <c r="D1655" s="1">
        <v>21653637.1688</v>
      </c>
      <c r="E1655" s="2">
        <v>21.653600000000001</v>
      </c>
      <c r="F1655" t="s">
        <v>14</v>
      </c>
      <c r="G1655" t="s">
        <v>70</v>
      </c>
      <c r="H1655" t="s">
        <v>16</v>
      </c>
    </row>
    <row r="1656" spans="1:8" x14ac:dyDescent="0.25">
      <c r="A1656" t="s">
        <v>69</v>
      </c>
      <c r="B1656" t="s">
        <v>83</v>
      </c>
      <c r="C1656">
        <v>2025</v>
      </c>
      <c r="D1656" s="1">
        <v>12208032.651799999</v>
      </c>
      <c r="E1656" s="2">
        <v>12.208</v>
      </c>
      <c r="F1656" t="s">
        <v>14</v>
      </c>
      <c r="G1656" t="s">
        <v>70</v>
      </c>
      <c r="H1656" t="s">
        <v>16</v>
      </c>
    </row>
    <row r="1657" spans="1:8" x14ac:dyDescent="0.25">
      <c r="A1657" t="s">
        <v>69</v>
      </c>
      <c r="B1657" t="s">
        <v>83</v>
      </c>
      <c r="C1657">
        <v>2026</v>
      </c>
      <c r="D1657" s="1">
        <v>7270392.2412999999</v>
      </c>
      <c r="E1657" s="2">
        <v>7.2704000000000004</v>
      </c>
      <c r="F1657" t="s">
        <v>14</v>
      </c>
      <c r="G1657" t="s">
        <v>70</v>
      </c>
      <c r="H1657" t="s">
        <v>16</v>
      </c>
    </row>
    <row r="1658" spans="1:8" x14ac:dyDescent="0.25">
      <c r="A1658" t="s">
        <v>54</v>
      </c>
      <c r="B1658" t="s">
        <v>83</v>
      </c>
      <c r="C1658">
        <v>2018</v>
      </c>
      <c r="D1658" s="1">
        <v>126561567.9217</v>
      </c>
      <c r="E1658" s="2">
        <v>126.5616</v>
      </c>
      <c r="F1658" t="s">
        <v>14</v>
      </c>
      <c r="G1658" t="s">
        <v>55</v>
      </c>
      <c r="H1658" t="s">
        <v>16</v>
      </c>
    </row>
    <row r="1659" spans="1:8" x14ac:dyDescent="0.25">
      <c r="A1659" t="s">
        <v>54</v>
      </c>
      <c r="B1659" t="s">
        <v>83</v>
      </c>
      <c r="C1659">
        <v>2019</v>
      </c>
      <c r="D1659" s="1">
        <v>206922694.62090001</v>
      </c>
      <c r="E1659" s="2">
        <v>206.92269999999999</v>
      </c>
      <c r="F1659" t="s">
        <v>14</v>
      </c>
      <c r="G1659" t="s">
        <v>55</v>
      </c>
      <c r="H1659" t="s">
        <v>16</v>
      </c>
    </row>
    <row r="1660" spans="1:8" x14ac:dyDescent="0.25">
      <c r="A1660" t="s">
        <v>54</v>
      </c>
      <c r="B1660" t="s">
        <v>83</v>
      </c>
      <c r="C1660">
        <v>2020</v>
      </c>
      <c r="D1660" s="1">
        <v>226945054.90099999</v>
      </c>
      <c r="E1660" s="2">
        <v>226.9451</v>
      </c>
      <c r="F1660" t="s">
        <v>14</v>
      </c>
      <c r="G1660" t="s">
        <v>55</v>
      </c>
      <c r="H1660" t="s">
        <v>16</v>
      </c>
    </row>
    <row r="1661" spans="1:8" x14ac:dyDescent="0.25">
      <c r="A1661" t="s">
        <v>54</v>
      </c>
      <c r="B1661" t="s">
        <v>83</v>
      </c>
      <c r="C1661">
        <v>2021</v>
      </c>
      <c r="D1661" s="1">
        <v>152840870.3599</v>
      </c>
      <c r="E1661" s="2">
        <v>152.8409</v>
      </c>
      <c r="F1661" t="s">
        <v>14</v>
      </c>
      <c r="G1661" t="s">
        <v>55</v>
      </c>
      <c r="H1661" t="s">
        <v>16</v>
      </c>
    </row>
    <row r="1662" spans="1:8" x14ac:dyDescent="0.25">
      <c r="A1662" t="s">
        <v>54</v>
      </c>
      <c r="B1662" t="s">
        <v>83</v>
      </c>
      <c r="C1662">
        <v>2022</v>
      </c>
      <c r="D1662" s="1">
        <v>166893245.00060001</v>
      </c>
      <c r="E1662" s="2">
        <v>166.89320000000001</v>
      </c>
      <c r="F1662" t="s">
        <v>14</v>
      </c>
      <c r="G1662" t="s">
        <v>55</v>
      </c>
      <c r="H1662" t="s">
        <v>16</v>
      </c>
    </row>
    <row r="1663" spans="1:8" x14ac:dyDescent="0.25">
      <c r="A1663" t="s">
        <v>54</v>
      </c>
      <c r="B1663" t="s">
        <v>83</v>
      </c>
      <c r="C1663">
        <v>2023</v>
      </c>
      <c r="D1663" s="1">
        <v>233806115.98980001</v>
      </c>
      <c r="E1663" s="2">
        <v>233.80609999999999</v>
      </c>
      <c r="F1663" t="s">
        <v>14</v>
      </c>
      <c r="G1663" t="s">
        <v>55</v>
      </c>
      <c r="H1663" t="s">
        <v>16</v>
      </c>
    </row>
    <row r="1664" spans="1:8" x14ac:dyDescent="0.25">
      <c r="A1664" t="s">
        <v>54</v>
      </c>
      <c r="B1664" t="s">
        <v>83</v>
      </c>
      <c r="C1664">
        <v>2024</v>
      </c>
      <c r="D1664" s="1">
        <v>458413482.46619999</v>
      </c>
      <c r="E1664" s="2">
        <v>458.4135</v>
      </c>
      <c r="F1664" t="s">
        <v>14</v>
      </c>
      <c r="G1664" t="s">
        <v>55</v>
      </c>
      <c r="H1664" t="s">
        <v>16</v>
      </c>
    </row>
    <row r="1665" spans="1:8" x14ac:dyDescent="0.25">
      <c r="A1665" t="s">
        <v>54</v>
      </c>
      <c r="B1665" t="s">
        <v>83</v>
      </c>
      <c r="C1665">
        <v>2025</v>
      </c>
      <c r="D1665" s="1">
        <v>285353280.94630003</v>
      </c>
      <c r="E1665" s="2">
        <v>285.35329999999999</v>
      </c>
      <c r="F1665" t="s">
        <v>14</v>
      </c>
      <c r="G1665" t="s">
        <v>55</v>
      </c>
      <c r="H1665" t="s">
        <v>16</v>
      </c>
    </row>
    <row r="1666" spans="1:8" x14ac:dyDescent="0.25">
      <c r="A1666" t="s">
        <v>54</v>
      </c>
      <c r="B1666" t="s">
        <v>83</v>
      </c>
      <c r="C1666">
        <v>2026</v>
      </c>
      <c r="D1666" s="1">
        <v>109378107.4875</v>
      </c>
      <c r="E1666" s="2">
        <v>109.3781</v>
      </c>
      <c r="F1666" t="s">
        <v>14</v>
      </c>
      <c r="G1666" t="s">
        <v>55</v>
      </c>
      <c r="H1666" t="s">
        <v>16</v>
      </c>
    </row>
    <row r="1667" spans="1:8" x14ac:dyDescent="0.25">
      <c r="A1667" t="s">
        <v>71</v>
      </c>
      <c r="B1667" t="s">
        <v>83</v>
      </c>
      <c r="C1667">
        <v>2018</v>
      </c>
      <c r="D1667" s="1">
        <v>6631737.5226999996</v>
      </c>
      <c r="E1667" s="2">
        <v>6.6317000000000004</v>
      </c>
      <c r="F1667" t="s">
        <v>14</v>
      </c>
      <c r="G1667" t="s">
        <v>72</v>
      </c>
      <c r="H1667" t="s">
        <v>16</v>
      </c>
    </row>
    <row r="1668" spans="1:8" x14ac:dyDescent="0.25">
      <c r="A1668" t="s">
        <v>71</v>
      </c>
      <c r="B1668" t="s">
        <v>83</v>
      </c>
      <c r="C1668">
        <v>2019</v>
      </c>
      <c r="D1668" s="1">
        <v>5153359.1588000003</v>
      </c>
      <c r="E1668" s="2">
        <v>5.1534000000000004</v>
      </c>
      <c r="F1668" t="s">
        <v>14</v>
      </c>
      <c r="G1668" t="s">
        <v>72</v>
      </c>
      <c r="H1668" t="s">
        <v>16</v>
      </c>
    </row>
    <row r="1669" spans="1:8" x14ac:dyDescent="0.25">
      <c r="A1669" t="s">
        <v>71</v>
      </c>
      <c r="B1669" t="s">
        <v>83</v>
      </c>
      <c r="C1669">
        <v>2020</v>
      </c>
      <c r="D1669" s="1">
        <v>4859704.4364</v>
      </c>
      <c r="E1669" s="2">
        <v>4.8597000000000001</v>
      </c>
      <c r="F1669" t="s">
        <v>14</v>
      </c>
      <c r="G1669" t="s">
        <v>72</v>
      </c>
      <c r="H1669" t="s">
        <v>16</v>
      </c>
    </row>
    <row r="1670" spans="1:8" x14ac:dyDescent="0.25">
      <c r="A1670" t="s">
        <v>71</v>
      </c>
      <c r="B1670" t="s">
        <v>83</v>
      </c>
      <c r="C1670">
        <v>2021</v>
      </c>
      <c r="D1670" s="1">
        <v>4229080.9195999997</v>
      </c>
      <c r="E1670" s="2">
        <v>4.2290999999999999</v>
      </c>
      <c r="F1670" t="s">
        <v>14</v>
      </c>
      <c r="G1670" t="s">
        <v>72</v>
      </c>
      <c r="H1670" t="s">
        <v>16</v>
      </c>
    </row>
    <row r="1671" spans="1:8" x14ac:dyDescent="0.25">
      <c r="A1671" t="s">
        <v>71</v>
      </c>
      <c r="B1671" t="s">
        <v>83</v>
      </c>
      <c r="C1671">
        <v>2022</v>
      </c>
      <c r="D1671" s="1">
        <v>3961821.1090000002</v>
      </c>
      <c r="E1671" s="2">
        <v>3.9618000000000002</v>
      </c>
      <c r="F1671" t="s">
        <v>14</v>
      </c>
      <c r="G1671" t="s">
        <v>72</v>
      </c>
      <c r="H1671" t="s">
        <v>16</v>
      </c>
    </row>
    <row r="1672" spans="1:8" x14ac:dyDescent="0.25">
      <c r="A1672" t="s">
        <v>71</v>
      </c>
      <c r="B1672" t="s">
        <v>83</v>
      </c>
      <c r="C1672">
        <v>2023</v>
      </c>
      <c r="D1672" s="1">
        <v>4806173.5661000004</v>
      </c>
      <c r="E1672" s="2">
        <v>4.8061999999999996</v>
      </c>
      <c r="F1672" t="s">
        <v>14</v>
      </c>
      <c r="G1672" t="s">
        <v>72</v>
      </c>
      <c r="H1672" t="s">
        <v>16</v>
      </c>
    </row>
    <row r="1673" spans="1:8" x14ac:dyDescent="0.25">
      <c r="A1673" t="s">
        <v>71</v>
      </c>
      <c r="B1673" t="s">
        <v>83</v>
      </c>
      <c r="C1673">
        <v>2024</v>
      </c>
      <c r="D1673" s="1">
        <v>7464393.4847999997</v>
      </c>
      <c r="E1673" s="2">
        <v>7.4644000000000004</v>
      </c>
      <c r="F1673" t="s">
        <v>14</v>
      </c>
      <c r="G1673" t="s">
        <v>72</v>
      </c>
      <c r="H1673" t="s">
        <v>16</v>
      </c>
    </row>
    <row r="1674" spans="1:8" x14ac:dyDescent="0.25">
      <c r="A1674" t="s">
        <v>71</v>
      </c>
      <c r="B1674" t="s">
        <v>83</v>
      </c>
      <c r="C1674">
        <v>2025</v>
      </c>
      <c r="D1674" s="1">
        <v>5081224.3163000001</v>
      </c>
      <c r="E1674" s="2">
        <v>5.0811999999999999</v>
      </c>
      <c r="F1674" t="s">
        <v>14</v>
      </c>
      <c r="G1674" t="s">
        <v>72</v>
      </c>
      <c r="H1674" t="s">
        <v>16</v>
      </c>
    </row>
    <row r="1675" spans="1:8" x14ac:dyDescent="0.25">
      <c r="A1675" t="s">
        <v>71</v>
      </c>
      <c r="B1675" t="s">
        <v>83</v>
      </c>
      <c r="C1675">
        <v>2026</v>
      </c>
      <c r="D1675" s="1">
        <v>2992793.3361999998</v>
      </c>
      <c r="E1675" s="2">
        <v>2.9927999999999999</v>
      </c>
      <c r="F1675" t="s">
        <v>14</v>
      </c>
      <c r="G1675" t="s">
        <v>72</v>
      </c>
      <c r="H1675" t="s">
        <v>16</v>
      </c>
    </row>
    <row r="1676" spans="1:8" x14ac:dyDescent="0.25">
      <c r="A1676" t="s">
        <v>19</v>
      </c>
      <c r="B1676" t="s">
        <v>83</v>
      </c>
      <c r="C1676">
        <v>2018</v>
      </c>
      <c r="D1676" s="1">
        <v>436027.73859999998</v>
      </c>
      <c r="E1676" s="2">
        <v>0.436</v>
      </c>
      <c r="F1676" t="s">
        <v>14</v>
      </c>
      <c r="G1676" t="s">
        <v>20</v>
      </c>
      <c r="H1676" t="s">
        <v>16</v>
      </c>
    </row>
    <row r="1677" spans="1:8" x14ac:dyDescent="0.25">
      <c r="A1677" t="s">
        <v>19</v>
      </c>
      <c r="B1677" t="s">
        <v>83</v>
      </c>
      <c r="C1677">
        <v>2019</v>
      </c>
      <c r="D1677" s="1">
        <v>639601.31400000001</v>
      </c>
      <c r="E1677" s="2">
        <v>0.63959999999999995</v>
      </c>
      <c r="F1677" t="s">
        <v>14</v>
      </c>
      <c r="G1677" t="s">
        <v>20</v>
      </c>
      <c r="H1677" t="s">
        <v>16</v>
      </c>
    </row>
    <row r="1678" spans="1:8" x14ac:dyDescent="0.25">
      <c r="A1678" t="s">
        <v>19</v>
      </c>
      <c r="B1678" t="s">
        <v>83</v>
      </c>
      <c r="C1678">
        <v>2021</v>
      </c>
      <c r="D1678" s="1">
        <v>564590.62300000002</v>
      </c>
      <c r="E1678" s="2">
        <v>0.56459999999999999</v>
      </c>
      <c r="F1678" t="s">
        <v>14</v>
      </c>
      <c r="G1678" t="s">
        <v>20</v>
      </c>
      <c r="H1678" t="s">
        <v>16</v>
      </c>
    </row>
    <row r="1679" spans="1:8" x14ac:dyDescent="0.25">
      <c r="A1679" t="s">
        <v>19</v>
      </c>
      <c r="B1679" t="s">
        <v>83</v>
      </c>
      <c r="C1679">
        <v>2022</v>
      </c>
      <c r="D1679" s="1">
        <v>725604.25280000002</v>
      </c>
      <c r="E1679" s="2">
        <v>0.72560000000000002</v>
      </c>
      <c r="F1679" t="s">
        <v>14</v>
      </c>
      <c r="G1679" t="s">
        <v>20</v>
      </c>
      <c r="H1679" t="s">
        <v>16</v>
      </c>
    </row>
    <row r="1680" spans="1:8" x14ac:dyDescent="0.25">
      <c r="A1680" t="s">
        <v>19</v>
      </c>
      <c r="B1680" t="s">
        <v>83</v>
      </c>
      <c r="C1680">
        <v>2023</v>
      </c>
      <c r="D1680" s="1">
        <v>1516060.7811</v>
      </c>
      <c r="E1680" s="2">
        <v>1.5161</v>
      </c>
      <c r="F1680" t="s">
        <v>14</v>
      </c>
      <c r="G1680" t="s">
        <v>20</v>
      </c>
      <c r="H1680" t="s">
        <v>16</v>
      </c>
    </row>
    <row r="1681" spans="1:8" x14ac:dyDescent="0.25">
      <c r="A1681" t="s">
        <v>19</v>
      </c>
      <c r="B1681" t="s">
        <v>83</v>
      </c>
      <c r="C1681">
        <v>2024</v>
      </c>
      <c r="D1681" s="1">
        <v>2182960.5668000001</v>
      </c>
      <c r="E1681" s="2">
        <v>2.1829999999999998</v>
      </c>
      <c r="F1681" t="s">
        <v>14</v>
      </c>
      <c r="G1681" t="s">
        <v>20</v>
      </c>
      <c r="H1681" t="s">
        <v>16</v>
      </c>
    </row>
    <row r="1682" spans="1:8" x14ac:dyDescent="0.25">
      <c r="A1682" t="s">
        <v>19</v>
      </c>
      <c r="B1682" t="s">
        <v>83</v>
      </c>
      <c r="C1682">
        <v>2025</v>
      </c>
      <c r="D1682" s="1">
        <v>1542571.5555</v>
      </c>
      <c r="E1682" s="2">
        <v>1.5426</v>
      </c>
      <c r="F1682" t="s">
        <v>14</v>
      </c>
      <c r="G1682" t="s">
        <v>20</v>
      </c>
      <c r="H1682" t="s">
        <v>16</v>
      </c>
    </row>
    <row r="1683" spans="1:8" x14ac:dyDescent="0.25">
      <c r="A1683" t="s">
        <v>19</v>
      </c>
      <c r="B1683" t="s">
        <v>83</v>
      </c>
      <c r="C1683">
        <v>2026</v>
      </c>
      <c r="D1683" s="1">
        <v>1084404.3836000001</v>
      </c>
      <c r="E1683" s="2">
        <v>1.0844</v>
      </c>
      <c r="F1683" t="s">
        <v>14</v>
      </c>
      <c r="G1683" t="s">
        <v>20</v>
      </c>
      <c r="H1683" t="s">
        <v>16</v>
      </c>
    </row>
    <row r="1684" spans="1:8" x14ac:dyDescent="0.25">
      <c r="A1684" t="s">
        <v>21</v>
      </c>
      <c r="B1684" t="s">
        <v>83</v>
      </c>
      <c r="C1684">
        <v>2018</v>
      </c>
      <c r="D1684" s="1">
        <v>4415584.7391999997</v>
      </c>
      <c r="E1684" s="2">
        <v>4.4156000000000004</v>
      </c>
      <c r="F1684" t="s">
        <v>14</v>
      </c>
      <c r="G1684" t="s">
        <v>22</v>
      </c>
      <c r="H1684" t="s">
        <v>23</v>
      </c>
    </row>
    <row r="1685" spans="1:8" x14ac:dyDescent="0.25">
      <c r="A1685" t="s">
        <v>21</v>
      </c>
      <c r="B1685" t="s">
        <v>83</v>
      </c>
      <c r="C1685">
        <v>2019</v>
      </c>
      <c r="D1685" s="1">
        <v>728536.35389999999</v>
      </c>
      <c r="E1685" s="2">
        <v>0.72850000000000004</v>
      </c>
      <c r="F1685" t="s">
        <v>14</v>
      </c>
      <c r="G1685" t="s">
        <v>22</v>
      </c>
      <c r="H1685" t="s">
        <v>23</v>
      </c>
    </row>
    <row r="1686" spans="1:8" x14ac:dyDescent="0.25">
      <c r="A1686" t="s">
        <v>21</v>
      </c>
      <c r="B1686" t="s">
        <v>83</v>
      </c>
      <c r="C1686">
        <v>2020</v>
      </c>
      <c r="D1686" s="1">
        <v>619361.97470000002</v>
      </c>
      <c r="E1686" s="2">
        <v>0.61939999999999995</v>
      </c>
      <c r="F1686" t="s">
        <v>14</v>
      </c>
      <c r="G1686" t="s">
        <v>22</v>
      </c>
      <c r="H1686" t="s">
        <v>23</v>
      </c>
    </row>
    <row r="1687" spans="1:8" x14ac:dyDescent="0.25">
      <c r="A1687" t="s">
        <v>21</v>
      </c>
      <c r="B1687" t="s">
        <v>83</v>
      </c>
      <c r="C1687">
        <v>2021</v>
      </c>
      <c r="D1687" s="1">
        <v>487330.85359999997</v>
      </c>
      <c r="E1687" s="2">
        <v>0.48730000000000001</v>
      </c>
      <c r="F1687" t="s">
        <v>14</v>
      </c>
      <c r="G1687" t="s">
        <v>22</v>
      </c>
      <c r="H1687" t="s">
        <v>23</v>
      </c>
    </row>
    <row r="1688" spans="1:8" x14ac:dyDescent="0.25">
      <c r="A1688" t="s">
        <v>21</v>
      </c>
      <c r="B1688" t="s">
        <v>83</v>
      </c>
      <c r="C1688">
        <v>2022</v>
      </c>
      <c r="D1688" s="1">
        <v>426826.03110000002</v>
      </c>
      <c r="E1688" s="2">
        <v>0.42680000000000001</v>
      </c>
      <c r="F1688" t="s">
        <v>14</v>
      </c>
      <c r="G1688" t="s">
        <v>22</v>
      </c>
      <c r="H1688" t="s">
        <v>23</v>
      </c>
    </row>
    <row r="1689" spans="1:8" x14ac:dyDescent="0.25">
      <c r="A1689" t="s">
        <v>21</v>
      </c>
      <c r="B1689" t="s">
        <v>83</v>
      </c>
      <c r="C1689">
        <v>2023</v>
      </c>
      <c r="D1689" s="1">
        <v>504387.33439999999</v>
      </c>
      <c r="E1689" s="2">
        <v>0.50439999999999996</v>
      </c>
      <c r="F1689" t="s">
        <v>14</v>
      </c>
      <c r="G1689" t="s">
        <v>22</v>
      </c>
      <c r="H1689" t="s">
        <v>23</v>
      </c>
    </row>
    <row r="1690" spans="1:8" x14ac:dyDescent="0.25">
      <c r="A1690" t="s">
        <v>21</v>
      </c>
      <c r="B1690" t="s">
        <v>83</v>
      </c>
      <c r="C1690">
        <v>2024</v>
      </c>
      <c r="D1690" s="1">
        <v>637291.32010000001</v>
      </c>
      <c r="E1690" s="2">
        <v>0.63729999999999998</v>
      </c>
      <c r="F1690" t="s">
        <v>14</v>
      </c>
      <c r="G1690" t="s">
        <v>22</v>
      </c>
      <c r="H1690" t="s">
        <v>23</v>
      </c>
    </row>
    <row r="1691" spans="1:8" x14ac:dyDescent="0.25">
      <c r="A1691" t="s">
        <v>21</v>
      </c>
      <c r="B1691" t="s">
        <v>83</v>
      </c>
      <c r="C1691">
        <v>2025</v>
      </c>
      <c r="D1691" s="1">
        <v>325760.45270000002</v>
      </c>
      <c r="E1691" s="2">
        <v>0.32579999999999998</v>
      </c>
      <c r="F1691" t="s">
        <v>14</v>
      </c>
      <c r="G1691" t="s">
        <v>22</v>
      </c>
      <c r="H1691" t="s">
        <v>23</v>
      </c>
    </row>
    <row r="1692" spans="1:8" x14ac:dyDescent="0.25">
      <c r="A1692" t="s">
        <v>21</v>
      </c>
      <c r="B1692" t="s">
        <v>83</v>
      </c>
      <c r="C1692">
        <v>2026</v>
      </c>
      <c r="D1692" s="1">
        <v>187176.74160000001</v>
      </c>
      <c r="E1692" s="2">
        <v>0.18720000000000001</v>
      </c>
      <c r="F1692" t="s">
        <v>14</v>
      </c>
      <c r="G1692" t="s">
        <v>22</v>
      </c>
      <c r="H1692" t="s">
        <v>23</v>
      </c>
    </row>
    <row r="1693" spans="1:8" x14ac:dyDescent="0.25">
      <c r="A1693" t="s">
        <v>24</v>
      </c>
      <c r="B1693" t="s">
        <v>83</v>
      </c>
      <c r="C1693">
        <v>2018</v>
      </c>
      <c r="D1693" s="1">
        <v>2562145.2958</v>
      </c>
      <c r="E1693" s="2">
        <v>2.5621</v>
      </c>
      <c r="F1693" t="s">
        <v>14</v>
      </c>
      <c r="G1693" t="s">
        <v>25</v>
      </c>
      <c r="H1693" t="s">
        <v>23</v>
      </c>
    </row>
    <row r="1694" spans="1:8" x14ac:dyDescent="0.25">
      <c r="A1694" t="s">
        <v>24</v>
      </c>
      <c r="B1694" t="s">
        <v>83</v>
      </c>
      <c r="C1694">
        <v>2019</v>
      </c>
      <c r="D1694" s="1">
        <v>1817686.0201000001</v>
      </c>
      <c r="E1694" s="2">
        <v>1.8177000000000001</v>
      </c>
      <c r="F1694" t="s">
        <v>14</v>
      </c>
      <c r="G1694" t="s">
        <v>25</v>
      </c>
      <c r="H1694" t="s">
        <v>23</v>
      </c>
    </row>
    <row r="1695" spans="1:8" x14ac:dyDescent="0.25">
      <c r="A1695" t="s">
        <v>24</v>
      </c>
      <c r="B1695" t="s">
        <v>83</v>
      </c>
      <c r="C1695">
        <v>2020</v>
      </c>
      <c r="D1695" s="1">
        <v>1902590.9761999999</v>
      </c>
      <c r="E1695" s="2">
        <v>1.9026000000000001</v>
      </c>
      <c r="F1695" t="s">
        <v>14</v>
      </c>
      <c r="G1695" t="s">
        <v>25</v>
      </c>
      <c r="H1695" t="s">
        <v>23</v>
      </c>
    </row>
    <row r="1696" spans="1:8" x14ac:dyDescent="0.25">
      <c r="A1696" t="s">
        <v>24</v>
      </c>
      <c r="B1696" t="s">
        <v>83</v>
      </c>
      <c r="C1696">
        <v>2021</v>
      </c>
      <c r="D1696" s="1">
        <v>1838782.5134000001</v>
      </c>
      <c r="E1696" s="2">
        <v>1.8388</v>
      </c>
      <c r="F1696" t="s">
        <v>14</v>
      </c>
      <c r="G1696" t="s">
        <v>25</v>
      </c>
      <c r="H1696" t="s">
        <v>23</v>
      </c>
    </row>
    <row r="1697" spans="1:8" x14ac:dyDescent="0.25">
      <c r="A1697" t="s">
        <v>24</v>
      </c>
      <c r="B1697" t="s">
        <v>83</v>
      </c>
      <c r="C1697">
        <v>2022</v>
      </c>
      <c r="D1697" s="1">
        <v>1723720.5101000001</v>
      </c>
      <c r="E1697" s="2">
        <v>1.7237</v>
      </c>
      <c r="F1697" t="s">
        <v>14</v>
      </c>
      <c r="G1697" t="s">
        <v>25</v>
      </c>
      <c r="H1697" t="s">
        <v>23</v>
      </c>
    </row>
    <row r="1698" spans="1:8" x14ac:dyDescent="0.25">
      <c r="A1698" t="s">
        <v>24</v>
      </c>
      <c r="B1698" t="s">
        <v>83</v>
      </c>
      <c r="C1698">
        <v>2023</v>
      </c>
      <c r="D1698" s="1">
        <v>2329167.9495999999</v>
      </c>
      <c r="E1698" s="2">
        <v>2.3292000000000002</v>
      </c>
      <c r="F1698" t="s">
        <v>14</v>
      </c>
      <c r="G1698" t="s">
        <v>25</v>
      </c>
      <c r="H1698" t="s">
        <v>23</v>
      </c>
    </row>
    <row r="1699" spans="1:8" x14ac:dyDescent="0.25">
      <c r="A1699" t="s">
        <v>24</v>
      </c>
      <c r="B1699" t="s">
        <v>83</v>
      </c>
      <c r="C1699">
        <v>2024</v>
      </c>
      <c r="D1699" s="1">
        <v>3131763.6889</v>
      </c>
      <c r="E1699" s="2">
        <v>3.1318000000000001</v>
      </c>
      <c r="F1699" t="s">
        <v>14</v>
      </c>
      <c r="G1699" t="s">
        <v>25</v>
      </c>
      <c r="H1699" t="s">
        <v>23</v>
      </c>
    </row>
    <row r="1700" spans="1:8" x14ac:dyDescent="0.25">
      <c r="A1700" t="s">
        <v>24</v>
      </c>
      <c r="B1700" t="s">
        <v>83</v>
      </c>
      <c r="C1700">
        <v>2025</v>
      </c>
      <c r="D1700" s="1">
        <v>2021631.0448</v>
      </c>
      <c r="E1700" s="2">
        <v>2.0215999999999998</v>
      </c>
      <c r="F1700" t="s">
        <v>14</v>
      </c>
      <c r="G1700" t="s">
        <v>25</v>
      </c>
      <c r="H1700" t="s">
        <v>23</v>
      </c>
    </row>
    <row r="1701" spans="1:8" x14ac:dyDescent="0.25">
      <c r="A1701" t="s">
        <v>24</v>
      </c>
      <c r="B1701" t="s">
        <v>83</v>
      </c>
      <c r="C1701">
        <v>2026</v>
      </c>
      <c r="D1701" s="1">
        <v>1295995.4828000001</v>
      </c>
      <c r="E1701" s="2">
        <v>1.296</v>
      </c>
      <c r="F1701" t="s">
        <v>14</v>
      </c>
      <c r="G1701" t="s">
        <v>25</v>
      </c>
      <c r="H1701" t="s">
        <v>23</v>
      </c>
    </row>
    <row r="1702" spans="1:8" x14ac:dyDescent="0.25">
      <c r="A1702" t="s">
        <v>26</v>
      </c>
      <c r="B1702" t="s">
        <v>83</v>
      </c>
      <c r="C1702">
        <v>2018</v>
      </c>
      <c r="D1702" s="1">
        <v>16843782.532900002</v>
      </c>
      <c r="E1702" s="2">
        <v>16.843800000000002</v>
      </c>
      <c r="F1702" t="s">
        <v>14</v>
      </c>
      <c r="G1702" t="s">
        <v>27</v>
      </c>
      <c r="H1702" t="s">
        <v>23</v>
      </c>
    </row>
    <row r="1703" spans="1:8" x14ac:dyDescent="0.25">
      <c r="A1703" t="s">
        <v>26</v>
      </c>
      <c r="B1703" t="s">
        <v>83</v>
      </c>
      <c r="C1703">
        <v>2019</v>
      </c>
      <c r="D1703" s="1">
        <v>16686945.8269</v>
      </c>
      <c r="E1703" s="2">
        <v>16.686900000000001</v>
      </c>
      <c r="F1703" t="s">
        <v>14</v>
      </c>
      <c r="G1703" t="s">
        <v>27</v>
      </c>
      <c r="H1703" t="s">
        <v>23</v>
      </c>
    </row>
    <row r="1704" spans="1:8" x14ac:dyDescent="0.25">
      <c r="A1704" t="s">
        <v>26</v>
      </c>
      <c r="B1704" t="s">
        <v>83</v>
      </c>
      <c r="C1704">
        <v>2021</v>
      </c>
      <c r="D1704" s="1">
        <v>11335791.0989</v>
      </c>
      <c r="E1704" s="2">
        <v>11.335800000000001</v>
      </c>
      <c r="F1704" t="s">
        <v>14</v>
      </c>
      <c r="G1704" t="s">
        <v>27</v>
      </c>
      <c r="H1704" t="s">
        <v>23</v>
      </c>
    </row>
    <row r="1705" spans="1:8" x14ac:dyDescent="0.25">
      <c r="A1705" t="s">
        <v>26</v>
      </c>
      <c r="B1705" t="s">
        <v>83</v>
      </c>
      <c r="C1705">
        <v>2022</v>
      </c>
      <c r="D1705" s="1">
        <v>9257747.1715999991</v>
      </c>
      <c r="E1705" s="2">
        <v>9.2576999999999998</v>
      </c>
      <c r="F1705" t="s">
        <v>14</v>
      </c>
      <c r="G1705" t="s">
        <v>27</v>
      </c>
      <c r="H1705" t="s">
        <v>23</v>
      </c>
    </row>
    <row r="1706" spans="1:8" x14ac:dyDescent="0.25">
      <c r="A1706" t="s">
        <v>26</v>
      </c>
      <c r="B1706" t="s">
        <v>83</v>
      </c>
      <c r="C1706">
        <v>2023</v>
      </c>
      <c r="D1706" s="1">
        <v>11819766.414799999</v>
      </c>
      <c r="E1706" s="2">
        <v>11.819800000000001</v>
      </c>
      <c r="F1706" t="s">
        <v>14</v>
      </c>
      <c r="G1706" t="s">
        <v>27</v>
      </c>
      <c r="H1706" t="s">
        <v>23</v>
      </c>
    </row>
    <row r="1707" spans="1:8" x14ac:dyDescent="0.25">
      <c r="A1707" t="s">
        <v>26</v>
      </c>
      <c r="B1707" t="s">
        <v>83</v>
      </c>
      <c r="C1707">
        <v>2024</v>
      </c>
      <c r="D1707" s="1">
        <v>21591810.398899999</v>
      </c>
      <c r="E1707" s="2">
        <v>21.591799999999999</v>
      </c>
      <c r="F1707" t="s">
        <v>14</v>
      </c>
      <c r="G1707" t="s">
        <v>27</v>
      </c>
      <c r="H1707" t="s">
        <v>23</v>
      </c>
    </row>
    <row r="1708" spans="1:8" x14ac:dyDescent="0.25">
      <c r="A1708" t="s">
        <v>26</v>
      </c>
      <c r="B1708" t="s">
        <v>83</v>
      </c>
      <c r="C1708">
        <v>2025</v>
      </c>
      <c r="D1708" s="1">
        <v>14325475.5945</v>
      </c>
      <c r="E1708" s="2">
        <v>14.3255</v>
      </c>
      <c r="F1708" t="s">
        <v>14</v>
      </c>
      <c r="G1708" t="s">
        <v>27</v>
      </c>
      <c r="H1708" t="s">
        <v>23</v>
      </c>
    </row>
    <row r="1709" spans="1:8" x14ac:dyDescent="0.25">
      <c r="A1709" t="s">
        <v>26</v>
      </c>
      <c r="B1709" t="s">
        <v>83</v>
      </c>
      <c r="C1709">
        <v>2026</v>
      </c>
      <c r="D1709" s="1">
        <v>8286639.8766000001</v>
      </c>
      <c r="E1709" s="2">
        <v>8.2866</v>
      </c>
      <c r="F1709" t="s">
        <v>14</v>
      </c>
      <c r="G1709" t="s">
        <v>27</v>
      </c>
      <c r="H1709" t="s">
        <v>23</v>
      </c>
    </row>
    <row r="1710" spans="1:8" x14ac:dyDescent="0.25">
      <c r="A1710" t="s">
        <v>28</v>
      </c>
      <c r="B1710" t="s">
        <v>83</v>
      </c>
      <c r="C1710">
        <v>2018</v>
      </c>
      <c r="D1710" s="1">
        <v>1387828.7019</v>
      </c>
      <c r="E1710" s="2">
        <v>1.3877999999999999</v>
      </c>
      <c r="F1710" t="s">
        <v>14</v>
      </c>
      <c r="G1710" t="s">
        <v>29</v>
      </c>
      <c r="H1710" t="s">
        <v>23</v>
      </c>
    </row>
    <row r="1711" spans="1:8" x14ac:dyDescent="0.25">
      <c r="A1711" t="s">
        <v>28</v>
      </c>
      <c r="B1711" t="s">
        <v>83</v>
      </c>
      <c r="C1711">
        <v>2019</v>
      </c>
      <c r="D1711" s="1">
        <v>1039199.8493</v>
      </c>
      <c r="E1711" s="2">
        <v>1.0391999999999999</v>
      </c>
      <c r="F1711" t="s">
        <v>14</v>
      </c>
      <c r="G1711" t="s">
        <v>29</v>
      </c>
      <c r="H1711" t="s">
        <v>23</v>
      </c>
    </row>
    <row r="1712" spans="1:8" x14ac:dyDescent="0.25">
      <c r="A1712" t="s">
        <v>28</v>
      </c>
      <c r="B1712" t="s">
        <v>83</v>
      </c>
      <c r="C1712">
        <v>2020</v>
      </c>
      <c r="D1712" s="1">
        <v>1241196.4523</v>
      </c>
      <c r="E1712" s="2">
        <v>1.2412000000000001</v>
      </c>
      <c r="F1712" t="s">
        <v>14</v>
      </c>
      <c r="G1712" t="s">
        <v>29</v>
      </c>
      <c r="H1712" t="s">
        <v>23</v>
      </c>
    </row>
    <row r="1713" spans="1:8" x14ac:dyDescent="0.25">
      <c r="A1713" t="s">
        <v>28</v>
      </c>
      <c r="B1713" t="s">
        <v>83</v>
      </c>
      <c r="C1713">
        <v>2021</v>
      </c>
      <c r="D1713" s="1">
        <v>1180291.5551</v>
      </c>
      <c r="E1713" s="2">
        <v>1.1802999999999999</v>
      </c>
      <c r="F1713" t="s">
        <v>14</v>
      </c>
      <c r="G1713" t="s">
        <v>29</v>
      </c>
      <c r="H1713" t="s">
        <v>23</v>
      </c>
    </row>
    <row r="1714" spans="1:8" x14ac:dyDescent="0.25">
      <c r="A1714" t="s">
        <v>28</v>
      </c>
      <c r="B1714" t="s">
        <v>83</v>
      </c>
      <c r="C1714">
        <v>2022</v>
      </c>
      <c r="D1714" s="1">
        <v>850368.78500000003</v>
      </c>
      <c r="E1714" s="2">
        <v>0.85040000000000004</v>
      </c>
      <c r="F1714" t="s">
        <v>14</v>
      </c>
      <c r="G1714" t="s">
        <v>29</v>
      </c>
      <c r="H1714" t="s">
        <v>23</v>
      </c>
    </row>
    <row r="1715" spans="1:8" x14ac:dyDescent="0.25">
      <c r="A1715" t="s">
        <v>28</v>
      </c>
      <c r="B1715" t="s">
        <v>83</v>
      </c>
      <c r="C1715">
        <v>2023</v>
      </c>
      <c r="D1715" s="1">
        <v>411626.44530000002</v>
      </c>
      <c r="E1715" s="2">
        <v>0.41160000000000002</v>
      </c>
      <c r="F1715" t="s">
        <v>14</v>
      </c>
      <c r="G1715" t="s">
        <v>29</v>
      </c>
      <c r="H1715" t="s">
        <v>23</v>
      </c>
    </row>
    <row r="1716" spans="1:8" x14ac:dyDescent="0.25">
      <c r="A1716" t="s">
        <v>28</v>
      </c>
      <c r="B1716" t="s">
        <v>83</v>
      </c>
      <c r="C1716">
        <v>2024</v>
      </c>
      <c r="D1716" s="1">
        <v>499370.06430000003</v>
      </c>
      <c r="E1716" s="2">
        <v>0.49940000000000001</v>
      </c>
      <c r="F1716" t="s">
        <v>14</v>
      </c>
      <c r="G1716" t="s">
        <v>29</v>
      </c>
      <c r="H1716" t="s">
        <v>23</v>
      </c>
    </row>
    <row r="1717" spans="1:8" x14ac:dyDescent="0.25">
      <c r="A1717" t="s">
        <v>28</v>
      </c>
      <c r="B1717" t="s">
        <v>83</v>
      </c>
      <c r="C1717">
        <v>2025</v>
      </c>
      <c r="D1717" s="1">
        <v>293823.15340000001</v>
      </c>
      <c r="E1717" s="2">
        <v>0.29380000000000001</v>
      </c>
      <c r="F1717" t="s">
        <v>14</v>
      </c>
      <c r="G1717" t="s">
        <v>29</v>
      </c>
      <c r="H1717" t="s">
        <v>23</v>
      </c>
    </row>
    <row r="1718" spans="1:8" x14ac:dyDescent="0.25">
      <c r="A1718" t="s">
        <v>28</v>
      </c>
      <c r="B1718" t="s">
        <v>83</v>
      </c>
      <c r="C1718">
        <v>2026</v>
      </c>
      <c r="D1718" s="1">
        <v>48828.715199999999</v>
      </c>
      <c r="E1718" s="2">
        <v>4.8800000000000003E-2</v>
      </c>
      <c r="F1718" t="s">
        <v>14</v>
      </c>
      <c r="G1718" t="s">
        <v>29</v>
      </c>
      <c r="H1718" t="s">
        <v>23</v>
      </c>
    </row>
    <row r="1719" spans="1:8" x14ac:dyDescent="0.25">
      <c r="A1719" t="s">
        <v>30</v>
      </c>
      <c r="B1719" t="s">
        <v>83</v>
      </c>
      <c r="C1719">
        <v>2018</v>
      </c>
      <c r="D1719" s="1">
        <v>5413689.5330999997</v>
      </c>
      <c r="E1719" s="2">
        <v>5.4137000000000004</v>
      </c>
      <c r="F1719" t="s">
        <v>14</v>
      </c>
      <c r="G1719" t="s">
        <v>31</v>
      </c>
      <c r="H1719" t="s">
        <v>23</v>
      </c>
    </row>
    <row r="1720" spans="1:8" x14ac:dyDescent="0.25">
      <c r="A1720" t="s">
        <v>30</v>
      </c>
      <c r="B1720" t="s">
        <v>83</v>
      </c>
      <c r="C1720">
        <v>2019</v>
      </c>
      <c r="D1720" s="1">
        <v>5489606.7067999998</v>
      </c>
      <c r="E1720" s="2">
        <v>5.4896000000000003</v>
      </c>
      <c r="F1720" t="s">
        <v>14</v>
      </c>
      <c r="G1720" t="s">
        <v>31</v>
      </c>
      <c r="H1720" t="s">
        <v>23</v>
      </c>
    </row>
    <row r="1721" spans="1:8" x14ac:dyDescent="0.25">
      <c r="A1721" t="s">
        <v>30</v>
      </c>
      <c r="B1721" t="s">
        <v>83</v>
      </c>
      <c r="C1721">
        <v>2020</v>
      </c>
      <c r="D1721" s="1">
        <v>5779475.5126</v>
      </c>
      <c r="E1721" s="2">
        <v>5.7794999999999996</v>
      </c>
      <c r="F1721" t="s">
        <v>14</v>
      </c>
      <c r="G1721" t="s">
        <v>31</v>
      </c>
      <c r="H1721" t="s">
        <v>23</v>
      </c>
    </row>
    <row r="1722" spans="1:8" x14ac:dyDescent="0.25">
      <c r="A1722" t="s">
        <v>30</v>
      </c>
      <c r="B1722" t="s">
        <v>83</v>
      </c>
      <c r="C1722">
        <v>2021</v>
      </c>
      <c r="D1722" s="1">
        <v>6079749.5513000004</v>
      </c>
      <c r="E1722" s="2">
        <v>6.0796999999999999</v>
      </c>
      <c r="F1722" t="s">
        <v>14</v>
      </c>
      <c r="G1722" t="s">
        <v>31</v>
      </c>
      <c r="H1722" t="s">
        <v>23</v>
      </c>
    </row>
    <row r="1723" spans="1:8" x14ac:dyDescent="0.25">
      <c r="A1723" t="s">
        <v>30</v>
      </c>
      <c r="B1723" t="s">
        <v>83</v>
      </c>
      <c r="C1723">
        <v>2022</v>
      </c>
      <c r="D1723" s="1">
        <v>6999946.9097999996</v>
      </c>
      <c r="E1723" s="2">
        <v>6.9999000000000002</v>
      </c>
      <c r="F1723" t="s">
        <v>14</v>
      </c>
      <c r="G1723" t="s">
        <v>31</v>
      </c>
      <c r="H1723" t="s">
        <v>23</v>
      </c>
    </row>
    <row r="1724" spans="1:8" x14ac:dyDescent="0.25">
      <c r="A1724" t="s">
        <v>30</v>
      </c>
      <c r="B1724" t="s">
        <v>83</v>
      </c>
      <c r="C1724">
        <v>2023</v>
      </c>
      <c r="D1724" s="1">
        <v>7449858.9051999999</v>
      </c>
      <c r="E1724" s="2">
        <v>7.4499000000000004</v>
      </c>
      <c r="F1724" t="s">
        <v>14</v>
      </c>
      <c r="G1724" t="s">
        <v>31</v>
      </c>
      <c r="H1724" t="s">
        <v>23</v>
      </c>
    </row>
    <row r="1725" spans="1:8" x14ac:dyDescent="0.25">
      <c r="A1725" t="s">
        <v>30</v>
      </c>
      <c r="B1725" t="s">
        <v>83</v>
      </c>
      <c r="C1725">
        <v>2024</v>
      </c>
      <c r="D1725" s="1">
        <v>11066991.8058</v>
      </c>
      <c r="E1725" s="2">
        <v>11.067</v>
      </c>
      <c r="F1725" t="s">
        <v>14</v>
      </c>
      <c r="G1725" t="s">
        <v>31</v>
      </c>
      <c r="H1725" t="s">
        <v>23</v>
      </c>
    </row>
    <row r="1726" spans="1:8" x14ac:dyDescent="0.25">
      <c r="A1726" t="s">
        <v>30</v>
      </c>
      <c r="B1726" t="s">
        <v>83</v>
      </c>
      <c r="C1726">
        <v>2025</v>
      </c>
      <c r="D1726" s="1">
        <v>7126808.3355</v>
      </c>
      <c r="E1726" s="2">
        <v>7.1268000000000002</v>
      </c>
      <c r="F1726" t="s">
        <v>14</v>
      </c>
      <c r="G1726" t="s">
        <v>31</v>
      </c>
      <c r="H1726" t="s">
        <v>23</v>
      </c>
    </row>
    <row r="1727" spans="1:8" x14ac:dyDescent="0.25">
      <c r="A1727" t="s">
        <v>30</v>
      </c>
      <c r="B1727" t="s">
        <v>83</v>
      </c>
      <c r="C1727">
        <v>2026</v>
      </c>
      <c r="D1727" s="1">
        <v>4642797.0043000001</v>
      </c>
      <c r="E1727" s="2">
        <v>4.6428000000000003</v>
      </c>
      <c r="F1727" t="s">
        <v>14</v>
      </c>
      <c r="G1727" t="s">
        <v>31</v>
      </c>
      <c r="H1727" t="s">
        <v>23</v>
      </c>
    </row>
    <row r="1728" spans="1:8" x14ac:dyDescent="0.25">
      <c r="A1728" t="s">
        <v>56</v>
      </c>
      <c r="B1728" t="s">
        <v>83</v>
      </c>
      <c r="C1728">
        <v>2018</v>
      </c>
      <c r="D1728" s="1">
        <v>5280248.3066999996</v>
      </c>
      <c r="E1728" s="2">
        <v>5.2801999999999998</v>
      </c>
      <c r="F1728" t="s">
        <v>14</v>
      </c>
      <c r="G1728" t="s">
        <v>57</v>
      </c>
      <c r="H1728" t="s">
        <v>23</v>
      </c>
    </row>
    <row r="1729" spans="1:8" x14ac:dyDescent="0.25">
      <c r="A1729" t="s">
        <v>56</v>
      </c>
      <c r="B1729" t="s">
        <v>83</v>
      </c>
      <c r="C1729">
        <v>2019</v>
      </c>
      <c r="D1729" s="1">
        <v>7013267.1520999996</v>
      </c>
      <c r="E1729" s="2">
        <v>7.0133000000000001</v>
      </c>
      <c r="F1729" t="s">
        <v>14</v>
      </c>
      <c r="G1729" t="s">
        <v>57</v>
      </c>
      <c r="H1729" t="s">
        <v>23</v>
      </c>
    </row>
    <row r="1730" spans="1:8" x14ac:dyDescent="0.25">
      <c r="A1730" t="s">
        <v>56</v>
      </c>
      <c r="B1730" t="s">
        <v>83</v>
      </c>
      <c r="C1730">
        <v>2021</v>
      </c>
      <c r="D1730" s="1">
        <v>8444843.0975000001</v>
      </c>
      <c r="E1730" s="2">
        <v>8.4448000000000008</v>
      </c>
      <c r="F1730" t="s">
        <v>14</v>
      </c>
      <c r="G1730" t="s">
        <v>57</v>
      </c>
      <c r="H1730" t="s">
        <v>23</v>
      </c>
    </row>
    <row r="1731" spans="1:8" x14ac:dyDescent="0.25">
      <c r="A1731" t="s">
        <v>56</v>
      </c>
      <c r="B1731" t="s">
        <v>83</v>
      </c>
      <c r="C1731">
        <v>2022</v>
      </c>
      <c r="D1731" s="1">
        <v>3594094.0669</v>
      </c>
      <c r="E1731" s="2">
        <v>3.5941000000000001</v>
      </c>
      <c r="F1731" t="s">
        <v>14</v>
      </c>
      <c r="G1731" t="s">
        <v>57</v>
      </c>
      <c r="H1731" t="s">
        <v>23</v>
      </c>
    </row>
    <row r="1732" spans="1:8" x14ac:dyDescent="0.25">
      <c r="A1732" t="s">
        <v>56</v>
      </c>
      <c r="B1732" t="s">
        <v>83</v>
      </c>
      <c r="C1732">
        <v>2023</v>
      </c>
      <c r="D1732" s="1">
        <v>10542854.800899999</v>
      </c>
      <c r="E1732" s="2">
        <v>10.542899999999999</v>
      </c>
      <c r="F1732" t="s">
        <v>14</v>
      </c>
      <c r="G1732" t="s">
        <v>57</v>
      </c>
      <c r="H1732" t="s">
        <v>23</v>
      </c>
    </row>
    <row r="1733" spans="1:8" x14ac:dyDescent="0.25">
      <c r="A1733" t="s">
        <v>56</v>
      </c>
      <c r="B1733" t="s">
        <v>83</v>
      </c>
      <c r="C1733">
        <v>2024</v>
      </c>
      <c r="D1733" s="1">
        <v>10443968.2018</v>
      </c>
      <c r="E1733" s="2">
        <v>10.444000000000001</v>
      </c>
      <c r="F1733" t="s">
        <v>14</v>
      </c>
      <c r="G1733" t="s">
        <v>57</v>
      </c>
      <c r="H1733" t="s">
        <v>23</v>
      </c>
    </row>
    <row r="1734" spans="1:8" x14ac:dyDescent="0.25">
      <c r="A1734" t="s">
        <v>56</v>
      </c>
      <c r="B1734" t="s">
        <v>83</v>
      </c>
      <c r="C1734">
        <v>2025</v>
      </c>
      <c r="D1734" s="1">
        <v>8635845.7268000003</v>
      </c>
      <c r="E1734" s="2">
        <v>8.6357999999999997</v>
      </c>
      <c r="F1734" t="s">
        <v>14</v>
      </c>
      <c r="G1734" t="s">
        <v>57</v>
      </c>
      <c r="H1734" t="s">
        <v>23</v>
      </c>
    </row>
    <row r="1735" spans="1:8" x14ac:dyDescent="0.25">
      <c r="A1735" t="s">
        <v>56</v>
      </c>
      <c r="B1735" t="s">
        <v>83</v>
      </c>
      <c r="C1735">
        <v>2026</v>
      </c>
      <c r="D1735" s="1">
        <v>4156544.3820000002</v>
      </c>
      <c r="E1735" s="2">
        <v>4.1565000000000003</v>
      </c>
      <c r="F1735" t="s">
        <v>14</v>
      </c>
      <c r="G1735" t="s">
        <v>57</v>
      </c>
      <c r="H1735" t="s">
        <v>23</v>
      </c>
    </row>
    <row r="1736" spans="1:8" x14ac:dyDescent="0.25">
      <c r="A1736" t="s">
        <v>32</v>
      </c>
      <c r="B1736" t="s">
        <v>83</v>
      </c>
      <c r="C1736">
        <v>2020</v>
      </c>
      <c r="D1736" s="1">
        <v>219282080.1945</v>
      </c>
      <c r="E1736" s="2">
        <v>219.28210000000001</v>
      </c>
      <c r="F1736" t="s">
        <v>14</v>
      </c>
      <c r="G1736" t="s">
        <v>33</v>
      </c>
      <c r="H1736" t="s">
        <v>23</v>
      </c>
    </row>
    <row r="1737" spans="1:8" x14ac:dyDescent="0.25">
      <c r="A1737" t="s">
        <v>32</v>
      </c>
      <c r="B1737" t="s">
        <v>83</v>
      </c>
      <c r="C1737">
        <v>2021</v>
      </c>
      <c r="D1737" s="1">
        <v>162996855.6961</v>
      </c>
      <c r="E1737" s="2">
        <v>162.99690000000001</v>
      </c>
      <c r="F1737" t="s">
        <v>14</v>
      </c>
      <c r="G1737" t="s">
        <v>33</v>
      </c>
      <c r="H1737" t="s">
        <v>23</v>
      </c>
    </row>
    <row r="1738" spans="1:8" x14ac:dyDescent="0.25">
      <c r="A1738" t="s">
        <v>32</v>
      </c>
      <c r="B1738" t="s">
        <v>83</v>
      </c>
      <c r="C1738">
        <v>2022</v>
      </c>
      <c r="D1738" s="1">
        <v>154788777.52939999</v>
      </c>
      <c r="E1738" s="2">
        <v>154.78880000000001</v>
      </c>
      <c r="F1738" t="s">
        <v>14</v>
      </c>
      <c r="G1738" t="s">
        <v>33</v>
      </c>
      <c r="H1738" t="s">
        <v>23</v>
      </c>
    </row>
    <row r="1739" spans="1:8" x14ac:dyDescent="0.25">
      <c r="A1739" t="s">
        <v>32</v>
      </c>
      <c r="B1739" t="s">
        <v>83</v>
      </c>
      <c r="C1739">
        <v>2023</v>
      </c>
      <c r="D1739" s="1">
        <v>190804132.287</v>
      </c>
      <c r="E1739" s="2">
        <v>190.80410000000001</v>
      </c>
      <c r="F1739" t="s">
        <v>14</v>
      </c>
      <c r="G1739" t="s">
        <v>33</v>
      </c>
      <c r="H1739" t="s">
        <v>23</v>
      </c>
    </row>
    <row r="1740" spans="1:8" x14ac:dyDescent="0.25">
      <c r="A1740" t="s">
        <v>32</v>
      </c>
      <c r="B1740" t="s">
        <v>83</v>
      </c>
      <c r="C1740">
        <v>2024</v>
      </c>
      <c r="D1740" s="1">
        <v>306390817.85009998</v>
      </c>
      <c r="E1740" s="2">
        <v>306.39080000000001</v>
      </c>
      <c r="F1740" t="s">
        <v>14</v>
      </c>
      <c r="G1740" t="s">
        <v>33</v>
      </c>
      <c r="H1740" t="s">
        <v>23</v>
      </c>
    </row>
    <row r="1741" spans="1:8" x14ac:dyDescent="0.25">
      <c r="A1741" t="s">
        <v>32</v>
      </c>
      <c r="B1741" t="s">
        <v>83</v>
      </c>
      <c r="C1741">
        <v>2025</v>
      </c>
      <c r="D1741" s="1">
        <v>152073912.91980001</v>
      </c>
      <c r="E1741" s="2">
        <v>152.07390000000001</v>
      </c>
      <c r="F1741" t="s">
        <v>14</v>
      </c>
      <c r="G1741" t="s">
        <v>33</v>
      </c>
      <c r="H1741" t="s">
        <v>23</v>
      </c>
    </row>
    <row r="1742" spans="1:8" x14ac:dyDescent="0.25">
      <c r="A1742" t="s">
        <v>32</v>
      </c>
      <c r="B1742" t="s">
        <v>83</v>
      </c>
      <c r="C1742">
        <v>2026</v>
      </c>
      <c r="D1742" s="1">
        <v>193775218.0898</v>
      </c>
      <c r="E1742" s="2">
        <v>193.77520000000001</v>
      </c>
      <c r="F1742" t="s">
        <v>14</v>
      </c>
      <c r="G1742" t="s">
        <v>33</v>
      </c>
      <c r="H1742" t="s">
        <v>23</v>
      </c>
    </row>
    <row r="1743" spans="1:8" x14ac:dyDescent="0.25">
      <c r="A1743" t="s">
        <v>58</v>
      </c>
      <c r="B1743" t="s">
        <v>83</v>
      </c>
      <c r="C1743">
        <v>2018</v>
      </c>
      <c r="D1743" s="1">
        <v>423138027.77819997</v>
      </c>
      <c r="E1743" s="2">
        <v>423.13799999999998</v>
      </c>
      <c r="F1743" t="s">
        <v>14</v>
      </c>
      <c r="G1743" t="s">
        <v>59</v>
      </c>
      <c r="H1743" t="s">
        <v>23</v>
      </c>
    </row>
    <row r="1744" spans="1:8" x14ac:dyDescent="0.25">
      <c r="A1744" t="s">
        <v>58</v>
      </c>
      <c r="B1744" t="s">
        <v>83</v>
      </c>
      <c r="C1744">
        <v>2019</v>
      </c>
      <c r="D1744" s="1">
        <v>436328313.55489999</v>
      </c>
      <c r="E1744" s="2">
        <v>436.32830000000001</v>
      </c>
      <c r="F1744" t="s">
        <v>14</v>
      </c>
      <c r="G1744" t="s">
        <v>59</v>
      </c>
      <c r="H1744" t="s">
        <v>23</v>
      </c>
    </row>
    <row r="1745" spans="1:8" x14ac:dyDescent="0.25">
      <c r="A1745" t="s">
        <v>58</v>
      </c>
      <c r="B1745" t="s">
        <v>83</v>
      </c>
      <c r="C1745">
        <v>2020</v>
      </c>
      <c r="D1745" s="1">
        <v>398798783.8743</v>
      </c>
      <c r="E1745" s="2">
        <v>398.79880000000003</v>
      </c>
      <c r="F1745" t="s">
        <v>14</v>
      </c>
      <c r="G1745" t="s">
        <v>59</v>
      </c>
      <c r="H1745" t="s">
        <v>23</v>
      </c>
    </row>
    <row r="1746" spans="1:8" x14ac:dyDescent="0.25">
      <c r="A1746" t="s">
        <v>58</v>
      </c>
      <c r="B1746" t="s">
        <v>83</v>
      </c>
      <c r="C1746">
        <v>2021</v>
      </c>
      <c r="D1746" s="1">
        <v>341412926.14880002</v>
      </c>
      <c r="E1746" s="2">
        <v>341.41289999999998</v>
      </c>
      <c r="F1746" t="s">
        <v>14</v>
      </c>
      <c r="G1746" t="s">
        <v>59</v>
      </c>
      <c r="H1746" t="s">
        <v>23</v>
      </c>
    </row>
    <row r="1747" spans="1:8" x14ac:dyDescent="0.25">
      <c r="A1747" t="s">
        <v>58</v>
      </c>
      <c r="B1747" t="s">
        <v>83</v>
      </c>
      <c r="C1747">
        <v>2022</v>
      </c>
      <c r="D1747" s="1">
        <v>345616793.8603</v>
      </c>
      <c r="E1747" s="2">
        <v>345.61680000000001</v>
      </c>
      <c r="F1747" t="s">
        <v>14</v>
      </c>
      <c r="G1747" t="s">
        <v>59</v>
      </c>
      <c r="H1747" t="s">
        <v>23</v>
      </c>
    </row>
    <row r="1748" spans="1:8" x14ac:dyDescent="0.25">
      <c r="A1748" t="s">
        <v>58</v>
      </c>
      <c r="B1748" t="s">
        <v>83</v>
      </c>
      <c r="C1748">
        <v>2023</v>
      </c>
      <c r="D1748" s="1">
        <v>331691037.8563</v>
      </c>
      <c r="E1748" s="2">
        <v>331.69099999999997</v>
      </c>
      <c r="F1748" t="s">
        <v>14</v>
      </c>
      <c r="G1748" t="s">
        <v>59</v>
      </c>
      <c r="H1748" t="s">
        <v>23</v>
      </c>
    </row>
    <row r="1749" spans="1:8" x14ac:dyDescent="0.25">
      <c r="A1749" t="s">
        <v>58</v>
      </c>
      <c r="B1749" t="s">
        <v>83</v>
      </c>
      <c r="C1749">
        <v>2024</v>
      </c>
      <c r="D1749" s="1">
        <v>775656279.70140004</v>
      </c>
      <c r="E1749" s="2">
        <v>775.65629999999999</v>
      </c>
      <c r="F1749" t="s">
        <v>14</v>
      </c>
      <c r="G1749" t="s">
        <v>59</v>
      </c>
      <c r="H1749" t="s">
        <v>23</v>
      </c>
    </row>
    <row r="1750" spans="1:8" x14ac:dyDescent="0.25">
      <c r="A1750" t="s">
        <v>58</v>
      </c>
      <c r="B1750" t="s">
        <v>83</v>
      </c>
      <c r="C1750">
        <v>2025</v>
      </c>
      <c r="D1750" s="1">
        <v>442998269.33840001</v>
      </c>
      <c r="E1750" s="2">
        <v>442.99829999999997</v>
      </c>
      <c r="F1750" t="s">
        <v>14</v>
      </c>
      <c r="G1750" t="s">
        <v>59</v>
      </c>
      <c r="H1750" t="s">
        <v>23</v>
      </c>
    </row>
    <row r="1751" spans="1:8" x14ac:dyDescent="0.25">
      <c r="A1751" t="s">
        <v>58</v>
      </c>
      <c r="B1751" t="s">
        <v>83</v>
      </c>
      <c r="C1751">
        <v>2026</v>
      </c>
      <c r="D1751" s="1">
        <v>262812809.43599999</v>
      </c>
      <c r="E1751" s="2">
        <v>262.81279999999998</v>
      </c>
      <c r="F1751" t="s">
        <v>14</v>
      </c>
      <c r="G1751" t="s">
        <v>59</v>
      </c>
      <c r="H1751" t="s">
        <v>23</v>
      </c>
    </row>
    <row r="1752" spans="1:8" x14ac:dyDescent="0.25">
      <c r="A1752" t="s">
        <v>34</v>
      </c>
      <c r="B1752" t="s">
        <v>83</v>
      </c>
      <c r="C1752">
        <v>2018</v>
      </c>
      <c r="D1752" s="1">
        <v>689400884.58749998</v>
      </c>
      <c r="E1752" s="2">
        <v>689.40089999999998</v>
      </c>
      <c r="F1752" t="s">
        <v>14</v>
      </c>
      <c r="G1752" t="s">
        <v>35</v>
      </c>
      <c r="H1752" t="s">
        <v>23</v>
      </c>
    </row>
    <row r="1753" spans="1:8" x14ac:dyDescent="0.25">
      <c r="A1753" t="s">
        <v>34</v>
      </c>
      <c r="B1753" t="s">
        <v>83</v>
      </c>
      <c r="C1753">
        <v>2019</v>
      </c>
      <c r="D1753" s="1">
        <v>446466241.45990002</v>
      </c>
      <c r="E1753" s="2">
        <v>446.46620000000001</v>
      </c>
      <c r="F1753" t="s">
        <v>14</v>
      </c>
      <c r="G1753" t="s">
        <v>35</v>
      </c>
      <c r="H1753" t="s">
        <v>23</v>
      </c>
    </row>
    <row r="1754" spans="1:8" x14ac:dyDescent="0.25">
      <c r="A1754" t="s">
        <v>34</v>
      </c>
      <c r="B1754" t="s">
        <v>83</v>
      </c>
      <c r="C1754">
        <v>2020</v>
      </c>
      <c r="D1754" s="1">
        <v>408226512.94319999</v>
      </c>
      <c r="E1754" s="2">
        <v>408.22649999999999</v>
      </c>
      <c r="F1754" t="s">
        <v>14</v>
      </c>
      <c r="G1754" t="s">
        <v>35</v>
      </c>
      <c r="H1754" t="s">
        <v>23</v>
      </c>
    </row>
    <row r="1755" spans="1:8" x14ac:dyDescent="0.25">
      <c r="A1755" t="s">
        <v>34</v>
      </c>
      <c r="B1755" t="s">
        <v>83</v>
      </c>
      <c r="C1755">
        <v>2021</v>
      </c>
      <c r="D1755" s="1">
        <v>436465382.17030001</v>
      </c>
      <c r="E1755" s="2">
        <v>436.46539999999999</v>
      </c>
      <c r="F1755" t="s">
        <v>14</v>
      </c>
      <c r="G1755" t="s">
        <v>35</v>
      </c>
      <c r="H1755" t="s">
        <v>23</v>
      </c>
    </row>
    <row r="1756" spans="1:8" x14ac:dyDescent="0.25">
      <c r="A1756" t="s">
        <v>34</v>
      </c>
      <c r="B1756" t="s">
        <v>83</v>
      </c>
      <c r="C1756">
        <v>2022</v>
      </c>
      <c r="D1756" s="1">
        <v>366005057.40100002</v>
      </c>
      <c r="E1756" s="2">
        <v>366.00510000000003</v>
      </c>
      <c r="F1756" t="s">
        <v>14</v>
      </c>
      <c r="G1756" t="s">
        <v>35</v>
      </c>
      <c r="H1756" t="s">
        <v>23</v>
      </c>
    </row>
    <row r="1757" spans="1:8" x14ac:dyDescent="0.25">
      <c r="A1757" t="s">
        <v>34</v>
      </c>
      <c r="B1757" t="s">
        <v>83</v>
      </c>
      <c r="C1757">
        <v>2023</v>
      </c>
      <c r="D1757" s="1">
        <v>635108608.30859995</v>
      </c>
      <c r="E1757" s="2">
        <v>635.10860000000002</v>
      </c>
      <c r="F1757" t="s">
        <v>14</v>
      </c>
      <c r="G1757" t="s">
        <v>35</v>
      </c>
      <c r="H1757" t="s">
        <v>23</v>
      </c>
    </row>
    <row r="1758" spans="1:8" x14ac:dyDescent="0.25">
      <c r="A1758" t="s">
        <v>34</v>
      </c>
      <c r="B1758" t="s">
        <v>83</v>
      </c>
      <c r="C1758">
        <v>2024</v>
      </c>
      <c r="D1758" s="1">
        <v>1162486790.3884001</v>
      </c>
      <c r="E1758" s="2">
        <v>1162.4867999999999</v>
      </c>
      <c r="F1758" t="s">
        <v>14</v>
      </c>
      <c r="G1758" t="s">
        <v>35</v>
      </c>
      <c r="H1758" t="s">
        <v>23</v>
      </c>
    </row>
    <row r="1759" spans="1:8" x14ac:dyDescent="0.25">
      <c r="A1759" t="s">
        <v>34</v>
      </c>
      <c r="B1759" t="s">
        <v>83</v>
      </c>
      <c r="C1759">
        <v>2025</v>
      </c>
      <c r="D1759" s="1">
        <v>668656296.24310005</v>
      </c>
      <c r="E1759" s="2">
        <v>668.65629999999999</v>
      </c>
      <c r="F1759" t="s">
        <v>14</v>
      </c>
      <c r="G1759" t="s">
        <v>35</v>
      </c>
      <c r="H1759" t="s">
        <v>23</v>
      </c>
    </row>
    <row r="1760" spans="1:8" x14ac:dyDescent="0.25">
      <c r="A1760" t="s">
        <v>34</v>
      </c>
      <c r="B1760" t="s">
        <v>83</v>
      </c>
      <c r="C1760">
        <v>2026</v>
      </c>
      <c r="D1760" s="1">
        <v>299695068.03189999</v>
      </c>
      <c r="E1760" s="2">
        <v>299.69510000000002</v>
      </c>
      <c r="F1760" t="s">
        <v>14</v>
      </c>
      <c r="G1760" t="s">
        <v>35</v>
      </c>
      <c r="H1760" t="s">
        <v>23</v>
      </c>
    </row>
    <row r="1761" spans="1:8" x14ac:dyDescent="0.25">
      <c r="A1761" t="s">
        <v>36</v>
      </c>
      <c r="B1761" t="s">
        <v>83</v>
      </c>
      <c r="C1761">
        <v>2018</v>
      </c>
      <c r="D1761" s="1">
        <v>798290641.1027</v>
      </c>
      <c r="E1761" s="2">
        <v>798.29060000000004</v>
      </c>
      <c r="F1761" t="s">
        <v>14</v>
      </c>
      <c r="G1761" t="s">
        <v>37</v>
      </c>
      <c r="H1761" t="s">
        <v>38</v>
      </c>
    </row>
    <row r="1762" spans="1:8" x14ac:dyDescent="0.25">
      <c r="A1762" t="s">
        <v>36</v>
      </c>
      <c r="B1762" t="s">
        <v>83</v>
      </c>
      <c r="C1762">
        <v>2019</v>
      </c>
      <c r="D1762" s="1">
        <v>807995456.55209994</v>
      </c>
      <c r="E1762" s="2">
        <v>807.99549999999999</v>
      </c>
      <c r="F1762" t="s">
        <v>14</v>
      </c>
      <c r="G1762" t="s">
        <v>37</v>
      </c>
      <c r="H1762" t="s">
        <v>38</v>
      </c>
    </row>
    <row r="1763" spans="1:8" x14ac:dyDescent="0.25">
      <c r="A1763" t="s">
        <v>36</v>
      </c>
      <c r="B1763" t="s">
        <v>83</v>
      </c>
      <c r="C1763">
        <v>2020</v>
      </c>
      <c r="D1763" s="1">
        <v>808714471.61699998</v>
      </c>
      <c r="E1763" s="2">
        <v>808.71450000000004</v>
      </c>
      <c r="F1763" t="s">
        <v>14</v>
      </c>
      <c r="G1763" t="s">
        <v>37</v>
      </c>
      <c r="H1763" t="s">
        <v>38</v>
      </c>
    </row>
    <row r="1764" spans="1:8" x14ac:dyDescent="0.25">
      <c r="A1764" t="s">
        <v>36</v>
      </c>
      <c r="B1764" t="s">
        <v>83</v>
      </c>
      <c r="C1764">
        <v>2021</v>
      </c>
      <c r="D1764" s="1">
        <v>758472845.09940004</v>
      </c>
      <c r="E1764" s="2">
        <v>758.47280000000001</v>
      </c>
      <c r="F1764" t="s">
        <v>14</v>
      </c>
      <c r="G1764" t="s">
        <v>37</v>
      </c>
      <c r="H1764" t="s">
        <v>38</v>
      </c>
    </row>
    <row r="1765" spans="1:8" x14ac:dyDescent="0.25">
      <c r="A1765" t="s">
        <v>36</v>
      </c>
      <c r="B1765" t="s">
        <v>83</v>
      </c>
      <c r="C1765">
        <v>2022</v>
      </c>
      <c r="D1765" s="1">
        <v>837721067.4066</v>
      </c>
      <c r="E1765" s="2">
        <v>837.72109999999998</v>
      </c>
      <c r="F1765" t="s">
        <v>14</v>
      </c>
      <c r="G1765" t="s">
        <v>37</v>
      </c>
      <c r="H1765" t="s">
        <v>38</v>
      </c>
    </row>
    <row r="1766" spans="1:8" x14ac:dyDescent="0.25">
      <c r="A1766" t="s">
        <v>36</v>
      </c>
      <c r="B1766" t="s">
        <v>83</v>
      </c>
      <c r="C1766">
        <v>2023</v>
      </c>
      <c r="D1766" s="1">
        <v>1269427828.4070001</v>
      </c>
      <c r="E1766" s="2">
        <v>1269.4277999999999</v>
      </c>
      <c r="F1766" t="s">
        <v>14</v>
      </c>
      <c r="G1766" t="s">
        <v>37</v>
      </c>
      <c r="H1766" t="s">
        <v>38</v>
      </c>
    </row>
    <row r="1767" spans="1:8" x14ac:dyDescent="0.25">
      <c r="A1767" t="s">
        <v>36</v>
      </c>
      <c r="B1767" t="s">
        <v>83</v>
      </c>
      <c r="C1767">
        <v>2024</v>
      </c>
      <c r="D1767" s="1">
        <v>1636030843.2428999</v>
      </c>
      <c r="E1767" s="2">
        <v>1636.0308</v>
      </c>
      <c r="F1767" t="s">
        <v>14</v>
      </c>
      <c r="G1767" t="s">
        <v>37</v>
      </c>
      <c r="H1767" t="s">
        <v>38</v>
      </c>
    </row>
    <row r="1768" spans="1:8" x14ac:dyDescent="0.25">
      <c r="A1768" t="s">
        <v>36</v>
      </c>
      <c r="B1768" t="s">
        <v>83</v>
      </c>
      <c r="C1768">
        <v>2025</v>
      </c>
      <c r="D1768" s="1">
        <v>1571979385.4983001</v>
      </c>
      <c r="E1768" s="2">
        <v>1571.9793999999999</v>
      </c>
      <c r="F1768" t="s">
        <v>14</v>
      </c>
      <c r="G1768" t="s">
        <v>37</v>
      </c>
      <c r="H1768" t="s">
        <v>38</v>
      </c>
    </row>
    <row r="1769" spans="1:8" x14ac:dyDescent="0.25">
      <c r="A1769" t="s">
        <v>36</v>
      </c>
      <c r="B1769" t="s">
        <v>83</v>
      </c>
      <c r="C1769">
        <v>2026</v>
      </c>
      <c r="D1769" s="1">
        <v>897615846.18589997</v>
      </c>
      <c r="E1769" s="2">
        <v>897.61580000000004</v>
      </c>
      <c r="F1769" t="s">
        <v>14</v>
      </c>
      <c r="G1769" t="s">
        <v>37</v>
      </c>
      <c r="H1769" t="s">
        <v>38</v>
      </c>
    </row>
    <row r="1770" spans="1:8" x14ac:dyDescent="0.25">
      <c r="A1770" t="s">
        <v>60</v>
      </c>
      <c r="B1770" t="s">
        <v>83</v>
      </c>
      <c r="C1770">
        <v>2018</v>
      </c>
      <c r="D1770" s="1">
        <v>20836723.791099999</v>
      </c>
      <c r="E1770" s="2">
        <v>20.8367</v>
      </c>
      <c r="F1770" t="s">
        <v>14</v>
      </c>
      <c r="G1770" t="s">
        <v>61</v>
      </c>
      <c r="H1770" t="s">
        <v>38</v>
      </c>
    </row>
    <row r="1771" spans="1:8" x14ac:dyDescent="0.25">
      <c r="A1771" t="s">
        <v>60</v>
      </c>
      <c r="B1771" t="s">
        <v>83</v>
      </c>
      <c r="C1771">
        <v>2019</v>
      </c>
      <c r="D1771" s="1">
        <v>21179940.656199999</v>
      </c>
      <c r="E1771" s="2">
        <v>21.1799</v>
      </c>
      <c r="F1771" t="s">
        <v>14</v>
      </c>
      <c r="G1771" t="s">
        <v>61</v>
      </c>
      <c r="H1771" t="s">
        <v>38</v>
      </c>
    </row>
    <row r="1772" spans="1:8" x14ac:dyDescent="0.25">
      <c r="A1772" t="s">
        <v>60</v>
      </c>
      <c r="B1772" t="s">
        <v>83</v>
      </c>
      <c r="C1772">
        <v>2020</v>
      </c>
      <c r="D1772" s="1">
        <v>22951008.105099998</v>
      </c>
      <c r="E1772" s="2">
        <v>22.951000000000001</v>
      </c>
      <c r="F1772" t="s">
        <v>14</v>
      </c>
      <c r="G1772" t="s">
        <v>61</v>
      </c>
      <c r="H1772" t="s">
        <v>38</v>
      </c>
    </row>
    <row r="1773" spans="1:8" x14ac:dyDescent="0.25">
      <c r="A1773" t="s">
        <v>60</v>
      </c>
      <c r="B1773" t="s">
        <v>83</v>
      </c>
      <c r="C1773">
        <v>2021</v>
      </c>
      <c r="D1773" s="1">
        <v>23977866.607700001</v>
      </c>
      <c r="E1773" s="2">
        <v>23.977900000000002</v>
      </c>
      <c r="F1773" t="s">
        <v>14</v>
      </c>
      <c r="G1773" t="s">
        <v>61</v>
      </c>
      <c r="H1773" t="s">
        <v>38</v>
      </c>
    </row>
    <row r="1774" spans="1:8" x14ac:dyDescent="0.25">
      <c r="A1774" t="s">
        <v>60</v>
      </c>
      <c r="B1774" t="s">
        <v>83</v>
      </c>
      <c r="C1774">
        <v>2022</v>
      </c>
      <c r="D1774" s="1">
        <v>26465402.778700002</v>
      </c>
      <c r="E1774" s="2">
        <v>26.465399999999999</v>
      </c>
      <c r="F1774" t="s">
        <v>14</v>
      </c>
      <c r="G1774" t="s">
        <v>61</v>
      </c>
      <c r="H1774" t="s">
        <v>38</v>
      </c>
    </row>
    <row r="1775" spans="1:8" x14ac:dyDescent="0.25">
      <c r="A1775" t="s">
        <v>60</v>
      </c>
      <c r="B1775" t="s">
        <v>83</v>
      </c>
      <c r="C1775">
        <v>2023</v>
      </c>
      <c r="D1775" s="1">
        <v>35140433.688199997</v>
      </c>
      <c r="E1775" s="2">
        <v>35.1404</v>
      </c>
      <c r="F1775" t="s">
        <v>14</v>
      </c>
      <c r="G1775" t="s">
        <v>61</v>
      </c>
      <c r="H1775" t="s">
        <v>38</v>
      </c>
    </row>
    <row r="1776" spans="1:8" x14ac:dyDescent="0.25">
      <c r="A1776" t="s">
        <v>60</v>
      </c>
      <c r="B1776" t="s">
        <v>83</v>
      </c>
      <c r="C1776">
        <v>2024</v>
      </c>
      <c r="D1776" s="1">
        <v>48210612.778399996</v>
      </c>
      <c r="E1776" s="2">
        <v>48.210599999999999</v>
      </c>
      <c r="F1776" t="s">
        <v>14</v>
      </c>
      <c r="G1776" t="s">
        <v>61</v>
      </c>
      <c r="H1776" t="s">
        <v>38</v>
      </c>
    </row>
    <row r="1777" spans="1:8" x14ac:dyDescent="0.25">
      <c r="A1777" t="s">
        <v>60</v>
      </c>
      <c r="B1777" t="s">
        <v>83</v>
      </c>
      <c r="C1777">
        <v>2025</v>
      </c>
      <c r="D1777" s="1">
        <v>32659082.249200001</v>
      </c>
      <c r="E1777" s="2">
        <v>32.659100000000002</v>
      </c>
      <c r="F1777" t="s">
        <v>14</v>
      </c>
      <c r="G1777" t="s">
        <v>61</v>
      </c>
      <c r="H1777" t="s">
        <v>38</v>
      </c>
    </row>
    <row r="1778" spans="1:8" x14ac:dyDescent="0.25">
      <c r="A1778" t="s">
        <v>60</v>
      </c>
      <c r="B1778" t="s">
        <v>83</v>
      </c>
      <c r="C1778">
        <v>2026</v>
      </c>
      <c r="D1778" s="1">
        <v>22102114.485399999</v>
      </c>
      <c r="E1778" s="2">
        <v>22.1021</v>
      </c>
      <c r="F1778" t="s">
        <v>14</v>
      </c>
      <c r="G1778" t="s">
        <v>61</v>
      </c>
      <c r="H1778" t="s">
        <v>38</v>
      </c>
    </row>
    <row r="1779" spans="1:8" x14ac:dyDescent="0.25">
      <c r="A1779" t="s">
        <v>73</v>
      </c>
      <c r="B1779" t="s">
        <v>83</v>
      </c>
      <c r="C1779">
        <v>2018</v>
      </c>
      <c r="D1779" s="1">
        <v>66101290.683600001</v>
      </c>
      <c r="E1779" s="2">
        <v>66.101299999999995</v>
      </c>
      <c r="F1779" t="s">
        <v>14</v>
      </c>
      <c r="G1779" t="s">
        <v>74</v>
      </c>
      <c r="H1779" t="s">
        <v>38</v>
      </c>
    </row>
    <row r="1780" spans="1:8" x14ac:dyDescent="0.25">
      <c r="A1780" t="s">
        <v>73</v>
      </c>
      <c r="B1780" t="s">
        <v>83</v>
      </c>
      <c r="C1780">
        <v>2019</v>
      </c>
      <c r="D1780" s="1">
        <v>78205575.527500004</v>
      </c>
      <c r="E1780" s="2">
        <v>78.205600000000004</v>
      </c>
      <c r="F1780" t="s">
        <v>14</v>
      </c>
      <c r="G1780" t="s">
        <v>74</v>
      </c>
      <c r="H1780" t="s">
        <v>38</v>
      </c>
    </row>
    <row r="1781" spans="1:8" x14ac:dyDescent="0.25">
      <c r="A1781" t="s">
        <v>73</v>
      </c>
      <c r="B1781" t="s">
        <v>83</v>
      </c>
      <c r="C1781">
        <v>2020</v>
      </c>
      <c r="D1781" s="1">
        <v>138202747.53169999</v>
      </c>
      <c r="E1781" s="2">
        <v>138.20269999999999</v>
      </c>
      <c r="F1781" t="s">
        <v>14</v>
      </c>
      <c r="G1781" t="s">
        <v>74</v>
      </c>
      <c r="H1781" t="s">
        <v>38</v>
      </c>
    </row>
    <row r="1782" spans="1:8" x14ac:dyDescent="0.25">
      <c r="A1782" t="s">
        <v>73</v>
      </c>
      <c r="B1782" t="s">
        <v>83</v>
      </c>
      <c r="C1782">
        <v>2021</v>
      </c>
      <c r="D1782" s="1">
        <v>115733932.6028</v>
      </c>
      <c r="E1782" s="2">
        <v>115.73390000000001</v>
      </c>
      <c r="F1782" t="s">
        <v>14</v>
      </c>
      <c r="G1782" t="s">
        <v>74</v>
      </c>
      <c r="H1782" t="s">
        <v>38</v>
      </c>
    </row>
    <row r="1783" spans="1:8" x14ac:dyDescent="0.25">
      <c r="A1783" t="s">
        <v>73</v>
      </c>
      <c r="B1783" t="s">
        <v>83</v>
      </c>
      <c r="C1783">
        <v>2022</v>
      </c>
      <c r="D1783" s="1">
        <v>117087832.3881</v>
      </c>
      <c r="E1783" s="2">
        <v>117.0878</v>
      </c>
      <c r="F1783" t="s">
        <v>14</v>
      </c>
      <c r="G1783" t="s">
        <v>74</v>
      </c>
      <c r="H1783" t="s">
        <v>38</v>
      </c>
    </row>
    <row r="1784" spans="1:8" x14ac:dyDescent="0.25">
      <c r="A1784" t="s">
        <v>73</v>
      </c>
      <c r="B1784" t="s">
        <v>83</v>
      </c>
      <c r="C1784">
        <v>2023</v>
      </c>
      <c r="D1784" s="1">
        <v>141049901.97400001</v>
      </c>
      <c r="E1784" s="2">
        <v>141.04990000000001</v>
      </c>
      <c r="F1784" t="s">
        <v>14</v>
      </c>
      <c r="G1784" t="s">
        <v>74</v>
      </c>
      <c r="H1784" t="s">
        <v>38</v>
      </c>
    </row>
    <row r="1785" spans="1:8" x14ac:dyDescent="0.25">
      <c r="A1785" t="s">
        <v>73</v>
      </c>
      <c r="B1785" t="s">
        <v>83</v>
      </c>
      <c r="C1785">
        <v>2024</v>
      </c>
      <c r="D1785" s="1">
        <v>216127607.07609999</v>
      </c>
      <c r="E1785" s="2">
        <v>216.1276</v>
      </c>
      <c r="F1785" t="s">
        <v>14</v>
      </c>
      <c r="G1785" t="s">
        <v>74</v>
      </c>
      <c r="H1785" t="s">
        <v>38</v>
      </c>
    </row>
    <row r="1786" spans="1:8" x14ac:dyDescent="0.25">
      <c r="A1786" t="s">
        <v>73</v>
      </c>
      <c r="B1786" t="s">
        <v>83</v>
      </c>
      <c r="C1786">
        <v>2025</v>
      </c>
      <c r="D1786" s="1">
        <v>97638711.375300005</v>
      </c>
      <c r="E1786" s="2">
        <v>97.6387</v>
      </c>
      <c r="F1786" t="s">
        <v>14</v>
      </c>
      <c r="G1786" t="s">
        <v>74</v>
      </c>
      <c r="H1786" t="s">
        <v>38</v>
      </c>
    </row>
    <row r="1787" spans="1:8" x14ac:dyDescent="0.25">
      <c r="A1787" t="s">
        <v>73</v>
      </c>
      <c r="B1787" t="s">
        <v>83</v>
      </c>
      <c r="C1787">
        <v>2026</v>
      </c>
      <c r="D1787" s="1">
        <v>60666626.8499</v>
      </c>
      <c r="E1787" s="2">
        <v>60.666600000000003</v>
      </c>
      <c r="F1787" t="s">
        <v>14</v>
      </c>
      <c r="G1787" t="s">
        <v>74</v>
      </c>
      <c r="H1787" t="s">
        <v>38</v>
      </c>
    </row>
    <row r="1788" spans="1:8" x14ac:dyDescent="0.25">
      <c r="A1788" t="s">
        <v>39</v>
      </c>
      <c r="B1788" t="s">
        <v>83</v>
      </c>
      <c r="C1788">
        <v>2018</v>
      </c>
      <c r="D1788" s="1">
        <v>13964213047.6567</v>
      </c>
      <c r="E1788" s="2">
        <v>13964.213</v>
      </c>
      <c r="F1788" t="s">
        <v>14</v>
      </c>
      <c r="G1788" t="s">
        <v>40</v>
      </c>
      <c r="H1788" t="s">
        <v>38</v>
      </c>
    </row>
    <row r="1789" spans="1:8" x14ac:dyDescent="0.25">
      <c r="A1789" t="s">
        <v>39</v>
      </c>
      <c r="B1789" t="s">
        <v>83</v>
      </c>
      <c r="C1789">
        <v>2019</v>
      </c>
      <c r="D1789" s="1">
        <v>13811673265.787399</v>
      </c>
      <c r="E1789" s="2">
        <v>13811.6733</v>
      </c>
      <c r="F1789" t="s">
        <v>14</v>
      </c>
      <c r="G1789" t="s">
        <v>40</v>
      </c>
      <c r="H1789" t="s">
        <v>38</v>
      </c>
    </row>
    <row r="1790" spans="1:8" x14ac:dyDescent="0.25">
      <c r="A1790" t="s">
        <v>39</v>
      </c>
      <c r="B1790" t="s">
        <v>83</v>
      </c>
      <c r="C1790">
        <v>2020</v>
      </c>
      <c r="D1790" s="1">
        <v>13747444086.34</v>
      </c>
      <c r="E1790" s="2">
        <v>13747.444100000001</v>
      </c>
      <c r="F1790" t="s">
        <v>14</v>
      </c>
      <c r="G1790" t="s">
        <v>40</v>
      </c>
      <c r="H1790" t="s">
        <v>38</v>
      </c>
    </row>
    <row r="1791" spans="1:8" x14ac:dyDescent="0.25">
      <c r="A1791" t="s">
        <v>39</v>
      </c>
      <c r="B1791" t="s">
        <v>83</v>
      </c>
      <c r="C1791">
        <v>2021</v>
      </c>
      <c r="D1791" s="1">
        <v>13390114778.767799</v>
      </c>
      <c r="E1791" s="2">
        <v>13390.114799999999</v>
      </c>
      <c r="F1791" t="s">
        <v>14</v>
      </c>
      <c r="G1791" t="s">
        <v>40</v>
      </c>
      <c r="H1791" t="s">
        <v>38</v>
      </c>
    </row>
    <row r="1792" spans="1:8" x14ac:dyDescent="0.25">
      <c r="A1792" t="s">
        <v>39</v>
      </c>
      <c r="B1792" t="s">
        <v>83</v>
      </c>
      <c r="C1792">
        <v>2022</v>
      </c>
      <c r="D1792" s="1">
        <v>12329406698.1005</v>
      </c>
      <c r="E1792" s="2">
        <v>12329.4067</v>
      </c>
      <c r="F1792" t="s">
        <v>14</v>
      </c>
      <c r="G1792" t="s">
        <v>40</v>
      </c>
      <c r="H1792" t="s">
        <v>38</v>
      </c>
    </row>
    <row r="1793" spans="1:8" x14ac:dyDescent="0.25">
      <c r="A1793" t="s">
        <v>39</v>
      </c>
      <c r="B1793" t="s">
        <v>83</v>
      </c>
      <c r="C1793">
        <v>2023</v>
      </c>
      <c r="D1793" s="1">
        <v>14659982413.2146</v>
      </c>
      <c r="E1793" s="2">
        <v>14659.982400000001</v>
      </c>
      <c r="F1793" t="s">
        <v>14</v>
      </c>
      <c r="G1793" t="s">
        <v>40</v>
      </c>
      <c r="H1793" t="s">
        <v>38</v>
      </c>
    </row>
    <row r="1794" spans="1:8" x14ac:dyDescent="0.25">
      <c r="A1794" t="s">
        <v>39</v>
      </c>
      <c r="B1794" t="s">
        <v>83</v>
      </c>
      <c r="C1794">
        <v>2024</v>
      </c>
      <c r="D1794" s="1">
        <v>18687486456.019699</v>
      </c>
      <c r="E1794" s="2">
        <v>18687.486499999999</v>
      </c>
      <c r="F1794" t="s">
        <v>14</v>
      </c>
      <c r="G1794" t="s">
        <v>40</v>
      </c>
      <c r="H1794" t="s">
        <v>38</v>
      </c>
    </row>
    <row r="1795" spans="1:8" x14ac:dyDescent="0.25">
      <c r="A1795" t="s">
        <v>39</v>
      </c>
      <c r="B1795" t="s">
        <v>83</v>
      </c>
      <c r="C1795">
        <v>2025</v>
      </c>
      <c r="D1795" s="1">
        <v>17044500101.812599</v>
      </c>
      <c r="E1795" s="2">
        <v>17044.500100000001</v>
      </c>
      <c r="F1795" t="s">
        <v>14</v>
      </c>
      <c r="G1795" t="s">
        <v>40</v>
      </c>
      <c r="H1795" t="s">
        <v>38</v>
      </c>
    </row>
    <row r="1796" spans="1:8" x14ac:dyDescent="0.25">
      <c r="A1796" t="s">
        <v>39</v>
      </c>
      <c r="B1796" t="s">
        <v>83</v>
      </c>
      <c r="C1796">
        <v>2026</v>
      </c>
      <c r="D1796" s="1">
        <v>9173083781.1784</v>
      </c>
      <c r="E1796" s="2">
        <v>9173.0838000000003</v>
      </c>
      <c r="F1796" t="s">
        <v>14</v>
      </c>
      <c r="G1796" t="s">
        <v>40</v>
      </c>
      <c r="H1796" t="s">
        <v>38</v>
      </c>
    </row>
    <row r="1797" spans="1:8" x14ac:dyDescent="0.25">
      <c r="A1797" t="s">
        <v>41</v>
      </c>
      <c r="B1797" t="s">
        <v>83</v>
      </c>
      <c r="C1797">
        <v>2018</v>
      </c>
      <c r="D1797" s="1">
        <v>676112998.18180001</v>
      </c>
      <c r="E1797" s="2">
        <v>676.11300000000006</v>
      </c>
      <c r="F1797" t="s">
        <v>14</v>
      </c>
      <c r="G1797" t="s">
        <v>42</v>
      </c>
      <c r="H1797" t="s">
        <v>43</v>
      </c>
    </row>
    <row r="1798" spans="1:8" x14ac:dyDescent="0.25">
      <c r="A1798" t="s">
        <v>41</v>
      </c>
      <c r="B1798" t="s">
        <v>83</v>
      </c>
      <c r="C1798">
        <v>2019</v>
      </c>
      <c r="D1798" s="1">
        <v>648729342.74989998</v>
      </c>
      <c r="E1798" s="2">
        <v>648.72929999999997</v>
      </c>
      <c r="F1798" t="s">
        <v>14</v>
      </c>
      <c r="G1798" t="s">
        <v>42</v>
      </c>
      <c r="H1798" t="s">
        <v>43</v>
      </c>
    </row>
    <row r="1799" spans="1:8" x14ac:dyDescent="0.25">
      <c r="A1799" t="s">
        <v>41</v>
      </c>
      <c r="B1799" t="s">
        <v>83</v>
      </c>
      <c r="C1799">
        <v>2020</v>
      </c>
      <c r="D1799" s="1">
        <v>600977644.82270002</v>
      </c>
      <c r="E1799" s="2">
        <v>600.97760000000005</v>
      </c>
      <c r="F1799" t="s">
        <v>14</v>
      </c>
      <c r="G1799" t="s">
        <v>42</v>
      </c>
      <c r="H1799" t="s">
        <v>43</v>
      </c>
    </row>
    <row r="1800" spans="1:8" x14ac:dyDescent="0.25">
      <c r="A1800" t="s">
        <v>41</v>
      </c>
      <c r="B1800" t="s">
        <v>83</v>
      </c>
      <c r="C1800">
        <v>2021</v>
      </c>
      <c r="D1800" s="1">
        <v>562480053.92340004</v>
      </c>
      <c r="E1800" s="2">
        <v>562.48009999999999</v>
      </c>
      <c r="F1800" t="s">
        <v>14</v>
      </c>
      <c r="G1800" t="s">
        <v>42</v>
      </c>
      <c r="H1800" t="s">
        <v>43</v>
      </c>
    </row>
    <row r="1801" spans="1:8" x14ac:dyDescent="0.25">
      <c r="A1801" t="s">
        <v>41</v>
      </c>
      <c r="B1801" t="s">
        <v>83</v>
      </c>
      <c r="C1801">
        <v>2022</v>
      </c>
      <c r="D1801" s="1">
        <v>573191982.8477</v>
      </c>
      <c r="E1801" s="2">
        <v>573.19200000000001</v>
      </c>
      <c r="F1801" t="s">
        <v>14</v>
      </c>
      <c r="G1801" t="s">
        <v>42</v>
      </c>
      <c r="H1801" t="s">
        <v>43</v>
      </c>
    </row>
    <row r="1802" spans="1:8" x14ac:dyDescent="0.25">
      <c r="A1802" t="s">
        <v>41</v>
      </c>
      <c r="B1802" t="s">
        <v>83</v>
      </c>
      <c r="C1802">
        <v>2023</v>
      </c>
      <c r="D1802" s="1">
        <v>775114504.29299998</v>
      </c>
      <c r="E1802" s="2">
        <v>775.11450000000002</v>
      </c>
      <c r="F1802" t="s">
        <v>14</v>
      </c>
      <c r="G1802" t="s">
        <v>42</v>
      </c>
      <c r="H1802" t="s">
        <v>43</v>
      </c>
    </row>
    <row r="1803" spans="1:8" x14ac:dyDescent="0.25">
      <c r="A1803" t="s">
        <v>41</v>
      </c>
      <c r="B1803" t="s">
        <v>83</v>
      </c>
      <c r="C1803">
        <v>2024</v>
      </c>
      <c r="D1803" s="1">
        <v>1380581723.0795</v>
      </c>
      <c r="E1803" s="2">
        <v>1380.5817</v>
      </c>
      <c r="F1803" t="s">
        <v>14</v>
      </c>
      <c r="G1803" t="s">
        <v>42</v>
      </c>
      <c r="H1803" t="s">
        <v>43</v>
      </c>
    </row>
    <row r="1804" spans="1:8" x14ac:dyDescent="0.25">
      <c r="A1804" t="s">
        <v>41</v>
      </c>
      <c r="B1804" t="s">
        <v>83</v>
      </c>
      <c r="C1804">
        <v>2025</v>
      </c>
      <c r="D1804" s="1">
        <v>1190609726.4416001</v>
      </c>
      <c r="E1804" s="2">
        <v>1190.6097</v>
      </c>
      <c r="F1804" t="s">
        <v>14</v>
      </c>
      <c r="G1804" t="s">
        <v>42</v>
      </c>
      <c r="H1804" t="s">
        <v>43</v>
      </c>
    </row>
    <row r="1805" spans="1:8" x14ac:dyDescent="0.25">
      <c r="A1805" t="s">
        <v>41</v>
      </c>
      <c r="B1805" t="s">
        <v>83</v>
      </c>
      <c r="C1805">
        <v>2026</v>
      </c>
      <c r="D1805" s="1">
        <v>787446214.97440004</v>
      </c>
      <c r="E1805" s="2">
        <v>787.44619999999998</v>
      </c>
      <c r="F1805" t="s">
        <v>14</v>
      </c>
      <c r="G1805" t="s">
        <v>42</v>
      </c>
      <c r="H1805" t="s">
        <v>43</v>
      </c>
    </row>
    <row r="1806" spans="1:8" x14ac:dyDescent="0.25">
      <c r="A1806" t="s">
        <v>62</v>
      </c>
      <c r="B1806" t="s">
        <v>83</v>
      </c>
      <c r="C1806">
        <v>2018</v>
      </c>
      <c r="D1806" s="1">
        <v>47637638.213100001</v>
      </c>
      <c r="E1806" s="2">
        <v>47.637599999999999</v>
      </c>
      <c r="F1806" t="s">
        <v>14</v>
      </c>
      <c r="G1806" t="s">
        <v>63</v>
      </c>
      <c r="H1806" t="s">
        <v>43</v>
      </c>
    </row>
    <row r="1807" spans="1:8" x14ac:dyDescent="0.25">
      <c r="A1807" t="s">
        <v>62</v>
      </c>
      <c r="B1807" t="s">
        <v>83</v>
      </c>
      <c r="C1807">
        <v>2019</v>
      </c>
      <c r="D1807" s="1">
        <v>39565128.142200001</v>
      </c>
      <c r="E1807" s="2">
        <v>39.565100000000001</v>
      </c>
      <c r="F1807" t="s">
        <v>14</v>
      </c>
      <c r="G1807" t="s">
        <v>63</v>
      </c>
      <c r="H1807" t="s">
        <v>43</v>
      </c>
    </row>
    <row r="1808" spans="1:8" x14ac:dyDescent="0.25">
      <c r="A1808" t="s">
        <v>62</v>
      </c>
      <c r="B1808" t="s">
        <v>83</v>
      </c>
      <c r="C1808">
        <v>2020</v>
      </c>
      <c r="D1808" s="1">
        <v>36018185.895099998</v>
      </c>
      <c r="E1808" s="2">
        <v>36.0182</v>
      </c>
      <c r="F1808" t="s">
        <v>14</v>
      </c>
      <c r="G1808" t="s">
        <v>63</v>
      </c>
      <c r="H1808" t="s">
        <v>43</v>
      </c>
    </row>
    <row r="1809" spans="1:8" x14ac:dyDescent="0.25">
      <c r="A1809" t="s">
        <v>62</v>
      </c>
      <c r="B1809" t="s">
        <v>83</v>
      </c>
      <c r="C1809">
        <v>2021</v>
      </c>
      <c r="D1809" s="1">
        <v>32729615.570900001</v>
      </c>
      <c r="E1809" s="2">
        <v>32.729599999999998</v>
      </c>
      <c r="F1809" t="s">
        <v>14</v>
      </c>
      <c r="G1809" t="s">
        <v>63</v>
      </c>
      <c r="H1809" t="s">
        <v>43</v>
      </c>
    </row>
    <row r="1810" spans="1:8" x14ac:dyDescent="0.25">
      <c r="A1810" t="s">
        <v>62</v>
      </c>
      <c r="B1810" t="s">
        <v>83</v>
      </c>
      <c r="C1810">
        <v>2022</v>
      </c>
      <c r="D1810" s="1">
        <v>33935952.748400003</v>
      </c>
      <c r="E1810" s="2">
        <v>33.936</v>
      </c>
      <c r="F1810" t="s">
        <v>14</v>
      </c>
      <c r="G1810" t="s">
        <v>63</v>
      </c>
      <c r="H1810" t="s">
        <v>43</v>
      </c>
    </row>
    <row r="1811" spans="1:8" x14ac:dyDescent="0.25">
      <c r="A1811" t="s">
        <v>62</v>
      </c>
      <c r="B1811" t="s">
        <v>83</v>
      </c>
      <c r="C1811">
        <v>2023</v>
      </c>
      <c r="D1811" s="1">
        <v>41258304.201700002</v>
      </c>
      <c r="E1811" s="2">
        <v>41.258299999999998</v>
      </c>
      <c r="F1811" t="s">
        <v>14</v>
      </c>
      <c r="G1811" t="s">
        <v>63</v>
      </c>
      <c r="H1811" t="s">
        <v>43</v>
      </c>
    </row>
    <row r="1812" spans="1:8" x14ac:dyDescent="0.25">
      <c r="A1812" t="s">
        <v>62</v>
      </c>
      <c r="B1812" t="s">
        <v>83</v>
      </c>
      <c r="C1812">
        <v>2024</v>
      </c>
      <c r="D1812" s="1">
        <v>63612612.332800001</v>
      </c>
      <c r="E1812" s="2">
        <v>63.6126</v>
      </c>
      <c r="F1812" t="s">
        <v>14</v>
      </c>
      <c r="G1812" t="s">
        <v>63</v>
      </c>
      <c r="H1812" t="s">
        <v>43</v>
      </c>
    </row>
    <row r="1813" spans="1:8" x14ac:dyDescent="0.25">
      <c r="A1813" t="s">
        <v>62</v>
      </c>
      <c r="B1813" t="s">
        <v>83</v>
      </c>
      <c r="C1813">
        <v>2025</v>
      </c>
      <c r="D1813" s="1">
        <v>55098228.727200001</v>
      </c>
      <c r="E1813" s="2">
        <v>55.098199999999999</v>
      </c>
      <c r="F1813" t="s">
        <v>14</v>
      </c>
      <c r="G1813" t="s">
        <v>63</v>
      </c>
      <c r="H1813" t="s">
        <v>43</v>
      </c>
    </row>
    <row r="1814" spans="1:8" x14ac:dyDescent="0.25">
      <c r="A1814" t="s">
        <v>62</v>
      </c>
      <c r="B1814" t="s">
        <v>83</v>
      </c>
      <c r="C1814">
        <v>2026</v>
      </c>
      <c r="D1814" s="1">
        <v>45854232.638899997</v>
      </c>
      <c r="E1814" s="2">
        <v>45.854199999999999</v>
      </c>
      <c r="F1814" t="s">
        <v>14</v>
      </c>
      <c r="G1814" t="s">
        <v>63</v>
      </c>
      <c r="H1814" t="s">
        <v>43</v>
      </c>
    </row>
    <row r="1815" spans="1:8" x14ac:dyDescent="0.25">
      <c r="A1815" t="s">
        <v>64</v>
      </c>
      <c r="B1815" t="s">
        <v>83</v>
      </c>
      <c r="C1815">
        <v>2018</v>
      </c>
      <c r="D1815" s="1">
        <v>473051509.847</v>
      </c>
      <c r="E1815" s="2">
        <v>473.05149999999998</v>
      </c>
      <c r="F1815" t="s">
        <v>14</v>
      </c>
      <c r="G1815" t="s">
        <v>65</v>
      </c>
      <c r="H1815" t="s">
        <v>43</v>
      </c>
    </row>
    <row r="1816" spans="1:8" x14ac:dyDescent="0.25">
      <c r="A1816" t="s">
        <v>64</v>
      </c>
      <c r="B1816" t="s">
        <v>83</v>
      </c>
      <c r="C1816">
        <v>2019</v>
      </c>
      <c r="D1816" s="1">
        <v>429386900.44459999</v>
      </c>
      <c r="E1816" s="2">
        <v>429.38690000000003</v>
      </c>
      <c r="F1816" t="s">
        <v>14</v>
      </c>
      <c r="G1816" t="s">
        <v>65</v>
      </c>
      <c r="H1816" t="s">
        <v>43</v>
      </c>
    </row>
    <row r="1817" spans="1:8" x14ac:dyDescent="0.25">
      <c r="A1817" t="s">
        <v>64</v>
      </c>
      <c r="B1817" t="s">
        <v>83</v>
      </c>
      <c r="C1817">
        <v>2020</v>
      </c>
      <c r="D1817" s="1">
        <v>395564611.60229999</v>
      </c>
      <c r="E1817" s="2">
        <v>395.56459999999998</v>
      </c>
      <c r="F1817" t="s">
        <v>14</v>
      </c>
      <c r="G1817" t="s">
        <v>65</v>
      </c>
      <c r="H1817" t="s">
        <v>43</v>
      </c>
    </row>
    <row r="1818" spans="1:8" x14ac:dyDescent="0.25">
      <c r="A1818" t="s">
        <v>64</v>
      </c>
      <c r="B1818" t="s">
        <v>83</v>
      </c>
      <c r="C1818">
        <v>2021</v>
      </c>
      <c r="D1818" s="1">
        <v>411262073.16780001</v>
      </c>
      <c r="E1818" s="2">
        <v>411.26209999999998</v>
      </c>
      <c r="F1818" t="s">
        <v>14</v>
      </c>
      <c r="G1818" t="s">
        <v>65</v>
      </c>
      <c r="H1818" t="s">
        <v>43</v>
      </c>
    </row>
    <row r="1819" spans="1:8" x14ac:dyDescent="0.25">
      <c r="A1819" t="s">
        <v>64</v>
      </c>
      <c r="B1819" t="s">
        <v>83</v>
      </c>
      <c r="C1819">
        <v>2022</v>
      </c>
      <c r="D1819" s="1">
        <v>179837812.93000001</v>
      </c>
      <c r="E1819" s="2">
        <v>179.83779999999999</v>
      </c>
      <c r="F1819" t="s">
        <v>14</v>
      </c>
      <c r="G1819" t="s">
        <v>65</v>
      </c>
      <c r="H1819" t="s">
        <v>43</v>
      </c>
    </row>
    <row r="1820" spans="1:8" x14ac:dyDescent="0.25">
      <c r="A1820" t="s">
        <v>64</v>
      </c>
      <c r="B1820" t="s">
        <v>83</v>
      </c>
      <c r="C1820">
        <v>2023</v>
      </c>
      <c r="D1820" s="1">
        <v>232394604.1706</v>
      </c>
      <c r="E1820" s="2">
        <v>232.3946</v>
      </c>
      <c r="F1820" t="s">
        <v>14</v>
      </c>
      <c r="G1820" t="s">
        <v>65</v>
      </c>
      <c r="H1820" t="s">
        <v>43</v>
      </c>
    </row>
    <row r="1821" spans="1:8" x14ac:dyDescent="0.25">
      <c r="A1821" t="s">
        <v>64</v>
      </c>
      <c r="B1821" t="s">
        <v>83</v>
      </c>
      <c r="C1821">
        <v>2024</v>
      </c>
      <c r="D1821" s="1">
        <v>529093738.45249999</v>
      </c>
      <c r="E1821" s="2">
        <v>529.09370000000001</v>
      </c>
      <c r="F1821" t="s">
        <v>14</v>
      </c>
      <c r="G1821" t="s">
        <v>65</v>
      </c>
      <c r="H1821" t="s">
        <v>43</v>
      </c>
    </row>
    <row r="1822" spans="1:8" x14ac:dyDescent="0.25">
      <c r="A1822" t="s">
        <v>64</v>
      </c>
      <c r="B1822" t="s">
        <v>83</v>
      </c>
      <c r="C1822">
        <v>2025</v>
      </c>
      <c r="D1822" s="1">
        <v>277027129.08990002</v>
      </c>
      <c r="E1822" s="2">
        <v>277.02710000000002</v>
      </c>
      <c r="F1822" t="s">
        <v>14</v>
      </c>
      <c r="G1822" t="s">
        <v>65</v>
      </c>
      <c r="H1822" t="s">
        <v>43</v>
      </c>
    </row>
    <row r="1823" spans="1:8" x14ac:dyDescent="0.25">
      <c r="A1823" t="s">
        <v>64</v>
      </c>
      <c r="B1823" t="s">
        <v>83</v>
      </c>
      <c r="C1823">
        <v>2026</v>
      </c>
      <c r="D1823" s="1">
        <v>384572926.43989998</v>
      </c>
      <c r="E1823" s="2">
        <v>384.5729</v>
      </c>
      <c r="F1823" t="s">
        <v>14</v>
      </c>
      <c r="G1823" t="s">
        <v>65</v>
      </c>
      <c r="H1823" t="s">
        <v>43</v>
      </c>
    </row>
    <row r="1824" spans="1:8" x14ac:dyDescent="0.25">
      <c r="A1824" t="s">
        <v>44</v>
      </c>
      <c r="B1824" t="s">
        <v>83</v>
      </c>
      <c r="C1824">
        <v>2018</v>
      </c>
      <c r="D1824" s="1">
        <v>31604958.5295</v>
      </c>
      <c r="E1824" s="2">
        <v>31.605</v>
      </c>
      <c r="F1824" t="s">
        <v>14</v>
      </c>
      <c r="G1824" t="s">
        <v>45</v>
      </c>
      <c r="H1824" t="s">
        <v>46</v>
      </c>
    </row>
    <row r="1825" spans="1:8" x14ac:dyDescent="0.25">
      <c r="A1825" t="s">
        <v>44</v>
      </c>
      <c r="B1825" t="s">
        <v>83</v>
      </c>
      <c r="C1825">
        <v>2019</v>
      </c>
      <c r="D1825" s="1">
        <v>29041896.340799998</v>
      </c>
      <c r="E1825" s="2">
        <v>29.041899999999998</v>
      </c>
      <c r="F1825" t="s">
        <v>14</v>
      </c>
      <c r="G1825" t="s">
        <v>45</v>
      </c>
      <c r="H1825" t="s">
        <v>46</v>
      </c>
    </row>
    <row r="1826" spans="1:8" x14ac:dyDescent="0.25">
      <c r="A1826" t="s">
        <v>44</v>
      </c>
      <c r="B1826" t="s">
        <v>83</v>
      </c>
      <c r="C1826">
        <v>2020</v>
      </c>
      <c r="D1826" s="1">
        <v>36076559.7645</v>
      </c>
      <c r="E1826" s="2">
        <v>36.076599999999999</v>
      </c>
      <c r="F1826" t="s">
        <v>14</v>
      </c>
      <c r="G1826" t="s">
        <v>45</v>
      </c>
      <c r="H1826" t="s">
        <v>46</v>
      </c>
    </row>
    <row r="1827" spans="1:8" x14ac:dyDescent="0.25">
      <c r="A1827" t="s">
        <v>44</v>
      </c>
      <c r="B1827" t="s">
        <v>83</v>
      </c>
      <c r="C1827">
        <v>2021</v>
      </c>
      <c r="D1827" s="1">
        <v>38794951.528499998</v>
      </c>
      <c r="E1827" s="2">
        <v>38.795000000000002</v>
      </c>
      <c r="F1827" t="s">
        <v>14</v>
      </c>
      <c r="G1827" t="s">
        <v>45</v>
      </c>
      <c r="H1827" t="s">
        <v>46</v>
      </c>
    </row>
    <row r="1828" spans="1:8" x14ac:dyDescent="0.25">
      <c r="A1828" t="s">
        <v>44</v>
      </c>
      <c r="B1828" t="s">
        <v>83</v>
      </c>
      <c r="C1828">
        <v>2022</v>
      </c>
      <c r="D1828" s="1">
        <v>67632753.6197</v>
      </c>
      <c r="E1828" s="2">
        <v>67.632800000000003</v>
      </c>
      <c r="F1828" t="s">
        <v>14</v>
      </c>
      <c r="G1828" t="s">
        <v>45</v>
      </c>
      <c r="H1828" t="s">
        <v>46</v>
      </c>
    </row>
    <row r="1829" spans="1:8" x14ac:dyDescent="0.25">
      <c r="A1829" t="s">
        <v>44</v>
      </c>
      <c r="B1829" t="s">
        <v>83</v>
      </c>
      <c r="C1829">
        <v>2023</v>
      </c>
      <c r="D1829" s="1">
        <v>70338938.862800002</v>
      </c>
      <c r="E1829" s="2">
        <v>70.338899999999995</v>
      </c>
      <c r="F1829" t="s">
        <v>14</v>
      </c>
      <c r="G1829" t="s">
        <v>45</v>
      </c>
      <c r="H1829" t="s">
        <v>46</v>
      </c>
    </row>
    <row r="1830" spans="1:8" x14ac:dyDescent="0.25">
      <c r="A1830" t="s">
        <v>44</v>
      </c>
      <c r="B1830" t="s">
        <v>83</v>
      </c>
      <c r="C1830">
        <v>2024</v>
      </c>
      <c r="D1830" s="1">
        <v>60069510.885799997</v>
      </c>
      <c r="E1830" s="2">
        <v>60.069499999999998</v>
      </c>
      <c r="F1830" t="s">
        <v>14</v>
      </c>
      <c r="G1830" t="s">
        <v>45</v>
      </c>
      <c r="H1830" t="s">
        <v>46</v>
      </c>
    </row>
    <row r="1831" spans="1:8" x14ac:dyDescent="0.25">
      <c r="A1831" t="s">
        <v>44</v>
      </c>
      <c r="B1831" t="s">
        <v>83</v>
      </c>
      <c r="C1831">
        <v>2025</v>
      </c>
      <c r="D1831" s="1">
        <v>47818121.354999997</v>
      </c>
      <c r="E1831" s="2">
        <v>47.818100000000001</v>
      </c>
      <c r="F1831" t="s">
        <v>14</v>
      </c>
      <c r="G1831" t="s">
        <v>45</v>
      </c>
      <c r="H1831" t="s">
        <v>46</v>
      </c>
    </row>
    <row r="1832" spans="1:8" x14ac:dyDescent="0.25">
      <c r="A1832" t="s">
        <v>44</v>
      </c>
      <c r="B1832" t="s">
        <v>83</v>
      </c>
      <c r="C1832">
        <v>2026</v>
      </c>
      <c r="D1832" s="1">
        <v>33796591.777500004</v>
      </c>
      <c r="E1832" s="2">
        <v>33.796599999999998</v>
      </c>
      <c r="F1832" t="s">
        <v>14</v>
      </c>
      <c r="G1832" t="s">
        <v>45</v>
      </c>
      <c r="H1832" t="s">
        <v>46</v>
      </c>
    </row>
    <row r="1833" spans="1:8" x14ac:dyDescent="0.25">
      <c r="A1833" t="s">
        <v>47</v>
      </c>
      <c r="B1833" t="s">
        <v>83</v>
      </c>
      <c r="C1833">
        <v>2018</v>
      </c>
      <c r="D1833" s="1">
        <v>5605335.9433000004</v>
      </c>
      <c r="E1833" s="2">
        <v>5.6052999999999997</v>
      </c>
      <c r="F1833" t="s">
        <v>14</v>
      </c>
      <c r="G1833" t="s">
        <v>48</v>
      </c>
      <c r="H1833" t="s">
        <v>46</v>
      </c>
    </row>
    <row r="1834" spans="1:8" x14ac:dyDescent="0.25">
      <c r="A1834" t="s">
        <v>47</v>
      </c>
      <c r="B1834" t="s">
        <v>83</v>
      </c>
      <c r="C1834">
        <v>2019</v>
      </c>
      <c r="D1834" s="1">
        <v>4642896.3958000001</v>
      </c>
      <c r="E1834" s="2">
        <v>4.6429</v>
      </c>
      <c r="F1834" t="s">
        <v>14</v>
      </c>
      <c r="G1834" t="s">
        <v>48</v>
      </c>
      <c r="H1834" t="s">
        <v>46</v>
      </c>
    </row>
    <row r="1835" spans="1:8" x14ac:dyDescent="0.25">
      <c r="A1835" t="s">
        <v>47</v>
      </c>
      <c r="B1835" t="s">
        <v>83</v>
      </c>
      <c r="C1835">
        <v>2020</v>
      </c>
      <c r="D1835" s="1">
        <v>5490192.6741000004</v>
      </c>
      <c r="E1835" s="2">
        <v>5.4901999999999997</v>
      </c>
      <c r="F1835" t="s">
        <v>14</v>
      </c>
      <c r="G1835" t="s">
        <v>48</v>
      </c>
      <c r="H1835" t="s">
        <v>46</v>
      </c>
    </row>
    <row r="1836" spans="1:8" x14ac:dyDescent="0.25">
      <c r="A1836" t="s">
        <v>47</v>
      </c>
      <c r="B1836" t="s">
        <v>83</v>
      </c>
      <c r="C1836">
        <v>2021</v>
      </c>
      <c r="D1836" s="1">
        <v>5453351.1127000004</v>
      </c>
      <c r="E1836" s="2">
        <v>5.4534000000000002</v>
      </c>
      <c r="F1836" t="s">
        <v>14</v>
      </c>
      <c r="G1836" t="s">
        <v>48</v>
      </c>
      <c r="H1836" t="s">
        <v>46</v>
      </c>
    </row>
    <row r="1837" spans="1:8" x14ac:dyDescent="0.25">
      <c r="A1837" t="s">
        <v>47</v>
      </c>
      <c r="B1837" t="s">
        <v>83</v>
      </c>
      <c r="C1837">
        <v>2022</v>
      </c>
      <c r="D1837" s="1">
        <v>4918349.1890000002</v>
      </c>
      <c r="E1837" s="2">
        <v>4.9183000000000003</v>
      </c>
      <c r="F1837" t="s">
        <v>14</v>
      </c>
      <c r="G1837" t="s">
        <v>48</v>
      </c>
      <c r="H1837" t="s">
        <v>46</v>
      </c>
    </row>
    <row r="1838" spans="1:8" x14ac:dyDescent="0.25">
      <c r="A1838" t="s">
        <v>47</v>
      </c>
      <c r="B1838" t="s">
        <v>83</v>
      </c>
      <c r="C1838">
        <v>2023</v>
      </c>
      <c r="D1838" s="1">
        <v>6285999.6249000002</v>
      </c>
      <c r="E1838" s="2">
        <v>6.2859999999999996</v>
      </c>
      <c r="F1838" t="s">
        <v>14</v>
      </c>
      <c r="G1838" t="s">
        <v>48</v>
      </c>
      <c r="H1838" t="s">
        <v>46</v>
      </c>
    </row>
    <row r="1839" spans="1:8" x14ac:dyDescent="0.25">
      <c r="A1839" t="s">
        <v>47</v>
      </c>
      <c r="B1839" t="s">
        <v>83</v>
      </c>
      <c r="C1839">
        <v>2024</v>
      </c>
      <c r="D1839" s="1">
        <v>12755338.2136</v>
      </c>
      <c r="E1839" s="2">
        <v>12.7553</v>
      </c>
      <c r="F1839" t="s">
        <v>14</v>
      </c>
      <c r="G1839" t="s">
        <v>48</v>
      </c>
      <c r="H1839" t="s">
        <v>46</v>
      </c>
    </row>
    <row r="1840" spans="1:8" x14ac:dyDescent="0.25">
      <c r="A1840" t="s">
        <v>47</v>
      </c>
      <c r="B1840" t="s">
        <v>83</v>
      </c>
      <c r="C1840">
        <v>2025</v>
      </c>
      <c r="D1840" s="1">
        <v>8075346.1243000003</v>
      </c>
      <c r="E1840" s="2">
        <v>8.0753000000000004</v>
      </c>
      <c r="F1840" t="s">
        <v>14</v>
      </c>
      <c r="G1840" t="s">
        <v>48</v>
      </c>
      <c r="H1840" t="s">
        <v>46</v>
      </c>
    </row>
    <row r="1841" spans="1:8" x14ac:dyDescent="0.25">
      <c r="A1841" t="s">
        <v>47</v>
      </c>
      <c r="B1841" t="s">
        <v>83</v>
      </c>
      <c r="C1841">
        <v>2026</v>
      </c>
      <c r="D1841" s="1">
        <v>8310036.9693</v>
      </c>
      <c r="E1841" s="2">
        <v>8.31</v>
      </c>
      <c r="F1841" t="s">
        <v>14</v>
      </c>
      <c r="G1841" t="s">
        <v>48</v>
      </c>
      <c r="H1841" t="s">
        <v>46</v>
      </c>
    </row>
    <row r="1842" spans="1:8" x14ac:dyDescent="0.25">
      <c r="A1842" t="s">
        <v>49</v>
      </c>
      <c r="B1842" t="s">
        <v>83</v>
      </c>
      <c r="C1842">
        <v>2018</v>
      </c>
      <c r="D1842" s="1">
        <v>198363010.85179999</v>
      </c>
      <c r="E1842" s="2">
        <v>198.363</v>
      </c>
      <c r="F1842" t="s">
        <v>14</v>
      </c>
      <c r="G1842" t="s">
        <v>50</v>
      </c>
      <c r="H1842" t="s">
        <v>46</v>
      </c>
    </row>
    <row r="1843" spans="1:8" x14ac:dyDescent="0.25">
      <c r="A1843" t="s">
        <v>49</v>
      </c>
      <c r="B1843" t="s">
        <v>83</v>
      </c>
      <c r="C1843">
        <v>2019</v>
      </c>
      <c r="D1843" s="1">
        <v>191267437.87369999</v>
      </c>
      <c r="E1843" s="2">
        <v>191.26740000000001</v>
      </c>
      <c r="F1843" t="s">
        <v>14</v>
      </c>
      <c r="G1843" t="s">
        <v>50</v>
      </c>
      <c r="H1843" t="s">
        <v>46</v>
      </c>
    </row>
    <row r="1844" spans="1:8" x14ac:dyDescent="0.25">
      <c r="A1844" t="s">
        <v>49</v>
      </c>
      <c r="B1844" t="s">
        <v>83</v>
      </c>
      <c r="C1844">
        <v>2020</v>
      </c>
      <c r="D1844" s="1">
        <v>186261302.37360001</v>
      </c>
      <c r="E1844" s="2">
        <v>186.26130000000001</v>
      </c>
      <c r="F1844" t="s">
        <v>14</v>
      </c>
      <c r="G1844" t="s">
        <v>50</v>
      </c>
      <c r="H1844" t="s">
        <v>46</v>
      </c>
    </row>
    <row r="1845" spans="1:8" x14ac:dyDescent="0.25">
      <c r="A1845" t="s">
        <v>49</v>
      </c>
      <c r="B1845" t="s">
        <v>83</v>
      </c>
      <c r="C1845">
        <v>2021</v>
      </c>
      <c r="D1845" s="1">
        <v>191502742.79800001</v>
      </c>
      <c r="E1845" s="2">
        <v>191.5027</v>
      </c>
      <c r="F1845" t="s">
        <v>14</v>
      </c>
      <c r="G1845" t="s">
        <v>50</v>
      </c>
      <c r="H1845" t="s">
        <v>46</v>
      </c>
    </row>
    <row r="1846" spans="1:8" x14ac:dyDescent="0.25">
      <c r="A1846" t="s">
        <v>49</v>
      </c>
      <c r="B1846" t="s">
        <v>83</v>
      </c>
      <c r="C1846">
        <v>2022</v>
      </c>
      <c r="D1846" s="1">
        <v>174970207.2265</v>
      </c>
      <c r="E1846" s="2">
        <v>174.97020000000001</v>
      </c>
      <c r="F1846" t="s">
        <v>14</v>
      </c>
      <c r="G1846" t="s">
        <v>50</v>
      </c>
      <c r="H1846" t="s">
        <v>46</v>
      </c>
    </row>
    <row r="1847" spans="1:8" x14ac:dyDescent="0.25">
      <c r="A1847" t="s">
        <v>49</v>
      </c>
      <c r="B1847" t="s">
        <v>83</v>
      </c>
      <c r="C1847">
        <v>2023</v>
      </c>
      <c r="D1847" s="1">
        <v>263491020.81380001</v>
      </c>
      <c r="E1847" s="2">
        <v>263.49099999999999</v>
      </c>
      <c r="F1847" t="s">
        <v>14</v>
      </c>
      <c r="G1847" t="s">
        <v>50</v>
      </c>
      <c r="H1847" t="s">
        <v>46</v>
      </c>
    </row>
    <row r="1848" spans="1:8" x14ac:dyDescent="0.25">
      <c r="A1848" t="s">
        <v>49</v>
      </c>
      <c r="B1848" t="s">
        <v>83</v>
      </c>
      <c r="C1848">
        <v>2024</v>
      </c>
      <c r="D1848" s="1">
        <v>509019212.71710002</v>
      </c>
      <c r="E1848" s="2">
        <v>509.01920000000001</v>
      </c>
      <c r="F1848" t="s">
        <v>14</v>
      </c>
      <c r="G1848" t="s">
        <v>50</v>
      </c>
      <c r="H1848" t="s">
        <v>46</v>
      </c>
    </row>
    <row r="1849" spans="1:8" x14ac:dyDescent="0.25">
      <c r="A1849" t="s">
        <v>49</v>
      </c>
      <c r="B1849" t="s">
        <v>83</v>
      </c>
      <c r="C1849">
        <v>2025</v>
      </c>
      <c r="D1849" s="1">
        <v>392605159.5668</v>
      </c>
      <c r="E1849" s="2">
        <v>392.60520000000002</v>
      </c>
      <c r="F1849" t="s">
        <v>14</v>
      </c>
      <c r="G1849" t="s">
        <v>50</v>
      </c>
      <c r="H1849" t="s">
        <v>46</v>
      </c>
    </row>
    <row r="1850" spans="1:8" x14ac:dyDescent="0.25">
      <c r="A1850" t="s">
        <v>49</v>
      </c>
      <c r="B1850" t="s">
        <v>83</v>
      </c>
      <c r="C1850">
        <v>2026</v>
      </c>
      <c r="D1850" s="1">
        <v>261152205.19159999</v>
      </c>
      <c r="E1850" s="2">
        <v>261.15219999999999</v>
      </c>
      <c r="F1850" t="s">
        <v>14</v>
      </c>
      <c r="G1850" t="s">
        <v>50</v>
      </c>
      <c r="H1850" t="s">
        <v>46</v>
      </c>
    </row>
    <row r="1851" spans="1:8" x14ac:dyDescent="0.25">
      <c r="A1851" t="s">
        <v>76</v>
      </c>
      <c r="B1851" t="s">
        <v>83</v>
      </c>
      <c r="C1851">
        <v>2018</v>
      </c>
      <c r="D1851" s="1">
        <v>1809937.1159999999</v>
      </c>
      <c r="E1851" s="2">
        <v>1.8099000000000001</v>
      </c>
      <c r="F1851" t="s">
        <v>14</v>
      </c>
      <c r="G1851" t="s">
        <v>77</v>
      </c>
      <c r="H1851" t="s">
        <v>46</v>
      </c>
    </row>
    <row r="1852" spans="1:8" x14ac:dyDescent="0.25">
      <c r="A1852" t="s">
        <v>76</v>
      </c>
      <c r="B1852" t="s">
        <v>83</v>
      </c>
      <c r="C1852">
        <v>2019</v>
      </c>
      <c r="D1852" s="1">
        <v>1854593.9258000001</v>
      </c>
      <c r="E1852" s="2">
        <v>1.8546</v>
      </c>
      <c r="F1852" t="s">
        <v>14</v>
      </c>
      <c r="G1852" t="s">
        <v>77</v>
      </c>
      <c r="H1852" t="s">
        <v>46</v>
      </c>
    </row>
    <row r="1853" spans="1:8" x14ac:dyDescent="0.25">
      <c r="A1853" t="s">
        <v>76</v>
      </c>
      <c r="B1853" t="s">
        <v>83</v>
      </c>
      <c r="C1853">
        <v>2020</v>
      </c>
      <c r="D1853" s="1">
        <v>1709006.0131000001</v>
      </c>
      <c r="E1853" s="2">
        <v>1.7090000000000001</v>
      </c>
      <c r="F1853" t="s">
        <v>14</v>
      </c>
      <c r="G1853" t="s">
        <v>77</v>
      </c>
      <c r="H1853" t="s">
        <v>46</v>
      </c>
    </row>
    <row r="1854" spans="1:8" x14ac:dyDescent="0.25">
      <c r="A1854" t="s">
        <v>76</v>
      </c>
      <c r="B1854" t="s">
        <v>83</v>
      </c>
      <c r="C1854">
        <v>2021</v>
      </c>
      <c r="D1854" s="1">
        <v>1708108.7544</v>
      </c>
      <c r="E1854" s="2">
        <v>1.7081</v>
      </c>
      <c r="F1854" t="s">
        <v>14</v>
      </c>
      <c r="G1854" t="s">
        <v>77</v>
      </c>
      <c r="H1854" t="s">
        <v>46</v>
      </c>
    </row>
    <row r="1855" spans="1:8" x14ac:dyDescent="0.25">
      <c r="A1855" t="s">
        <v>76</v>
      </c>
      <c r="B1855" t="s">
        <v>83</v>
      </c>
      <c r="C1855">
        <v>2022</v>
      </c>
      <c r="D1855" s="1">
        <v>1829055.4892</v>
      </c>
      <c r="E1855" s="2">
        <v>1.8290999999999999</v>
      </c>
      <c r="F1855" t="s">
        <v>14</v>
      </c>
      <c r="G1855" t="s">
        <v>77</v>
      </c>
      <c r="H1855" t="s">
        <v>46</v>
      </c>
    </row>
    <row r="1856" spans="1:8" x14ac:dyDescent="0.25">
      <c r="A1856" t="s">
        <v>76</v>
      </c>
      <c r="B1856" t="s">
        <v>83</v>
      </c>
      <c r="C1856">
        <v>2023</v>
      </c>
      <c r="D1856" s="1">
        <v>2250850.5233999998</v>
      </c>
      <c r="E1856" s="2">
        <v>2.2509000000000001</v>
      </c>
      <c r="F1856" t="s">
        <v>14</v>
      </c>
      <c r="G1856" t="s">
        <v>77</v>
      </c>
      <c r="H1856" t="s">
        <v>46</v>
      </c>
    </row>
    <row r="1857" spans="1:8" x14ac:dyDescent="0.25">
      <c r="A1857" t="s">
        <v>76</v>
      </c>
      <c r="B1857" t="s">
        <v>83</v>
      </c>
      <c r="C1857">
        <v>2024</v>
      </c>
      <c r="D1857" s="1">
        <v>7661887.1024000002</v>
      </c>
      <c r="E1857" s="2">
        <v>7.6619000000000002</v>
      </c>
      <c r="F1857" t="s">
        <v>14</v>
      </c>
      <c r="G1857" t="s">
        <v>77</v>
      </c>
      <c r="H1857" t="s">
        <v>46</v>
      </c>
    </row>
    <row r="1858" spans="1:8" x14ac:dyDescent="0.25">
      <c r="A1858" t="s">
        <v>76</v>
      </c>
      <c r="B1858" t="s">
        <v>83</v>
      </c>
      <c r="C1858">
        <v>2025</v>
      </c>
      <c r="D1858" s="1">
        <v>5011942.4720999999</v>
      </c>
      <c r="E1858" s="2">
        <v>5.0118999999999998</v>
      </c>
      <c r="F1858" t="s">
        <v>14</v>
      </c>
      <c r="G1858" t="s">
        <v>77</v>
      </c>
      <c r="H1858" t="s">
        <v>46</v>
      </c>
    </row>
    <row r="1859" spans="1:8" x14ac:dyDescent="0.25">
      <c r="A1859" t="s">
        <v>76</v>
      </c>
      <c r="B1859" t="s">
        <v>83</v>
      </c>
      <c r="C1859">
        <v>2026</v>
      </c>
      <c r="D1859" s="1">
        <v>2386531.7614000002</v>
      </c>
      <c r="E1859" s="2">
        <v>2.3864999999999998</v>
      </c>
      <c r="F1859" t="s">
        <v>14</v>
      </c>
      <c r="G1859" t="s">
        <v>77</v>
      </c>
      <c r="H1859" t="s">
        <v>46</v>
      </c>
    </row>
    <row r="1860" spans="1:8" x14ac:dyDescent="0.25">
      <c r="A1860" t="s">
        <v>51</v>
      </c>
      <c r="B1860" t="s">
        <v>83</v>
      </c>
      <c r="C1860">
        <v>2018</v>
      </c>
      <c r="D1860" s="1">
        <v>21450366592.999298</v>
      </c>
      <c r="E1860" s="2">
        <v>21450.366600000001</v>
      </c>
      <c r="F1860" t="s">
        <v>14</v>
      </c>
      <c r="G1860" t="s">
        <v>52</v>
      </c>
      <c r="H1860" t="s">
        <v>52</v>
      </c>
    </row>
    <row r="1861" spans="1:8" x14ac:dyDescent="0.25">
      <c r="A1861" t="s">
        <v>51</v>
      </c>
      <c r="B1861" t="s">
        <v>83</v>
      </c>
      <c r="C1861">
        <v>2019</v>
      </c>
      <c r="D1861" s="1">
        <v>21459257595.790699</v>
      </c>
      <c r="E1861" s="2">
        <v>21459.257600000001</v>
      </c>
      <c r="F1861" t="s">
        <v>14</v>
      </c>
      <c r="G1861" t="s">
        <v>52</v>
      </c>
      <c r="H1861" t="s">
        <v>52</v>
      </c>
    </row>
    <row r="1862" spans="1:8" x14ac:dyDescent="0.25">
      <c r="A1862" t="s">
        <v>51</v>
      </c>
      <c r="B1862" t="s">
        <v>83</v>
      </c>
      <c r="C1862">
        <v>2020</v>
      </c>
      <c r="D1862" s="1">
        <v>19465941102.2047</v>
      </c>
      <c r="E1862" s="2">
        <v>19465.9411</v>
      </c>
      <c r="F1862" t="s">
        <v>14</v>
      </c>
      <c r="G1862" t="s">
        <v>52</v>
      </c>
      <c r="H1862" t="s">
        <v>52</v>
      </c>
    </row>
    <row r="1863" spans="1:8" x14ac:dyDescent="0.25">
      <c r="A1863" t="s">
        <v>51</v>
      </c>
      <c r="B1863" t="s">
        <v>83</v>
      </c>
      <c r="C1863">
        <v>2021</v>
      </c>
      <c r="D1863" s="1">
        <v>19041549758.459999</v>
      </c>
      <c r="E1863" s="2">
        <v>19041.549800000001</v>
      </c>
      <c r="F1863" t="s">
        <v>14</v>
      </c>
      <c r="G1863" t="s">
        <v>52</v>
      </c>
      <c r="H1863" t="s">
        <v>52</v>
      </c>
    </row>
    <row r="1864" spans="1:8" x14ac:dyDescent="0.25">
      <c r="A1864" t="s">
        <v>51</v>
      </c>
      <c r="B1864" t="s">
        <v>83</v>
      </c>
      <c r="C1864">
        <v>2022</v>
      </c>
      <c r="D1864" s="1">
        <v>18301520981.785198</v>
      </c>
      <c r="E1864" s="2">
        <v>18301.521000000001</v>
      </c>
      <c r="F1864" t="s">
        <v>14</v>
      </c>
      <c r="G1864" t="s">
        <v>52</v>
      </c>
      <c r="H1864" t="s">
        <v>52</v>
      </c>
    </row>
    <row r="1865" spans="1:8" x14ac:dyDescent="0.25">
      <c r="A1865" t="s">
        <v>51</v>
      </c>
      <c r="B1865" t="s">
        <v>83</v>
      </c>
      <c r="C1865">
        <v>2023</v>
      </c>
      <c r="D1865" s="1">
        <v>22440398322.4823</v>
      </c>
      <c r="E1865" s="2">
        <v>22440.398300000001</v>
      </c>
      <c r="F1865" t="s">
        <v>14</v>
      </c>
      <c r="G1865" t="s">
        <v>52</v>
      </c>
      <c r="H1865" t="s">
        <v>52</v>
      </c>
    </row>
    <row r="1866" spans="1:8" x14ac:dyDescent="0.25">
      <c r="A1866" t="s">
        <v>51</v>
      </c>
      <c r="B1866" t="s">
        <v>83</v>
      </c>
      <c r="C1866">
        <v>2024</v>
      </c>
      <c r="D1866" s="1">
        <v>29051291033.525398</v>
      </c>
      <c r="E1866" s="2">
        <v>29051.291000000001</v>
      </c>
      <c r="F1866" t="s">
        <v>14</v>
      </c>
      <c r="G1866" t="s">
        <v>52</v>
      </c>
      <c r="H1866" t="s">
        <v>52</v>
      </c>
    </row>
    <row r="1867" spans="1:8" x14ac:dyDescent="0.25">
      <c r="A1867" t="s">
        <v>51</v>
      </c>
      <c r="B1867" t="s">
        <v>83</v>
      </c>
      <c r="C1867">
        <v>2025</v>
      </c>
      <c r="D1867" s="1">
        <v>25042521816.6231</v>
      </c>
      <c r="E1867" s="2">
        <v>25042.521799999999</v>
      </c>
      <c r="F1867" t="s">
        <v>14</v>
      </c>
      <c r="G1867" t="s">
        <v>52</v>
      </c>
      <c r="H1867" t="s">
        <v>52</v>
      </c>
    </row>
    <row r="1868" spans="1:8" x14ac:dyDescent="0.25">
      <c r="A1868" t="s">
        <v>51</v>
      </c>
      <c r="B1868" t="s">
        <v>83</v>
      </c>
      <c r="C1868">
        <v>2026</v>
      </c>
      <c r="D1868" s="1">
        <v>15892455890.694201</v>
      </c>
      <c r="E1868" s="2">
        <v>15892.455900000001</v>
      </c>
      <c r="F1868" t="s">
        <v>14</v>
      </c>
      <c r="G1868" t="s">
        <v>52</v>
      </c>
      <c r="H1868" t="s">
        <v>52</v>
      </c>
    </row>
    <row r="1869" spans="1:8" x14ac:dyDescent="0.25">
      <c r="A1869" t="s">
        <v>24</v>
      </c>
      <c r="B1869" t="s">
        <v>84</v>
      </c>
      <c r="C1869">
        <v>2018</v>
      </c>
      <c r="D1869" s="1">
        <v>38687.464699999997</v>
      </c>
      <c r="E1869" s="2">
        <v>3.8699999999999998E-2</v>
      </c>
      <c r="F1869" t="s">
        <v>14</v>
      </c>
      <c r="G1869" t="s">
        <v>25</v>
      </c>
      <c r="H1869" t="s">
        <v>23</v>
      </c>
    </row>
    <row r="1870" spans="1:8" x14ac:dyDescent="0.25">
      <c r="A1870" t="s">
        <v>24</v>
      </c>
      <c r="B1870" t="s">
        <v>84</v>
      </c>
      <c r="C1870">
        <v>2019</v>
      </c>
      <c r="D1870" s="1">
        <v>3777.2723000000001</v>
      </c>
      <c r="E1870" s="2">
        <v>3.8E-3</v>
      </c>
      <c r="F1870" t="s">
        <v>14</v>
      </c>
      <c r="G1870" t="s">
        <v>25</v>
      </c>
      <c r="H1870" t="s">
        <v>23</v>
      </c>
    </row>
    <row r="1871" spans="1:8" x14ac:dyDescent="0.25">
      <c r="A1871" t="s">
        <v>26</v>
      </c>
      <c r="B1871" t="s">
        <v>84</v>
      </c>
      <c r="C1871">
        <v>2018</v>
      </c>
      <c r="D1871" s="1">
        <v>717867.40040000004</v>
      </c>
      <c r="E1871" s="2">
        <v>0.71789999999999998</v>
      </c>
      <c r="F1871" t="s">
        <v>14</v>
      </c>
      <c r="G1871" t="s">
        <v>27</v>
      </c>
      <c r="H1871" t="s">
        <v>23</v>
      </c>
    </row>
    <row r="1872" spans="1:8" x14ac:dyDescent="0.25">
      <c r="A1872" t="s">
        <v>26</v>
      </c>
      <c r="B1872" t="s">
        <v>84</v>
      </c>
      <c r="C1872">
        <v>2019</v>
      </c>
      <c r="D1872" s="1">
        <v>1238945.3259999999</v>
      </c>
      <c r="E1872" s="2">
        <v>1.2388999999999999</v>
      </c>
      <c r="F1872" t="s">
        <v>14</v>
      </c>
      <c r="G1872" t="s">
        <v>27</v>
      </c>
      <c r="H1872" t="s">
        <v>23</v>
      </c>
    </row>
    <row r="1873" spans="1:8" x14ac:dyDescent="0.25">
      <c r="A1873" t="s">
        <v>26</v>
      </c>
      <c r="B1873" t="s">
        <v>84</v>
      </c>
      <c r="C1873">
        <v>2020</v>
      </c>
      <c r="D1873" s="1">
        <v>412994.26059999998</v>
      </c>
      <c r="E1873" s="2">
        <v>0.41299999999999998</v>
      </c>
      <c r="F1873" t="s">
        <v>14</v>
      </c>
      <c r="G1873" t="s">
        <v>27</v>
      </c>
      <c r="H1873" t="s">
        <v>23</v>
      </c>
    </row>
    <row r="1874" spans="1:8" x14ac:dyDescent="0.25">
      <c r="A1874" t="s">
        <v>26</v>
      </c>
      <c r="B1874" t="s">
        <v>84</v>
      </c>
      <c r="C1874">
        <v>2021</v>
      </c>
      <c r="D1874" s="1">
        <v>151080.64000000001</v>
      </c>
      <c r="E1874" s="2">
        <v>0.15110000000000001</v>
      </c>
      <c r="F1874" t="s">
        <v>14</v>
      </c>
      <c r="G1874" t="s">
        <v>27</v>
      </c>
      <c r="H1874" t="s">
        <v>23</v>
      </c>
    </row>
    <row r="1875" spans="1:8" x14ac:dyDescent="0.25">
      <c r="A1875" t="s">
        <v>26</v>
      </c>
      <c r="B1875" t="s">
        <v>84</v>
      </c>
      <c r="C1875">
        <v>2022</v>
      </c>
      <c r="D1875" s="1">
        <v>136488.4852</v>
      </c>
      <c r="E1875" s="2">
        <v>0.13650000000000001</v>
      </c>
      <c r="F1875" t="s">
        <v>14</v>
      </c>
      <c r="G1875" t="s">
        <v>27</v>
      </c>
      <c r="H1875" t="s">
        <v>23</v>
      </c>
    </row>
    <row r="1876" spans="1:8" x14ac:dyDescent="0.25">
      <c r="A1876" t="s">
        <v>26</v>
      </c>
      <c r="B1876" t="s">
        <v>84</v>
      </c>
      <c r="C1876">
        <v>2023</v>
      </c>
      <c r="D1876" s="1">
        <v>324697.17019999999</v>
      </c>
      <c r="E1876" s="2">
        <v>0.32469999999999999</v>
      </c>
      <c r="F1876" t="s">
        <v>14</v>
      </c>
      <c r="G1876" t="s">
        <v>27</v>
      </c>
      <c r="H1876" t="s">
        <v>23</v>
      </c>
    </row>
    <row r="1877" spans="1:8" x14ac:dyDescent="0.25">
      <c r="A1877" t="s">
        <v>26</v>
      </c>
      <c r="B1877" t="s">
        <v>84</v>
      </c>
      <c r="C1877">
        <v>2024</v>
      </c>
      <c r="D1877" s="1">
        <v>379822.14429999999</v>
      </c>
      <c r="E1877" s="2">
        <v>0.37980000000000003</v>
      </c>
      <c r="F1877" t="s">
        <v>14</v>
      </c>
      <c r="G1877" t="s">
        <v>27</v>
      </c>
      <c r="H1877" t="s">
        <v>23</v>
      </c>
    </row>
    <row r="1878" spans="1:8" x14ac:dyDescent="0.25">
      <c r="A1878" t="s">
        <v>26</v>
      </c>
      <c r="B1878" t="s">
        <v>84</v>
      </c>
      <c r="C1878">
        <v>2025</v>
      </c>
      <c r="D1878" s="1">
        <v>74869.960500000001</v>
      </c>
      <c r="E1878" s="2">
        <v>7.4899999999999994E-2</v>
      </c>
      <c r="F1878" t="s">
        <v>14</v>
      </c>
      <c r="G1878" t="s">
        <v>27</v>
      </c>
      <c r="H1878" t="s">
        <v>23</v>
      </c>
    </row>
    <row r="1879" spans="1:8" x14ac:dyDescent="0.25">
      <c r="A1879" t="s">
        <v>26</v>
      </c>
      <c r="B1879" t="s">
        <v>84</v>
      </c>
      <c r="C1879">
        <v>2026</v>
      </c>
      <c r="D1879" s="1">
        <v>235738.5576</v>
      </c>
      <c r="E1879" s="2">
        <v>0.23569999999999999</v>
      </c>
      <c r="F1879" t="s">
        <v>14</v>
      </c>
      <c r="G1879" t="s">
        <v>27</v>
      </c>
      <c r="H1879" t="s">
        <v>23</v>
      </c>
    </row>
    <row r="1880" spans="1:8" x14ac:dyDescent="0.25">
      <c r="A1880" t="s">
        <v>56</v>
      </c>
      <c r="B1880" t="s">
        <v>84</v>
      </c>
      <c r="C1880">
        <v>2018</v>
      </c>
      <c r="D1880" s="1">
        <v>42986.071900000003</v>
      </c>
      <c r="E1880" s="2">
        <v>4.2999999999999997E-2</v>
      </c>
      <c r="F1880" t="s">
        <v>14</v>
      </c>
      <c r="G1880" t="s">
        <v>57</v>
      </c>
      <c r="H1880" t="s">
        <v>23</v>
      </c>
    </row>
    <row r="1881" spans="1:8" x14ac:dyDescent="0.25">
      <c r="A1881" t="s">
        <v>56</v>
      </c>
      <c r="B1881" t="s">
        <v>84</v>
      </c>
      <c r="C1881">
        <v>2019</v>
      </c>
      <c r="D1881" s="1">
        <v>906545.36049999995</v>
      </c>
      <c r="E1881" s="2">
        <v>0.90649999999999997</v>
      </c>
      <c r="F1881" t="s">
        <v>14</v>
      </c>
      <c r="G1881" t="s">
        <v>57</v>
      </c>
      <c r="H1881" t="s">
        <v>23</v>
      </c>
    </row>
    <row r="1882" spans="1:8" x14ac:dyDescent="0.25">
      <c r="A1882" t="s">
        <v>56</v>
      </c>
      <c r="B1882" t="s">
        <v>84</v>
      </c>
      <c r="C1882">
        <v>2020</v>
      </c>
      <c r="D1882" s="1">
        <v>600579.96250000002</v>
      </c>
      <c r="E1882" s="2">
        <v>0.60060000000000002</v>
      </c>
      <c r="F1882" t="s">
        <v>14</v>
      </c>
      <c r="G1882" t="s">
        <v>57</v>
      </c>
      <c r="H1882" t="s">
        <v>23</v>
      </c>
    </row>
    <row r="1883" spans="1:8" x14ac:dyDescent="0.25">
      <c r="A1883" t="s">
        <v>56</v>
      </c>
      <c r="B1883" t="s">
        <v>84</v>
      </c>
      <c r="C1883">
        <v>2021</v>
      </c>
      <c r="D1883" s="1">
        <v>307890.18650000001</v>
      </c>
      <c r="E1883" s="2">
        <v>0.30790000000000001</v>
      </c>
      <c r="F1883" t="s">
        <v>14</v>
      </c>
      <c r="G1883" t="s">
        <v>57</v>
      </c>
      <c r="H1883" t="s">
        <v>23</v>
      </c>
    </row>
    <row r="1884" spans="1:8" x14ac:dyDescent="0.25">
      <c r="A1884" t="s">
        <v>56</v>
      </c>
      <c r="B1884" t="s">
        <v>84</v>
      </c>
      <c r="C1884">
        <v>2022</v>
      </c>
      <c r="D1884" s="1">
        <v>218522.6606</v>
      </c>
      <c r="E1884" s="2">
        <v>0.2185</v>
      </c>
      <c r="F1884" t="s">
        <v>14</v>
      </c>
      <c r="G1884" t="s">
        <v>57</v>
      </c>
      <c r="H1884" t="s">
        <v>23</v>
      </c>
    </row>
    <row r="1885" spans="1:8" x14ac:dyDescent="0.25">
      <c r="A1885" t="s">
        <v>56</v>
      </c>
      <c r="B1885" t="s">
        <v>84</v>
      </c>
      <c r="C1885">
        <v>2023</v>
      </c>
      <c r="D1885" s="1">
        <v>276680.35710000002</v>
      </c>
      <c r="E1885" s="2">
        <v>0.2767</v>
      </c>
      <c r="F1885" t="s">
        <v>14</v>
      </c>
      <c r="G1885" t="s">
        <v>57</v>
      </c>
      <c r="H1885" t="s">
        <v>23</v>
      </c>
    </row>
    <row r="1886" spans="1:8" x14ac:dyDescent="0.25">
      <c r="A1886" t="s">
        <v>56</v>
      </c>
      <c r="B1886" t="s">
        <v>84</v>
      </c>
      <c r="C1886">
        <v>2024</v>
      </c>
      <c r="D1886" s="1">
        <v>542207.62390000001</v>
      </c>
      <c r="E1886" s="2">
        <v>0.54220000000000002</v>
      </c>
      <c r="F1886" t="s">
        <v>14</v>
      </c>
      <c r="G1886" t="s">
        <v>57</v>
      </c>
      <c r="H1886" t="s">
        <v>23</v>
      </c>
    </row>
    <row r="1887" spans="1:8" x14ac:dyDescent="0.25">
      <c r="A1887" t="s">
        <v>56</v>
      </c>
      <c r="B1887" t="s">
        <v>84</v>
      </c>
      <c r="C1887">
        <v>2025</v>
      </c>
      <c r="D1887" s="1">
        <v>204231.152</v>
      </c>
      <c r="E1887" s="2">
        <v>0.20419999999999999</v>
      </c>
      <c r="F1887" t="s">
        <v>14</v>
      </c>
      <c r="G1887" t="s">
        <v>57</v>
      </c>
      <c r="H1887" t="s">
        <v>23</v>
      </c>
    </row>
    <row r="1888" spans="1:8" x14ac:dyDescent="0.25">
      <c r="A1888" t="s">
        <v>56</v>
      </c>
      <c r="B1888" t="s">
        <v>84</v>
      </c>
      <c r="C1888">
        <v>2026</v>
      </c>
      <c r="D1888" s="1">
        <v>441594.76270000002</v>
      </c>
      <c r="E1888" s="2">
        <v>0.44159999999999999</v>
      </c>
      <c r="F1888" t="s">
        <v>14</v>
      </c>
      <c r="G1888" t="s">
        <v>57</v>
      </c>
      <c r="H1888" t="s">
        <v>23</v>
      </c>
    </row>
    <row r="1889" spans="1:8" x14ac:dyDescent="0.25">
      <c r="A1889" t="s">
        <v>34</v>
      </c>
      <c r="B1889" t="s">
        <v>84</v>
      </c>
      <c r="C1889">
        <v>2018</v>
      </c>
      <c r="D1889" s="1">
        <v>81187398.594999999</v>
      </c>
      <c r="E1889" s="2">
        <v>81.187399999999997</v>
      </c>
      <c r="F1889" t="s">
        <v>14</v>
      </c>
      <c r="G1889" t="s">
        <v>35</v>
      </c>
      <c r="H1889" t="s">
        <v>23</v>
      </c>
    </row>
    <row r="1890" spans="1:8" x14ac:dyDescent="0.25">
      <c r="A1890" t="s">
        <v>34</v>
      </c>
      <c r="B1890" t="s">
        <v>84</v>
      </c>
      <c r="C1890">
        <v>2019</v>
      </c>
      <c r="D1890" s="1">
        <v>115223406.99959999</v>
      </c>
      <c r="E1890" s="2">
        <v>115.2234</v>
      </c>
      <c r="F1890" t="s">
        <v>14</v>
      </c>
      <c r="G1890" t="s">
        <v>35</v>
      </c>
      <c r="H1890" t="s">
        <v>23</v>
      </c>
    </row>
    <row r="1891" spans="1:8" x14ac:dyDescent="0.25">
      <c r="A1891" t="s">
        <v>34</v>
      </c>
      <c r="B1891" t="s">
        <v>84</v>
      </c>
      <c r="C1891">
        <v>2020</v>
      </c>
      <c r="D1891" s="1">
        <v>139530737.84549999</v>
      </c>
      <c r="E1891" s="2">
        <v>139.5307</v>
      </c>
      <c r="F1891" t="s">
        <v>14</v>
      </c>
      <c r="G1891" t="s">
        <v>35</v>
      </c>
      <c r="H1891" t="s">
        <v>23</v>
      </c>
    </row>
    <row r="1892" spans="1:8" x14ac:dyDescent="0.25">
      <c r="A1892" t="s">
        <v>34</v>
      </c>
      <c r="B1892" t="s">
        <v>84</v>
      </c>
      <c r="C1892">
        <v>2021</v>
      </c>
      <c r="D1892" s="1">
        <v>101730864.0916</v>
      </c>
      <c r="E1892" s="2">
        <v>101.73090000000001</v>
      </c>
      <c r="F1892" t="s">
        <v>14</v>
      </c>
      <c r="G1892" t="s">
        <v>35</v>
      </c>
      <c r="H1892" t="s">
        <v>23</v>
      </c>
    </row>
    <row r="1893" spans="1:8" x14ac:dyDescent="0.25">
      <c r="A1893" t="s">
        <v>34</v>
      </c>
      <c r="B1893" t="s">
        <v>84</v>
      </c>
      <c r="C1893">
        <v>2022</v>
      </c>
      <c r="D1893" s="1">
        <v>135401725.4946</v>
      </c>
      <c r="E1893" s="2">
        <v>135.40170000000001</v>
      </c>
      <c r="F1893" t="s">
        <v>14</v>
      </c>
      <c r="G1893" t="s">
        <v>35</v>
      </c>
      <c r="H1893" t="s">
        <v>23</v>
      </c>
    </row>
    <row r="1894" spans="1:8" x14ac:dyDescent="0.25">
      <c r="A1894" t="s">
        <v>34</v>
      </c>
      <c r="B1894" t="s">
        <v>84</v>
      </c>
      <c r="C1894">
        <v>2023</v>
      </c>
      <c r="D1894" s="1">
        <v>112020791.9024</v>
      </c>
      <c r="E1894" s="2">
        <v>112.02079999999999</v>
      </c>
      <c r="F1894" t="s">
        <v>14</v>
      </c>
      <c r="G1894" t="s">
        <v>35</v>
      </c>
      <c r="H1894" t="s">
        <v>23</v>
      </c>
    </row>
    <row r="1895" spans="1:8" x14ac:dyDescent="0.25">
      <c r="A1895" t="s">
        <v>34</v>
      </c>
      <c r="B1895" t="s">
        <v>84</v>
      </c>
      <c r="C1895">
        <v>2024</v>
      </c>
      <c r="D1895" s="1">
        <v>123469812.55779999</v>
      </c>
      <c r="E1895" s="2">
        <v>123.46980000000001</v>
      </c>
      <c r="F1895" t="s">
        <v>14</v>
      </c>
      <c r="G1895" t="s">
        <v>35</v>
      </c>
      <c r="H1895" t="s">
        <v>23</v>
      </c>
    </row>
    <row r="1896" spans="1:8" x14ac:dyDescent="0.25">
      <c r="A1896" t="s">
        <v>34</v>
      </c>
      <c r="B1896" t="s">
        <v>84</v>
      </c>
      <c r="C1896">
        <v>2025</v>
      </c>
      <c r="D1896" s="1">
        <v>148489131.0828</v>
      </c>
      <c r="E1896" s="2">
        <v>148.48910000000001</v>
      </c>
      <c r="F1896" t="s">
        <v>14</v>
      </c>
      <c r="G1896" t="s">
        <v>35</v>
      </c>
      <c r="H1896" t="s">
        <v>23</v>
      </c>
    </row>
    <row r="1897" spans="1:8" x14ac:dyDescent="0.25">
      <c r="A1897" t="s">
        <v>34</v>
      </c>
      <c r="B1897" t="s">
        <v>84</v>
      </c>
      <c r="C1897">
        <v>2026</v>
      </c>
      <c r="D1897" s="1">
        <v>118466925.824</v>
      </c>
      <c r="E1897" s="2">
        <v>118.4669</v>
      </c>
      <c r="F1897" t="s">
        <v>14</v>
      </c>
      <c r="G1897" t="s">
        <v>35</v>
      </c>
      <c r="H1897" t="s">
        <v>23</v>
      </c>
    </row>
    <row r="1898" spans="1:8" x14ac:dyDescent="0.25">
      <c r="A1898" t="s">
        <v>39</v>
      </c>
      <c r="B1898" t="s">
        <v>84</v>
      </c>
      <c r="C1898">
        <v>2018</v>
      </c>
      <c r="D1898" s="1">
        <v>30090.2503</v>
      </c>
      <c r="E1898" s="2">
        <v>3.0099999999999998E-2</v>
      </c>
      <c r="F1898" t="s">
        <v>14</v>
      </c>
      <c r="G1898" t="s">
        <v>40</v>
      </c>
      <c r="H1898" t="s">
        <v>38</v>
      </c>
    </row>
    <row r="1899" spans="1:8" x14ac:dyDescent="0.25">
      <c r="A1899" t="s">
        <v>39</v>
      </c>
      <c r="B1899" t="s">
        <v>84</v>
      </c>
      <c r="C1899">
        <v>2019</v>
      </c>
      <c r="D1899" s="1">
        <v>211527.25080000001</v>
      </c>
      <c r="E1899" s="2">
        <v>0.21149999999999999</v>
      </c>
      <c r="F1899" t="s">
        <v>14</v>
      </c>
      <c r="G1899" t="s">
        <v>40</v>
      </c>
      <c r="H1899" t="s">
        <v>38</v>
      </c>
    </row>
    <row r="1900" spans="1:8" x14ac:dyDescent="0.25">
      <c r="A1900" t="s">
        <v>39</v>
      </c>
      <c r="B1900" t="s">
        <v>84</v>
      </c>
      <c r="C1900">
        <v>2020</v>
      </c>
      <c r="D1900" s="1">
        <v>318164.3849</v>
      </c>
      <c r="E1900" s="2">
        <v>0.31819999999999998</v>
      </c>
      <c r="F1900" t="s">
        <v>14</v>
      </c>
      <c r="G1900" t="s">
        <v>40</v>
      </c>
      <c r="H1900" t="s">
        <v>38</v>
      </c>
    </row>
    <row r="1901" spans="1:8" x14ac:dyDescent="0.25">
      <c r="A1901" t="s">
        <v>39</v>
      </c>
      <c r="B1901" t="s">
        <v>84</v>
      </c>
      <c r="C1901">
        <v>2021</v>
      </c>
      <c r="D1901" s="1">
        <v>431046.261</v>
      </c>
      <c r="E1901" s="2">
        <v>0.43099999999999999</v>
      </c>
      <c r="F1901" t="s">
        <v>14</v>
      </c>
      <c r="G1901" t="s">
        <v>40</v>
      </c>
      <c r="H1901" t="s">
        <v>38</v>
      </c>
    </row>
    <row r="1902" spans="1:8" x14ac:dyDescent="0.25">
      <c r="A1902" t="s">
        <v>47</v>
      </c>
      <c r="B1902" t="s">
        <v>84</v>
      </c>
      <c r="C1902">
        <v>2018</v>
      </c>
      <c r="D1902" s="1">
        <v>6968042.2514000004</v>
      </c>
      <c r="E1902" s="2">
        <v>6.968</v>
      </c>
      <c r="F1902" t="s">
        <v>14</v>
      </c>
      <c r="G1902" t="s">
        <v>48</v>
      </c>
      <c r="H1902" t="s">
        <v>46</v>
      </c>
    </row>
    <row r="1903" spans="1:8" x14ac:dyDescent="0.25">
      <c r="A1903" t="s">
        <v>47</v>
      </c>
      <c r="B1903" t="s">
        <v>84</v>
      </c>
      <c r="C1903">
        <v>2019</v>
      </c>
      <c r="D1903" s="1">
        <v>2776295.1664</v>
      </c>
      <c r="E1903" s="2">
        <v>2.7763</v>
      </c>
      <c r="F1903" t="s">
        <v>14</v>
      </c>
      <c r="G1903" t="s">
        <v>48</v>
      </c>
      <c r="H1903" t="s">
        <v>46</v>
      </c>
    </row>
    <row r="1904" spans="1:8" x14ac:dyDescent="0.25">
      <c r="A1904" t="s">
        <v>47</v>
      </c>
      <c r="B1904" t="s">
        <v>84</v>
      </c>
      <c r="C1904">
        <v>2020</v>
      </c>
      <c r="D1904" s="1">
        <v>740000.31099999999</v>
      </c>
      <c r="E1904" s="2">
        <v>0.74</v>
      </c>
      <c r="F1904" t="s">
        <v>14</v>
      </c>
      <c r="G1904" t="s">
        <v>48</v>
      </c>
      <c r="H1904" t="s">
        <v>46</v>
      </c>
    </row>
    <row r="1905" spans="1:8" x14ac:dyDescent="0.25">
      <c r="A1905" t="s">
        <v>47</v>
      </c>
      <c r="B1905" t="s">
        <v>84</v>
      </c>
      <c r="C1905">
        <v>2021</v>
      </c>
      <c r="D1905" s="1">
        <v>708147.42890000006</v>
      </c>
      <c r="E1905" s="2">
        <v>0.70809999999999995</v>
      </c>
      <c r="F1905" t="s">
        <v>14</v>
      </c>
      <c r="G1905" t="s">
        <v>48</v>
      </c>
      <c r="H1905" t="s">
        <v>46</v>
      </c>
    </row>
    <row r="1906" spans="1:8" x14ac:dyDescent="0.25">
      <c r="A1906" t="s">
        <v>47</v>
      </c>
      <c r="B1906" t="s">
        <v>84</v>
      </c>
      <c r="C1906">
        <v>2023</v>
      </c>
      <c r="D1906" s="1">
        <v>960047.50410000002</v>
      </c>
      <c r="E1906" s="2">
        <v>0.96</v>
      </c>
      <c r="F1906" t="s">
        <v>14</v>
      </c>
      <c r="G1906" t="s">
        <v>48</v>
      </c>
      <c r="H1906" t="s">
        <v>46</v>
      </c>
    </row>
    <row r="1907" spans="1:8" x14ac:dyDescent="0.25">
      <c r="A1907" t="s">
        <v>47</v>
      </c>
      <c r="B1907" t="s">
        <v>84</v>
      </c>
      <c r="C1907">
        <v>2024</v>
      </c>
      <c r="D1907" s="1">
        <v>7056672.7517999997</v>
      </c>
      <c r="E1907" s="2">
        <v>7.0567000000000002</v>
      </c>
      <c r="F1907" t="s">
        <v>14</v>
      </c>
      <c r="G1907" t="s">
        <v>48</v>
      </c>
      <c r="H1907" t="s">
        <v>46</v>
      </c>
    </row>
    <row r="1908" spans="1:8" x14ac:dyDescent="0.25">
      <c r="A1908" t="s">
        <v>47</v>
      </c>
      <c r="B1908" t="s">
        <v>84</v>
      </c>
      <c r="C1908">
        <v>2025</v>
      </c>
      <c r="D1908" s="1">
        <v>10002684.8309</v>
      </c>
      <c r="E1908" s="2">
        <v>10.002700000000001</v>
      </c>
      <c r="F1908" t="s">
        <v>14</v>
      </c>
      <c r="G1908" t="s">
        <v>48</v>
      </c>
      <c r="H1908" t="s">
        <v>46</v>
      </c>
    </row>
    <row r="1909" spans="1:8" x14ac:dyDescent="0.25">
      <c r="A1909" t="s">
        <v>47</v>
      </c>
      <c r="B1909" t="s">
        <v>84</v>
      </c>
      <c r="C1909">
        <v>2026</v>
      </c>
      <c r="D1909" s="1">
        <v>4664967.2304999996</v>
      </c>
      <c r="E1909" s="2">
        <v>4.665</v>
      </c>
      <c r="F1909" t="s">
        <v>14</v>
      </c>
      <c r="G1909" t="s">
        <v>48</v>
      </c>
      <c r="H1909" t="s">
        <v>46</v>
      </c>
    </row>
    <row r="1910" spans="1:8" x14ac:dyDescent="0.25">
      <c r="A1910" t="s">
        <v>51</v>
      </c>
      <c r="B1910" t="s">
        <v>84</v>
      </c>
      <c r="C1910">
        <v>2018</v>
      </c>
      <c r="D1910" s="1">
        <v>83023299.225400001</v>
      </c>
      <c r="E1910" s="2">
        <v>83.023300000000006</v>
      </c>
      <c r="F1910" t="s">
        <v>14</v>
      </c>
      <c r="G1910" t="s">
        <v>52</v>
      </c>
      <c r="H1910" t="s">
        <v>52</v>
      </c>
    </row>
    <row r="1911" spans="1:8" x14ac:dyDescent="0.25">
      <c r="A1911" t="s">
        <v>51</v>
      </c>
      <c r="B1911" t="s">
        <v>84</v>
      </c>
      <c r="C1911">
        <v>2019</v>
      </c>
      <c r="D1911" s="1">
        <v>107123443.427</v>
      </c>
      <c r="E1911" s="2">
        <v>107.1234</v>
      </c>
      <c r="F1911" t="s">
        <v>14</v>
      </c>
      <c r="G1911" t="s">
        <v>52</v>
      </c>
      <c r="H1911" t="s">
        <v>52</v>
      </c>
    </row>
    <row r="1912" spans="1:8" x14ac:dyDescent="0.25">
      <c r="A1912" t="s">
        <v>51</v>
      </c>
      <c r="B1912" t="s">
        <v>84</v>
      </c>
      <c r="C1912">
        <v>2020</v>
      </c>
      <c r="D1912" s="1">
        <v>130933581.5916</v>
      </c>
      <c r="E1912" s="2">
        <v>130.93360000000001</v>
      </c>
      <c r="F1912" t="s">
        <v>14</v>
      </c>
      <c r="G1912" t="s">
        <v>52</v>
      </c>
      <c r="H1912" t="s">
        <v>52</v>
      </c>
    </row>
    <row r="1913" spans="1:8" x14ac:dyDescent="0.25">
      <c r="A1913" t="s">
        <v>51</v>
      </c>
      <c r="B1913" t="s">
        <v>84</v>
      </c>
      <c r="C1913">
        <v>2021</v>
      </c>
      <c r="D1913" s="1">
        <v>100851141.0773</v>
      </c>
      <c r="E1913" s="2">
        <v>100.8511</v>
      </c>
      <c r="F1913" t="s">
        <v>14</v>
      </c>
      <c r="G1913" t="s">
        <v>52</v>
      </c>
      <c r="H1913" t="s">
        <v>52</v>
      </c>
    </row>
    <row r="1914" spans="1:8" x14ac:dyDescent="0.25">
      <c r="A1914" t="s">
        <v>51</v>
      </c>
      <c r="B1914" t="s">
        <v>84</v>
      </c>
      <c r="C1914">
        <v>2022</v>
      </c>
      <c r="D1914" s="1">
        <v>130844645.3952</v>
      </c>
      <c r="E1914" s="2">
        <v>130.84460000000001</v>
      </c>
      <c r="F1914" t="s">
        <v>14</v>
      </c>
      <c r="G1914" t="s">
        <v>52</v>
      </c>
      <c r="H1914" t="s">
        <v>52</v>
      </c>
    </row>
    <row r="1915" spans="1:8" x14ac:dyDescent="0.25">
      <c r="A1915" t="s">
        <v>51</v>
      </c>
      <c r="B1915" t="s">
        <v>84</v>
      </c>
      <c r="C1915">
        <v>2023</v>
      </c>
      <c r="D1915" s="1">
        <v>111858868.21699999</v>
      </c>
      <c r="E1915" s="2">
        <v>111.85890000000001</v>
      </c>
      <c r="F1915" t="s">
        <v>14</v>
      </c>
      <c r="G1915" t="s">
        <v>52</v>
      </c>
      <c r="H1915" t="s">
        <v>52</v>
      </c>
    </row>
    <row r="1916" spans="1:8" x14ac:dyDescent="0.25">
      <c r="A1916" t="s">
        <v>51</v>
      </c>
      <c r="B1916" t="s">
        <v>84</v>
      </c>
      <c r="C1916">
        <v>2024</v>
      </c>
      <c r="D1916" s="1">
        <v>126449994.16320001</v>
      </c>
      <c r="E1916" s="2">
        <v>126.45</v>
      </c>
      <c r="F1916" t="s">
        <v>14</v>
      </c>
      <c r="G1916" t="s">
        <v>52</v>
      </c>
      <c r="H1916" t="s">
        <v>52</v>
      </c>
    </row>
    <row r="1917" spans="1:8" x14ac:dyDescent="0.25">
      <c r="A1917" t="s">
        <v>51</v>
      </c>
      <c r="B1917" t="s">
        <v>84</v>
      </c>
      <c r="C1917">
        <v>2025</v>
      </c>
      <c r="D1917" s="1">
        <v>155508097.39629999</v>
      </c>
      <c r="E1917" s="2">
        <v>155.50810000000001</v>
      </c>
      <c r="F1917" t="s">
        <v>14</v>
      </c>
      <c r="G1917" t="s">
        <v>52</v>
      </c>
      <c r="H1917" t="s">
        <v>52</v>
      </c>
    </row>
    <row r="1918" spans="1:8" x14ac:dyDescent="0.25">
      <c r="A1918" t="s">
        <v>51</v>
      </c>
      <c r="B1918" t="s">
        <v>84</v>
      </c>
      <c r="C1918">
        <v>2026</v>
      </c>
      <c r="D1918" s="1">
        <v>123809226.37469999</v>
      </c>
      <c r="E1918" s="2">
        <v>123.8092</v>
      </c>
      <c r="F1918" t="s">
        <v>14</v>
      </c>
      <c r="G1918" t="s">
        <v>52</v>
      </c>
      <c r="H1918" t="s">
        <v>52</v>
      </c>
    </row>
    <row r="1919" spans="1:8" x14ac:dyDescent="0.25">
      <c r="A1919" t="s">
        <v>12</v>
      </c>
      <c r="B1919" t="s">
        <v>85</v>
      </c>
      <c r="C1919">
        <v>2018</v>
      </c>
      <c r="D1919" s="1">
        <v>328161489.28710002</v>
      </c>
      <c r="E1919" s="2">
        <v>328.16149999999999</v>
      </c>
      <c r="F1919" t="s">
        <v>14</v>
      </c>
      <c r="G1919" t="s">
        <v>15</v>
      </c>
      <c r="H1919" t="s">
        <v>16</v>
      </c>
    </row>
    <row r="1920" spans="1:8" x14ac:dyDescent="0.25">
      <c r="A1920" t="s">
        <v>12</v>
      </c>
      <c r="B1920" t="s">
        <v>85</v>
      </c>
      <c r="C1920">
        <v>2019</v>
      </c>
      <c r="D1920" s="1">
        <v>303853629.95380002</v>
      </c>
      <c r="E1920" s="2">
        <v>303.85359999999997</v>
      </c>
      <c r="F1920" t="s">
        <v>14</v>
      </c>
      <c r="G1920" t="s">
        <v>15</v>
      </c>
      <c r="H1920" t="s">
        <v>16</v>
      </c>
    </row>
    <row r="1921" spans="1:8" x14ac:dyDescent="0.25">
      <c r="A1921" t="s">
        <v>12</v>
      </c>
      <c r="B1921" t="s">
        <v>85</v>
      </c>
      <c r="C1921">
        <v>2020</v>
      </c>
      <c r="D1921" s="1">
        <v>203094821.5354</v>
      </c>
      <c r="E1921" s="2">
        <v>203.09479999999999</v>
      </c>
      <c r="F1921" t="s">
        <v>14</v>
      </c>
      <c r="G1921" t="s">
        <v>15</v>
      </c>
      <c r="H1921" t="s">
        <v>16</v>
      </c>
    </row>
    <row r="1922" spans="1:8" x14ac:dyDescent="0.25">
      <c r="A1922" t="s">
        <v>12</v>
      </c>
      <c r="B1922" t="s">
        <v>85</v>
      </c>
      <c r="C1922">
        <v>2021</v>
      </c>
      <c r="D1922" s="1">
        <v>166059995.4075</v>
      </c>
      <c r="E1922" s="2">
        <v>166.06</v>
      </c>
      <c r="F1922" t="s">
        <v>14</v>
      </c>
      <c r="G1922" t="s">
        <v>15</v>
      </c>
      <c r="H1922" t="s">
        <v>16</v>
      </c>
    </row>
    <row r="1923" spans="1:8" x14ac:dyDescent="0.25">
      <c r="A1923" t="s">
        <v>12</v>
      </c>
      <c r="B1923" t="s">
        <v>85</v>
      </c>
      <c r="C1923">
        <v>2022</v>
      </c>
      <c r="D1923" s="1">
        <v>191423559.43700001</v>
      </c>
      <c r="E1923" s="2">
        <v>191.42359999999999</v>
      </c>
      <c r="F1923" t="s">
        <v>14</v>
      </c>
      <c r="G1923" t="s">
        <v>15</v>
      </c>
      <c r="H1923" t="s">
        <v>16</v>
      </c>
    </row>
    <row r="1924" spans="1:8" x14ac:dyDescent="0.25">
      <c r="A1924" t="s">
        <v>12</v>
      </c>
      <c r="B1924" t="s">
        <v>85</v>
      </c>
      <c r="C1924">
        <v>2023</v>
      </c>
      <c r="D1924" s="1">
        <v>249825587.04800001</v>
      </c>
      <c r="E1924" s="2">
        <v>249.82560000000001</v>
      </c>
      <c r="F1924" t="s">
        <v>14</v>
      </c>
      <c r="G1924" t="s">
        <v>15</v>
      </c>
      <c r="H1924" t="s">
        <v>16</v>
      </c>
    </row>
    <row r="1925" spans="1:8" x14ac:dyDescent="0.25">
      <c r="A1925" t="s">
        <v>12</v>
      </c>
      <c r="B1925" t="s">
        <v>85</v>
      </c>
      <c r="C1925">
        <v>2024</v>
      </c>
      <c r="D1925" s="1">
        <v>249768924.095</v>
      </c>
      <c r="E1925" s="2">
        <v>249.7689</v>
      </c>
      <c r="F1925" t="s">
        <v>14</v>
      </c>
      <c r="G1925" t="s">
        <v>15</v>
      </c>
      <c r="H1925" t="s">
        <v>16</v>
      </c>
    </row>
    <row r="1926" spans="1:8" x14ac:dyDescent="0.25">
      <c r="A1926" t="s">
        <v>12</v>
      </c>
      <c r="B1926" t="s">
        <v>85</v>
      </c>
      <c r="C1926">
        <v>2025</v>
      </c>
      <c r="D1926" s="1">
        <v>147904719.91139999</v>
      </c>
      <c r="E1926" s="2">
        <v>147.90469999999999</v>
      </c>
      <c r="F1926" t="s">
        <v>14</v>
      </c>
      <c r="G1926" t="s">
        <v>15</v>
      </c>
      <c r="H1926" t="s">
        <v>16</v>
      </c>
    </row>
    <row r="1927" spans="1:8" x14ac:dyDescent="0.25">
      <c r="A1927" t="s">
        <v>12</v>
      </c>
      <c r="B1927" t="s">
        <v>85</v>
      </c>
      <c r="C1927">
        <v>2026</v>
      </c>
      <c r="D1927" s="1">
        <v>131546047.06280001</v>
      </c>
      <c r="E1927" s="2">
        <v>131.54599999999999</v>
      </c>
      <c r="F1927" t="s">
        <v>14</v>
      </c>
      <c r="G1927" t="s">
        <v>15</v>
      </c>
      <c r="H1927" t="s">
        <v>16</v>
      </c>
    </row>
    <row r="1928" spans="1:8" x14ac:dyDescent="0.25">
      <c r="A1928" t="s">
        <v>17</v>
      </c>
      <c r="B1928" t="s">
        <v>85</v>
      </c>
      <c r="C1928">
        <v>2018</v>
      </c>
      <c r="D1928" s="1">
        <v>858734557.35179996</v>
      </c>
      <c r="E1928" s="2">
        <v>858.7346</v>
      </c>
      <c r="F1928" t="s">
        <v>14</v>
      </c>
      <c r="G1928" t="s">
        <v>18</v>
      </c>
      <c r="H1928" t="s">
        <v>16</v>
      </c>
    </row>
    <row r="1929" spans="1:8" x14ac:dyDescent="0.25">
      <c r="A1929" t="s">
        <v>17</v>
      </c>
      <c r="B1929" t="s">
        <v>85</v>
      </c>
      <c r="C1929">
        <v>2019</v>
      </c>
      <c r="D1929" s="1">
        <v>1231359743.9324999</v>
      </c>
      <c r="E1929" s="2">
        <v>1231.3597</v>
      </c>
      <c r="F1929" t="s">
        <v>14</v>
      </c>
      <c r="G1929" t="s">
        <v>18</v>
      </c>
      <c r="H1929" t="s">
        <v>16</v>
      </c>
    </row>
    <row r="1930" spans="1:8" x14ac:dyDescent="0.25">
      <c r="A1930" t="s">
        <v>17</v>
      </c>
      <c r="B1930" t="s">
        <v>85</v>
      </c>
      <c r="C1930">
        <v>2020</v>
      </c>
      <c r="D1930" s="1">
        <v>685804490.86870003</v>
      </c>
      <c r="E1930" s="2">
        <v>685.80449999999996</v>
      </c>
      <c r="F1930" t="s">
        <v>14</v>
      </c>
      <c r="G1930" t="s">
        <v>18</v>
      </c>
      <c r="H1930" t="s">
        <v>16</v>
      </c>
    </row>
    <row r="1931" spans="1:8" x14ac:dyDescent="0.25">
      <c r="A1931" t="s">
        <v>17</v>
      </c>
      <c r="B1931" t="s">
        <v>85</v>
      </c>
      <c r="C1931">
        <v>2021</v>
      </c>
      <c r="D1931" s="1">
        <v>588440648.97539997</v>
      </c>
      <c r="E1931" s="2">
        <v>588.44060000000002</v>
      </c>
      <c r="F1931" t="s">
        <v>14</v>
      </c>
      <c r="G1931" t="s">
        <v>18</v>
      </c>
      <c r="H1931" t="s">
        <v>16</v>
      </c>
    </row>
    <row r="1932" spans="1:8" x14ac:dyDescent="0.25">
      <c r="A1932" t="s">
        <v>17</v>
      </c>
      <c r="B1932" t="s">
        <v>85</v>
      </c>
      <c r="C1932">
        <v>2022</v>
      </c>
      <c r="D1932" s="1">
        <v>453987774.69889998</v>
      </c>
      <c r="E1932" s="2">
        <v>453.98779999999999</v>
      </c>
      <c r="F1932" t="s">
        <v>14</v>
      </c>
      <c r="G1932" t="s">
        <v>18</v>
      </c>
      <c r="H1932" t="s">
        <v>16</v>
      </c>
    </row>
    <row r="1933" spans="1:8" x14ac:dyDescent="0.25">
      <c r="A1933" t="s">
        <v>17</v>
      </c>
      <c r="B1933" t="s">
        <v>85</v>
      </c>
      <c r="C1933">
        <v>2023</v>
      </c>
      <c r="D1933" s="1">
        <v>495967362.454</v>
      </c>
      <c r="E1933" s="2">
        <v>495.9674</v>
      </c>
      <c r="F1933" t="s">
        <v>14</v>
      </c>
      <c r="G1933" t="s">
        <v>18</v>
      </c>
      <c r="H1933" t="s">
        <v>16</v>
      </c>
    </row>
    <row r="1934" spans="1:8" x14ac:dyDescent="0.25">
      <c r="A1934" t="s">
        <v>17</v>
      </c>
      <c r="B1934" t="s">
        <v>85</v>
      </c>
      <c r="C1934">
        <v>2024</v>
      </c>
      <c r="D1934" s="1">
        <v>500405685.4364</v>
      </c>
      <c r="E1934" s="2">
        <v>500.40570000000002</v>
      </c>
      <c r="F1934" t="s">
        <v>14</v>
      </c>
      <c r="G1934" t="s">
        <v>18</v>
      </c>
      <c r="H1934" t="s">
        <v>16</v>
      </c>
    </row>
    <row r="1935" spans="1:8" x14ac:dyDescent="0.25">
      <c r="A1935" t="s">
        <v>17</v>
      </c>
      <c r="B1935" t="s">
        <v>85</v>
      </c>
      <c r="C1935">
        <v>2025</v>
      </c>
      <c r="D1935" s="1">
        <v>458623137.37129998</v>
      </c>
      <c r="E1935" s="2">
        <v>458.62310000000002</v>
      </c>
      <c r="F1935" t="s">
        <v>14</v>
      </c>
      <c r="G1935" t="s">
        <v>18</v>
      </c>
      <c r="H1935" t="s">
        <v>16</v>
      </c>
    </row>
    <row r="1936" spans="1:8" x14ac:dyDescent="0.25">
      <c r="A1936" t="s">
        <v>17</v>
      </c>
      <c r="B1936" t="s">
        <v>85</v>
      </c>
      <c r="C1936">
        <v>2026</v>
      </c>
      <c r="D1936" s="1">
        <v>468906854.80419999</v>
      </c>
      <c r="E1936" s="2">
        <v>468.90690000000001</v>
      </c>
      <c r="F1936" t="s">
        <v>14</v>
      </c>
      <c r="G1936" t="s">
        <v>18</v>
      </c>
      <c r="H1936" t="s">
        <v>16</v>
      </c>
    </row>
    <row r="1937" spans="1:8" x14ac:dyDescent="0.25">
      <c r="A1937" t="s">
        <v>67</v>
      </c>
      <c r="B1937" t="s">
        <v>85</v>
      </c>
      <c r="C1937">
        <v>2018</v>
      </c>
      <c r="D1937" s="1">
        <v>1440349987.4714999</v>
      </c>
      <c r="E1937" s="2">
        <v>1440.35</v>
      </c>
      <c r="F1937" t="s">
        <v>14</v>
      </c>
      <c r="G1937" t="s">
        <v>68</v>
      </c>
      <c r="H1937" t="s">
        <v>16</v>
      </c>
    </row>
    <row r="1938" spans="1:8" x14ac:dyDescent="0.25">
      <c r="A1938" t="s">
        <v>67</v>
      </c>
      <c r="B1938" t="s">
        <v>85</v>
      </c>
      <c r="C1938">
        <v>2019</v>
      </c>
      <c r="D1938" s="1">
        <v>3014117289.2026</v>
      </c>
      <c r="E1938" s="2">
        <v>3014.1172999999999</v>
      </c>
      <c r="F1938" t="s">
        <v>14</v>
      </c>
      <c r="G1938" t="s">
        <v>68</v>
      </c>
      <c r="H1938" t="s">
        <v>16</v>
      </c>
    </row>
    <row r="1939" spans="1:8" x14ac:dyDescent="0.25">
      <c r="A1939" t="s">
        <v>67</v>
      </c>
      <c r="B1939" t="s">
        <v>85</v>
      </c>
      <c r="C1939">
        <v>2020</v>
      </c>
      <c r="D1939" s="1">
        <v>3329281797.362</v>
      </c>
      <c r="E1939" s="2">
        <v>3329.2818000000002</v>
      </c>
      <c r="F1939" t="s">
        <v>14</v>
      </c>
      <c r="G1939" t="s">
        <v>68</v>
      </c>
      <c r="H1939" t="s">
        <v>16</v>
      </c>
    </row>
    <row r="1940" spans="1:8" x14ac:dyDescent="0.25">
      <c r="A1940" t="s">
        <v>67</v>
      </c>
      <c r="B1940" t="s">
        <v>85</v>
      </c>
      <c r="C1940">
        <v>2021</v>
      </c>
      <c r="D1940" s="1">
        <v>1986497220.8757999</v>
      </c>
      <c r="E1940" s="2">
        <v>1986.4972</v>
      </c>
      <c r="F1940" t="s">
        <v>14</v>
      </c>
      <c r="G1940" t="s">
        <v>68</v>
      </c>
      <c r="H1940" t="s">
        <v>16</v>
      </c>
    </row>
    <row r="1941" spans="1:8" x14ac:dyDescent="0.25">
      <c r="A1941" t="s">
        <v>67</v>
      </c>
      <c r="B1941" t="s">
        <v>85</v>
      </c>
      <c r="C1941">
        <v>2022</v>
      </c>
      <c r="D1941" s="1">
        <v>880072809.03470004</v>
      </c>
      <c r="E1941" s="2">
        <v>880.07280000000003</v>
      </c>
      <c r="F1941" t="s">
        <v>14</v>
      </c>
      <c r="G1941" t="s">
        <v>68</v>
      </c>
      <c r="H1941" t="s">
        <v>16</v>
      </c>
    </row>
    <row r="1942" spans="1:8" x14ac:dyDescent="0.25">
      <c r="A1942" t="s">
        <v>67</v>
      </c>
      <c r="B1942" t="s">
        <v>85</v>
      </c>
      <c r="C1942">
        <v>2023</v>
      </c>
      <c r="D1942" s="1">
        <v>1701232814.605</v>
      </c>
      <c r="E1942" s="2">
        <v>1701.2328</v>
      </c>
      <c r="F1942" t="s">
        <v>14</v>
      </c>
      <c r="G1942" t="s">
        <v>68</v>
      </c>
      <c r="H1942" t="s">
        <v>16</v>
      </c>
    </row>
    <row r="1943" spans="1:8" x14ac:dyDescent="0.25">
      <c r="A1943" t="s">
        <v>67</v>
      </c>
      <c r="B1943" t="s">
        <v>85</v>
      </c>
      <c r="C1943">
        <v>2024</v>
      </c>
      <c r="D1943" s="1">
        <v>1752439289.3340001</v>
      </c>
      <c r="E1943" s="2">
        <v>1752.4393</v>
      </c>
      <c r="F1943" t="s">
        <v>14</v>
      </c>
      <c r="G1943" t="s">
        <v>68</v>
      </c>
      <c r="H1943" t="s">
        <v>16</v>
      </c>
    </row>
    <row r="1944" spans="1:8" x14ac:dyDescent="0.25">
      <c r="A1944" t="s">
        <v>67</v>
      </c>
      <c r="B1944" t="s">
        <v>85</v>
      </c>
      <c r="C1944">
        <v>2025</v>
      </c>
      <c r="D1944" s="1">
        <v>3128663426.1880999</v>
      </c>
      <c r="E1944" s="2">
        <v>3128.6633999999999</v>
      </c>
      <c r="F1944" t="s">
        <v>14</v>
      </c>
      <c r="G1944" t="s">
        <v>68</v>
      </c>
      <c r="H1944" t="s">
        <v>16</v>
      </c>
    </row>
    <row r="1945" spans="1:8" x14ac:dyDescent="0.25">
      <c r="A1945" t="s">
        <v>67</v>
      </c>
      <c r="B1945" t="s">
        <v>85</v>
      </c>
      <c r="C1945">
        <v>2026</v>
      </c>
      <c r="D1945" s="1">
        <v>4434717361.2243996</v>
      </c>
      <c r="E1945" s="2">
        <v>4434.7174000000005</v>
      </c>
      <c r="F1945" t="s">
        <v>14</v>
      </c>
      <c r="G1945" t="s">
        <v>68</v>
      </c>
      <c r="H1945" t="s">
        <v>16</v>
      </c>
    </row>
    <row r="1946" spans="1:8" x14ac:dyDescent="0.25">
      <c r="A1946" t="s">
        <v>69</v>
      </c>
      <c r="B1946" t="s">
        <v>85</v>
      </c>
      <c r="C1946">
        <v>2018</v>
      </c>
      <c r="D1946" s="1">
        <v>287003285.28329998</v>
      </c>
      <c r="E1946" s="2">
        <v>287.00330000000002</v>
      </c>
      <c r="F1946" t="s">
        <v>14</v>
      </c>
      <c r="G1946" t="s">
        <v>70</v>
      </c>
      <c r="H1946" t="s">
        <v>16</v>
      </c>
    </row>
    <row r="1947" spans="1:8" x14ac:dyDescent="0.25">
      <c r="A1947" t="s">
        <v>69</v>
      </c>
      <c r="B1947" t="s">
        <v>85</v>
      </c>
      <c r="C1947">
        <v>2019</v>
      </c>
      <c r="D1947" s="1">
        <v>324975280.69599998</v>
      </c>
      <c r="E1947" s="2">
        <v>324.9753</v>
      </c>
      <c r="F1947" t="s">
        <v>14</v>
      </c>
      <c r="G1947" t="s">
        <v>70</v>
      </c>
      <c r="H1947" t="s">
        <v>16</v>
      </c>
    </row>
    <row r="1948" spans="1:8" x14ac:dyDescent="0.25">
      <c r="A1948" t="s">
        <v>69</v>
      </c>
      <c r="B1948" t="s">
        <v>85</v>
      </c>
      <c r="C1948">
        <v>2020</v>
      </c>
      <c r="D1948" s="1">
        <v>236361166.5508</v>
      </c>
      <c r="E1948" s="2">
        <v>236.3612</v>
      </c>
      <c r="F1948" t="s">
        <v>14</v>
      </c>
      <c r="G1948" t="s">
        <v>70</v>
      </c>
      <c r="H1948" t="s">
        <v>16</v>
      </c>
    </row>
    <row r="1949" spans="1:8" x14ac:dyDescent="0.25">
      <c r="A1949" t="s">
        <v>69</v>
      </c>
      <c r="B1949" t="s">
        <v>85</v>
      </c>
      <c r="C1949">
        <v>2021</v>
      </c>
      <c r="D1949" s="1">
        <v>213281227.12200001</v>
      </c>
      <c r="E1949" s="2">
        <v>213.28120000000001</v>
      </c>
      <c r="F1949" t="s">
        <v>14</v>
      </c>
      <c r="G1949" t="s">
        <v>70</v>
      </c>
      <c r="H1949" t="s">
        <v>16</v>
      </c>
    </row>
    <row r="1950" spans="1:8" x14ac:dyDescent="0.25">
      <c r="A1950" t="s">
        <v>69</v>
      </c>
      <c r="B1950" t="s">
        <v>85</v>
      </c>
      <c r="C1950">
        <v>2022</v>
      </c>
      <c r="D1950" s="1">
        <v>287650645.5147</v>
      </c>
      <c r="E1950" s="2">
        <v>287.6506</v>
      </c>
      <c r="F1950" t="s">
        <v>14</v>
      </c>
      <c r="G1950" t="s">
        <v>70</v>
      </c>
      <c r="H1950" t="s">
        <v>16</v>
      </c>
    </row>
    <row r="1951" spans="1:8" x14ac:dyDescent="0.25">
      <c r="A1951" t="s">
        <v>69</v>
      </c>
      <c r="B1951" t="s">
        <v>85</v>
      </c>
      <c r="C1951">
        <v>2023</v>
      </c>
      <c r="D1951" s="1">
        <v>325856787.45169997</v>
      </c>
      <c r="E1951" s="2">
        <v>325.85680000000002</v>
      </c>
      <c r="F1951" t="s">
        <v>14</v>
      </c>
      <c r="G1951" t="s">
        <v>70</v>
      </c>
      <c r="H1951" t="s">
        <v>16</v>
      </c>
    </row>
    <row r="1952" spans="1:8" x14ac:dyDescent="0.25">
      <c r="A1952" t="s">
        <v>69</v>
      </c>
      <c r="B1952" t="s">
        <v>85</v>
      </c>
      <c r="C1952">
        <v>2024</v>
      </c>
      <c r="D1952" s="1">
        <v>375262623.57550001</v>
      </c>
      <c r="E1952" s="2">
        <v>375.26260000000002</v>
      </c>
      <c r="F1952" t="s">
        <v>14</v>
      </c>
      <c r="G1952" t="s">
        <v>70</v>
      </c>
      <c r="H1952" t="s">
        <v>16</v>
      </c>
    </row>
    <row r="1953" spans="1:8" x14ac:dyDescent="0.25">
      <c r="A1953" t="s">
        <v>69</v>
      </c>
      <c r="B1953" t="s">
        <v>85</v>
      </c>
      <c r="C1953">
        <v>2025</v>
      </c>
      <c r="D1953" s="1">
        <v>449647026.12379998</v>
      </c>
      <c r="E1953" s="2">
        <v>449.64699999999999</v>
      </c>
      <c r="F1953" t="s">
        <v>14</v>
      </c>
      <c r="G1953" t="s">
        <v>70</v>
      </c>
      <c r="H1953" t="s">
        <v>16</v>
      </c>
    </row>
    <row r="1954" spans="1:8" x14ac:dyDescent="0.25">
      <c r="A1954" t="s">
        <v>69</v>
      </c>
      <c r="B1954" t="s">
        <v>85</v>
      </c>
      <c r="C1954">
        <v>2026</v>
      </c>
      <c r="D1954" s="1">
        <v>409825459.86320001</v>
      </c>
      <c r="E1954" s="2">
        <v>409.82549999999998</v>
      </c>
      <c r="F1954" t="s">
        <v>14</v>
      </c>
      <c r="G1954" t="s">
        <v>70</v>
      </c>
      <c r="H1954" t="s">
        <v>16</v>
      </c>
    </row>
    <row r="1955" spans="1:8" x14ac:dyDescent="0.25">
      <c r="A1955" t="s">
        <v>54</v>
      </c>
      <c r="B1955" t="s">
        <v>85</v>
      </c>
      <c r="C1955">
        <v>2018</v>
      </c>
      <c r="D1955" s="1">
        <v>2422687259.1687002</v>
      </c>
      <c r="E1955" s="2">
        <v>2422.6873000000001</v>
      </c>
      <c r="F1955" t="s">
        <v>14</v>
      </c>
      <c r="G1955" t="s">
        <v>55</v>
      </c>
      <c r="H1955" t="s">
        <v>16</v>
      </c>
    </row>
    <row r="1956" spans="1:8" x14ac:dyDescent="0.25">
      <c r="A1956" t="s">
        <v>54</v>
      </c>
      <c r="B1956" t="s">
        <v>85</v>
      </c>
      <c r="C1956">
        <v>2019</v>
      </c>
      <c r="D1956" s="1">
        <v>1885468114.3013</v>
      </c>
      <c r="E1956" s="2">
        <v>1885.4681</v>
      </c>
      <c r="F1956" t="s">
        <v>14</v>
      </c>
      <c r="G1956" t="s">
        <v>55</v>
      </c>
      <c r="H1956" t="s">
        <v>16</v>
      </c>
    </row>
    <row r="1957" spans="1:8" x14ac:dyDescent="0.25">
      <c r="A1957" t="s">
        <v>54</v>
      </c>
      <c r="B1957" t="s">
        <v>85</v>
      </c>
      <c r="C1957">
        <v>2020</v>
      </c>
      <c r="D1957" s="1">
        <v>1971527043.7553999</v>
      </c>
      <c r="E1957" s="2">
        <v>1971.527</v>
      </c>
      <c r="F1957" t="s">
        <v>14</v>
      </c>
      <c r="G1957" t="s">
        <v>55</v>
      </c>
      <c r="H1957" t="s">
        <v>16</v>
      </c>
    </row>
    <row r="1958" spans="1:8" x14ac:dyDescent="0.25">
      <c r="A1958" t="s">
        <v>54</v>
      </c>
      <c r="B1958" t="s">
        <v>85</v>
      </c>
      <c r="C1958">
        <v>2021</v>
      </c>
      <c r="D1958" s="1">
        <v>2017001232.1984</v>
      </c>
      <c r="E1958" s="2">
        <v>2017.0011999999999</v>
      </c>
      <c r="F1958" t="s">
        <v>14</v>
      </c>
      <c r="G1958" t="s">
        <v>55</v>
      </c>
      <c r="H1958" t="s">
        <v>16</v>
      </c>
    </row>
    <row r="1959" spans="1:8" x14ac:dyDescent="0.25">
      <c r="A1959" t="s">
        <v>54</v>
      </c>
      <c r="B1959" t="s">
        <v>85</v>
      </c>
      <c r="C1959">
        <v>2022</v>
      </c>
      <c r="D1959" s="1">
        <v>2061857583.1643</v>
      </c>
      <c r="E1959" s="2">
        <v>2061.8575999999998</v>
      </c>
      <c r="F1959" t="s">
        <v>14</v>
      </c>
      <c r="G1959" t="s">
        <v>55</v>
      </c>
      <c r="H1959" t="s">
        <v>16</v>
      </c>
    </row>
    <row r="1960" spans="1:8" x14ac:dyDescent="0.25">
      <c r="A1960" t="s">
        <v>54</v>
      </c>
      <c r="B1960" t="s">
        <v>85</v>
      </c>
      <c r="C1960">
        <v>2023</v>
      </c>
      <c r="D1960" s="1">
        <v>3986362757.2746</v>
      </c>
      <c r="E1960" s="2">
        <v>3986.3627999999999</v>
      </c>
      <c r="F1960" t="s">
        <v>14</v>
      </c>
      <c r="G1960" t="s">
        <v>55</v>
      </c>
      <c r="H1960" t="s">
        <v>16</v>
      </c>
    </row>
    <row r="1961" spans="1:8" x14ac:dyDescent="0.25">
      <c r="A1961" t="s">
        <v>54</v>
      </c>
      <c r="B1961" t="s">
        <v>85</v>
      </c>
      <c r="C1961">
        <v>2024</v>
      </c>
      <c r="D1961" s="1">
        <v>3924413003.3392</v>
      </c>
      <c r="E1961" s="2">
        <v>3924.413</v>
      </c>
      <c r="F1961" t="s">
        <v>14</v>
      </c>
      <c r="G1961" t="s">
        <v>55</v>
      </c>
      <c r="H1961" t="s">
        <v>16</v>
      </c>
    </row>
    <row r="1962" spans="1:8" x14ac:dyDescent="0.25">
      <c r="A1962" t="s">
        <v>54</v>
      </c>
      <c r="B1962" t="s">
        <v>85</v>
      </c>
      <c r="C1962">
        <v>2025</v>
      </c>
      <c r="D1962" s="1">
        <v>3988911751.1680002</v>
      </c>
      <c r="E1962" s="2">
        <v>3988.9117999999999</v>
      </c>
      <c r="F1962" t="s">
        <v>14</v>
      </c>
      <c r="G1962" t="s">
        <v>55</v>
      </c>
      <c r="H1962" t="s">
        <v>16</v>
      </c>
    </row>
    <row r="1963" spans="1:8" x14ac:dyDescent="0.25">
      <c r="A1963" t="s">
        <v>54</v>
      </c>
      <c r="B1963" t="s">
        <v>85</v>
      </c>
      <c r="C1963">
        <v>2026</v>
      </c>
      <c r="D1963" s="1">
        <v>3565022191.0527</v>
      </c>
      <c r="E1963" s="2">
        <v>3565.0221999999999</v>
      </c>
      <c r="F1963" t="s">
        <v>14</v>
      </c>
      <c r="G1963" t="s">
        <v>55</v>
      </c>
      <c r="H1963" t="s">
        <v>16</v>
      </c>
    </row>
    <row r="1964" spans="1:8" x14ac:dyDescent="0.25">
      <c r="A1964" t="s">
        <v>71</v>
      </c>
      <c r="B1964" t="s">
        <v>85</v>
      </c>
      <c r="C1964">
        <v>2021</v>
      </c>
      <c r="D1964" s="1">
        <v>79505632.6127</v>
      </c>
      <c r="E1964" s="2">
        <v>79.505600000000001</v>
      </c>
      <c r="F1964" t="s">
        <v>14</v>
      </c>
      <c r="G1964" t="s">
        <v>72</v>
      </c>
      <c r="H1964" t="s">
        <v>16</v>
      </c>
    </row>
    <row r="1965" spans="1:8" x14ac:dyDescent="0.25">
      <c r="A1965" t="s">
        <v>71</v>
      </c>
      <c r="B1965" t="s">
        <v>85</v>
      </c>
      <c r="C1965">
        <v>2022</v>
      </c>
      <c r="D1965" s="1">
        <v>99305125.934</v>
      </c>
      <c r="E1965" s="2">
        <v>99.305099999999996</v>
      </c>
      <c r="F1965" t="s">
        <v>14</v>
      </c>
      <c r="G1965" t="s">
        <v>72</v>
      </c>
      <c r="H1965" t="s">
        <v>16</v>
      </c>
    </row>
    <row r="1966" spans="1:8" x14ac:dyDescent="0.25">
      <c r="A1966" t="s">
        <v>71</v>
      </c>
      <c r="B1966" t="s">
        <v>85</v>
      </c>
      <c r="C1966">
        <v>2023</v>
      </c>
      <c r="D1966" s="1">
        <v>109285814.0704</v>
      </c>
      <c r="E1966" s="2">
        <v>109.28579999999999</v>
      </c>
      <c r="F1966" t="s">
        <v>14</v>
      </c>
      <c r="G1966" t="s">
        <v>72</v>
      </c>
      <c r="H1966" t="s">
        <v>16</v>
      </c>
    </row>
    <row r="1967" spans="1:8" x14ac:dyDescent="0.25">
      <c r="A1967" t="s">
        <v>71</v>
      </c>
      <c r="B1967" t="s">
        <v>85</v>
      </c>
      <c r="C1967">
        <v>2024</v>
      </c>
      <c r="D1967" s="1">
        <v>113613632.7088</v>
      </c>
      <c r="E1967" s="2">
        <v>113.61360000000001</v>
      </c>
      <c r="F1967" t="s">
        <v>14</v>
      </c>
      <c r="G1967" t="s">
        <v>72</v>
      </c>
      <c r="H1967" t="s">
        <v>16</v>
      </c>
    </row>
    <row r="1968" spans="1:8" x14ac:dyDescent="0.25">
      <c r="A1968" t="s">
        <v>71</v>
      </c>
      <c r="B1968" t="s">
        <v>85</v>
      </c>
      <c r="C1968">
        <v>2025</v>
      </c>
      <c r="D1968" s="1">
        <v>114078859.62379999</v>
      </c>
      <c r="E1968" s="2">
        <v>114.0789</v>
      </c>
      <c r="F1968" t="s">
        <v>14</v>
      </c>
      <c r="G1968" t="s">
        <v>72</v>
      </c>
      <c r="H1968" t="s">
        <v>16</v>
      </c>
    </row>
    <row r="1969" spans="1:8" x14ac:dyDescent="0.25">
      <c r="A1969" t="s">
        <v>71</v>
      </c>
      <c r="B1969" t="s">
        <v>85</v>
      </c>
      <c r="C1969">
        <v>2026</v>
      </c>
      <c r="D1969" s="1">
        <v>131660994.5722</v>
      </c>
      <c r="E1969" s="2">
        <v>131.661</v>
      </c>
      <c r="F1969" t="s">
        <v>14</v>
      </c>
      <c r="G1969" t="s">
        <v>72</v>
      </c>
      <c r="H1969" t="s">
        <v>16</v>
      </c>
    </row>
    <row r="1970" spans="1:8" x14ac:dyDescent="0.25">
      <c r="A1970" t="s">
        <v>19</v>
      </c>
      <c r="B1970" t="s">
        <v>85</v>
      </c>
      <c r="C1970">
        <v>2018</v>
      </c>
      <c r="D1970" s="1">
        <v>210834348.15130001</v>
      </c>
      <c r="E1970" s="2">
        <v>210.83430000000001</v>
      </c>
      <c r="F1970" t="s">
        <v>14</v>
      </c>
      <c r="G1970" t="s">
        <v>20</v>
      </c>
      <c r="H1970" t="s">
        <v>16</v>
      </c>
    </row>
    <row r="1971" spans="1:8" x14ac:dyDescent="0.25">
      <c r="A1971" t="s">
        <v>19</v>
      </c>
      <c r="B1971" t="s">
        <v>85</v>
      </c>
      <c r="C1971">
        <v>2019</v>
      </c>
      <c r="D1971" s="1">
        <v>150365548.03749999</v>
      </c>
      <c r="E1971" s="2">
        <v>150.3655</v>
      </c>
      <c r="F1971" t="s">
        <v>14</v>
      </c>
      <c r="G1971" t="s">
        <v>20</v>
      </c>
      <c r="H1971" t="s">
        <v>16</v>
      </c>
    </row>
    <row r="1972" spans="1:8" x14ac:dyDescent="0.25">
      <c r="A1972" t="s">
        <v>19</v>
      </c>
      <c r="B1972" t="s">
        <v>85</v>
      </c>
      <c r="C1972">
        <v>2020</v>
      </c>
      <c r="D1972" s="1">
        <v>171687491.4903</v>
      </c>
      <c r="E1972" s="2">
        <v>171.6875</v>
      </c>
      <c r="F1972" t="s">
        <v>14</v>
      </c>
      <c r="G1972" t="s">
        <v>20</v>
      </c>
      <c r="H1972" t="s">
        <v>16</v>
      </c>
    </row>
    <row r="1973" spans="1:8" x14ac:dyDescent="0.25">
      <c r="A1973" t="s">
        <v>19</v>
      </c>
      <c r="B1973" t="s">
        <v>85</v>
      </c>
      <c r="C1973">
        <v>2021</v>
      </c>
      <c r="D1973" s="1">
        <v>167967258.9048</v>
      </c>
      <c r="E1973" s="2">
        <v>167.96729999999999</v>
      </c>
      <c r="F1973" t="s">
        <v>14</v>
      </c>
      <c r="G1973" t="s">
        <v>20</v>
      </c>
      <c r="H1973" t="s">
        <v>16</v>
      </c>
    </row>
    <row r="1974" spans="1:8" x14ac:dyDescent="0.25">
      <c r="A1974" t="s">
        <v>19</v>
      </c>
      <c r="B1974" t="s">
        <v>85</v>
      </c>
      <c r="C1974">
        <v>2022</v>
      </c>
      <c r="D1974" s="1">
        <v>228241362.6918</v>
      </c>
      <c r="E1974" s="2">
        <v>228.2414</v>
      </c>
      <c r="F1974" t="s">
        <v>14</v>
      </c>
      <c r="G1974" t="s">
        <v>20</v>
      </c>
      <c r="H1974" t="s">
        <v>16</v>
      </c>
    </row>
    <row r="1975" spans="1:8" x14ac:dyDescent="0.25">
      <c r="A1975" t="s">
        <v>19</v>
      </c>
      <c r="B1975" t="s">
        <v>85</v>
      </c>
      <c r="C1975">
        <v>2023</v>
      </c>
      <c r="D1975" s="1">
        <v>304305435.78710002</v>
      </c>
      <c r="E1975" s="2">
        <v>304.30540000000002</v>
      </c>
      <c r="F1975" t="s">
        <v>14</v>
      </c>
      <c r="G1975" t="s">
        <v>20</v>
      </c>
      <c r="H1975" t="s">
        <v>16</v>
      </c>
    </row>
    <row r="1976" spans="1:8" x14ac:dyDescent="0.25">
      <c r="A1976" t="s">
        <v>19</v>
      </c>
      <c r="B1976" t="s">
        <v>85</v>
      </c>
      <c r="C1976">
        <v>2024</v>
      </c>
      <c r="D1976" s="1">
        <v>258230218.84</v>
      </c>
      <c r="E1976" s="2">
        <v>258.23020000000002</v>
      </c>
      <c r="F1976" t="s">
        <v>14</v>
      </c>
      <c r="G1976" t="s">
        <v>20</v>
      </c>
      <c r="H1976" t="s">
        <v>16</v>
      </c>
    </row>
    <row r="1977" spans="1:8" x14ac:dyDescent="0.25">
      <c r="A1977" t="s">
        <v>19</v>
      </c>
      <c r="B1977" t="s">
        <v>85</v>
      </c>
      <c r="C1977">
        <v>2025</v>
      </c>
      <c r="D1977" s="1">
        <v>220591065.2218</v>
      </c>
      <c r="E1977" s="2">
        <v>220.59110000000001</v>
      </c>
      <c r="F1977" t="s">
        <v>14</v>
      </c>
      <c r="G1977" t="s">
        <v>20</v>
      </c>
      <c r="H1977" t="s">
        <v>16</v>
      </c>
    </row>
    <row r="1978" spans="1:8" x14ac:dyDescent="0.25">
      <c r="A1978" t="s">
        <v>19</v>
      </c>
      <c r="B1978" t="s">
        <v>85</v>
      </c>
      <c r="C1978">
        <v>2026</v>
      </c>
      <c r="D1978" s="1">
        <v>239640106.69839999</v>
      </c>
      <c r="E1978" s="2">
        <v>239.64009999999999</v>
      </c>
      <c r="F1978" t="s">
        <v>14</v>
      </c>
      <c r="G1978" t="s">
        <v>20</v>
      </c>
      <c r="H1978" t="s">
        <v>16</v>
      </c>
    </row>
    <row r="1979" spans="1:8" x14ac:dyDescent="0.25">
      <c r="A1979" t="s">
        <v>21</v>
      </c>
      <c r="B1979" t="s">
        <v>85</v>
      </c>
      <c r="C1979">
        <v>2018</v>
      </c>
      <c r="D1979" s="1">
        <v>1075412084.5775001</v>
      </c>
      <c r="E1979" s="2">
        <v>1075.4121</v>
      </c>
      <c r="F1979" t="s">
        <v>14</v>
      </c>
      <c r="G1979" t="s">
        <v>22</v>
      </c>
      <c r="H1979" t="s">
        <v>23</v>
      </c>
    </row>
    <row r="1980" spans="1:8" x14ac:dyDescent="0.25">
      <c r="A1980" t="s">
        <v>21</v>
      </c>
      <c r="B1980" t="s">
        <v>85</v>
      </c>
      <c r="C1980">
        <v>2019</v>
      </c>
      <c r="D1980" s="1">
        <v>366518640.2123</v>
      </c>
      <c r="E1980" s="2">
        <v>366.51859999999999</v>
      </c>
      <c r="F1980" t="s">
        <v>14</v>
      </c>
      <c r="G1980" t="s">
        <v>22</v>
      </c>
      <c r="H1980" t="s">
        <v>23</v>
      </c>
    </row>
    <row r="1981" spans="1:8" x14ac:dyDescent="0.25">
      <c r="A1981" t="s">
        <v>21</v>
      </c>
      <c r="B1981" t="s">
        <v>85</v>
      </c>
      <c r="C1981">
        <v>2020</v>
      </c>
      <c r="D1981" s="1">
        <v>400971019.73479998</v>
      </c>
      <c r="E1981" s="2">
        <v>400.971</v>
      </c>
      <c r="F1981" t="s">
        <v>14</v>
      </c>
      <c r="G1981" t="s">
        <v>22</v>
      </c>
      <c r="H1981" t="s">
        <v>23</v>
      </c>
    </row>
    <row r="1982" spans="1:8" x14ac:dyDescent="0.25">
      <c r="A1982" t="s">
        <v>21</v>
      </c>
      <c r="B1982" t="s">
        <v>85</v>
      </c>
      <c r="C1982">
        <v>2021</v>
      </c>
      <c r="D1982" s="1">
        <v>483982017.5061</v>
      </c>
      <c r="E1982" s="2">
        <v>483.98200000000003</v>
      </c>
      <c r="F1982" t="s">
        <v>14</v>
      </c>
      <c r="G1982" t="s">
        <v>22</v>
      </c>
      <c r="H1982" t="s">
        <v>23</v>
      </c>
    </row>
    <row r="1983" spans="1:8" x14ac:dyDescent="0.25">
      <c r="A1983" t="s">
        <v>21</v>
      </c>
      <c r="B1983" t="s">
        <v>85</v>
      </c>
      <c r="C1983">
        <v>2022</v>
      </c>
      <c r="D1983" s="1">
        <v>418358220.60479999</v>
      </c>
      <c r="E1983" s="2">
        <v>418.35820000000001</v>
      </c>
      <c r="F1983" t="s">
        <v>14</v>
      </c>
      <c r="G1983" t="s">
        <v>22</v>
      </c>
      <c r="H1983" t="s">
        <v>23</v>
      </c>
    </row>
    <row r="1984" spans="1:8" x14ac:dyDescent="0.25">
      <c r="A1984" t="s">
        <v>21</v>
      </c>
      <c r="B1984" t="s">
        <v>85</v>
      </c>
      <c r="C1984">
        <v>2023</v>
      </c>
      <c r="D1984" s="1">
        <v>429955445.1311</v>
      </c>
      <c r="E1984" s="2">
        <v>429.9554</v>
      </c>
      <c r="F1984" t="s">
        <v>14</v>
      </c>
      <c r="G1984" t="s">
        <v>22</v>
      </c>
      <c r="H1984" t="s">
        <v>23</v>
      </c>
    </row>
    <row r="1985" spans="1:8" x14ac:dyDescent="0.25">
      <c r="A1985" t="s">
        <v>21</v>
      </c>
      <c r="B1985" t="s">
        <v>85</v>
      </c>
      <c r="C1985">
        <v>2024</v>
      </c>
      <c r="D1985" s="1">
        <v>557731658.4188</v>
      </c>
      <c r="E1985" s="2">
        <v>557.73170000000005</v>
      </c>
      <c r="F1985" t="s">
        <v>14</v>
      </c>
      <c r="G1985" t="s">
        <v>22</v>
      </c>
      <c r="H1985" t="s">
        <v>23</v>
      </c>
    </row>
    <row r="1986" spans="1:8" x14ac:dyDescent="0.25">
      <c r="A1986" t="s">
        <v>21</v>
      </c>
      <c r="B1986" t="s">
        <v>85</v>
      </c>
      <c r="C1986">
        <v>2025</v>
      </c>
      <c r="D1986" s="1">
        <v>632075361.9677</v>
      </c>
      <c r="E1986" s="2">
        <v>632.07539999999995</v>
      </c>
      <c r="F1986" t="s">
        <v>14</v>
      </c>
      <c r="G1986" t="s">
        <v>22</v>
      </c>
      <c r="H1986" t="s">
        <v>23</v>
      </c>
    </row>
    <row r="1987" spans="1:8" x14ac:dyDescent="0.25">
      <c r="A1987" t="s">
        <v>21</v>
      </c>
      <c r="B1987" t="s">
        <v>85</v>
      </c>
      <c r="C1987">
        <v>2026</v>
      </c>
      <c r="D1987" s="1">
        <v>404094603.31440002</v>
      </c>
      <c r="E1987" s="2">
        <v>404.09460000000001</v>
      </c>
      <c r="F1987" t="s">
        <v>14</v>
      </c>
      <c r="G1987" t="s">
        <v>22</v>
      </c>
      <c r="H1987" t="s">
        <v>23</v>
      </c>
    </row>
    <row r="1988" spans="1:8" x14ac:dyDescent="0.25">
      <c r="A1988" t="s">
        <v>24</v>
      </c>
      <c r="B1988" t="s">
        <v>85</v>
      </c>
      <c r="C1988">
        <v>2018</v>
      </c>
      <c r="D1988" s="1">
        <v>219297934.9777</v>
      </c>
      <c r="E1988" s="2">
        <v>219.2979</v>
      </c>
      <c r="F1988" t="s">
        <v>14</v>
      </c>
      <c r="G1988" t="s">
        <v>25</v>
      </c>
      <c r="H1988" t="s">
        <v>23</v>
      </c>
    </row>
    <row r="1989" spans="1:8" x14ac:dyDescent="0.25">
      <c r="A1989" t="s">
        <v>24</v>
      </c>
      <c r="B1989" t="s">
        <v>85</v>
      </c>
      <c r="C1989">
        <v>2019</v>
      </c>
      <c r="D1989" s="1">
        <v>136692834.66440001</v>
      </c>
      <c r="E1989" s="2">
        <v>136.69280000000001</v>
      </c>
      <c r="F1989" t="s">
        <v>14</v>
      </c>
      <c r="G1989" t="s">
        <v>25</v>
      </c>
      <c r="H1989" t="s">
        <v>23</v>
      </c>
    </row>
    <row r="1990" spans="1:8" x14ac:dyDescent="0.25">
      <c r="A1990" t="s">
        <v>24</v>
      </c>
      <c r="B1990" t="s">
        <v>85</v>
      </c>
      <c r="C1990">
        <v>2020</v>
      </c>
      <c r="D1990" s="1">
        <v>186370327.5289</v>
      </c>
      <c r="E1990" s="2">
        <v>186.37029999999999</v>
      </c>
      <c r="F1990" t="s">
        <v>14</v>
      </c>
      <c r="G1990" t="s">
        <v>25</v>
      </c>
      <c r="H1990" t="s">
        <v>23</v>
      </c>
    </row>
    <row r="1991" spans="1:8" x14ac:dyDescent="0.25">
      <c r="A1991" t="s">
        <v>24</v>
      </c>
      <c r="B1991" t="s">
        <v>85</v>
      </c>
      <c r="C1991">
        <v>2021</v>
      </c>
      <c r="D1991" s="1">
        <v>196725838.96070001</v>
      </c>
      <c r="E1991" s="2">
        <v>196.72579999999999</v>
      </c>
      <c r="F1991" t="s">
        <v>14</v>
      </c>
      <c r="G1991" t="s">
        <v>25</v>
      </c>
      <c r="H1991" t="s">
        <v>23</v>
      </c>
    </row>
    <row r="1992" spans="1:8" x14ac:dyDescent="0.25">
      <c r="A1992" t="s">
        <v>24</v>
      </c>
      <c r="B1992" t="s">
        <v>85</v>
      </c>
      <c r="C1992">
        <v>2022</v>
      </c>
      <c r="D1992" s="1">
        <v>249250795.27489999</v>
      </c>
      <c r="E1992" s="2">
        <v>249.2508</v>
      </c>
      <c r="F1992" t="s">
        <v>14</v>
      </c>
      <c r="G1992" t="s">
        <v>25</v>
      </c>
      <c r="H1992" t="s">
        <v>23</v>
      </c>
    </row>
    <row r="1993" spans="1:8" x14ac:dyDescent="0.25">
      <c r="A1993" t="s">
        <v>24</v>
      </c>
      <c r="B1993" t="s">
        <v>85</v>
      </c>
      <c r="C1993">
        <v>2023</v>
      </c>
      <c r="D1993" s="1">
        <v>378921017.19730002</v>
      </c>
      <c r="E1993" s="2">
        <v>378.92099999999999</v>
      </c>
      <c r="F1993" t="s">
        <v>14</v>
      </c>
      <c r="G1993" t="s">
        <v>25</v>
      </c>
      <c r="H1993" t="s">
        <v>23</v>
      </c>
    </row>
    <row r="1994" spans="1:8" x14ac:dyDescent="0.25">
      <c r="A1994" t="s">
        <v>24</v>
      </c>
      <c r="B1994" t="s">
        <v>85</v>
      </c>
      <c r="C1994">
        <v>2024</v>
      </c>
      <c r="D1994" s="1">
        <v>329914869.12489998</v>
      </c>
      <c r="E1994" s="2">
        <v>329.91489999999999</v>
      </c>
      <c r="F1994" t="s">
        <v>14</v>
      </c>
      <c r="G1994" t="s">
        <v>25</v>
      </c>
      <c r="H1994" t="s">
        <v>23</v>
      </c>
    </row>
    <row r="1995" spans="1:8" x14ac:dyDescent="0.25">
      <c r="A1995" t="s">
        <v>24</v>
      </c>
      <c r="B1995" t="s">
        <v>85</v>
      </c>
      <c r="C1995">
        <v>2025</v>
      </c>
      <c r="D1995" s="1">
        <v>275565818.5722</v>
      </c>
      <c r="E1995" s="2">
        <v>275.56580000000002</v>
      </c>
      <c r="F1995" t="s">
        <v>14</v>
      </c>
      <c r="G1995" t="s">
        <v>25</v>
      </c>
      <c r="H1995" t="s">
        <v>23</v>
      </c>
    </row>
    <row r="1996" spans="1:8" x14ac:dyDescent="0.25">
      <c r="A1996" t="s">
        <v>24</v>
      </c>
      <c r="B1996" t="s">
        <v>85</v>
      </c>
      <c r="C1996">
        <v>2026</v>
      </c>
      <c r="D1996" s="1">
        <v>319608019.98049998</v>
      </c>
      <c r="E1996" s="2">
        <v>319.608</v>
      </c>
      <c r="F1996" t="s">
        <v>14</v>
      </c>
      <c r="G1996" t="s">
        <v>25</v>
      </c>
      <c r="H1996" t="s">
        <v>23</v>
      </c>
    </row>
    <row r="1997" spans="1:8" x14ac:dyDescent="0.25">
      <c r="A1997" t="s">
        <v>26</v>
      </c>
      <c r="B1997" t="s">
        <v>85</v>
      </c>
      <c r="C1997">
        <v>2018</v>
      </c>
      <c r="D1997" s="1">
        <v>267054194.44420001</v>
      </c>
      <c r="E1997" s="2">
        <v>267.05419999999998</v>
      </c>
      <c r="F1997" t="s">
        <v>14</v>
      </c>
      <c r="G1997" t="s">
        <v>27</v>
      </c>
      <c r="H1997" t="s">
        <v>23</v>
      </c>
    </row>
    <row r="1998" spans="1:8" x14ac:dyDescent="0.25">
      <c r="A1998" t="s">
        <v>26</v>
      </c>
      <c r="B1998" t="s">
        <v>85</v>
      </c>
      <c r="C1998">
        <v>2019</v>
      </c>
      <c r="D1998" s="1">
        <v>172145578.45230001</v>
      </c>
      <c r="E1998" s="2">
        <v>172.1456</v>
      </c>
      <c r="F1998" t="s">
        <v>14</v>
      </c>
      <c r="G1998" t="s">
        <v>27</v>
      </c>
      <c r="H1998" t="s">
        <v>23</v>
      </c>
    </row>
    <row r="1999" spans="1:8" x14ac:dyDescent="0.25">
      <c r="A1999" t="s">
        <v>26</v>
      </c>
      <c r="B1999" t="s">
        <v>85</v>
      </c>
      <c r="C1999">
        <v>2020</v>
      </c>
      <c r="D1999" s="1">
        <v>237273998.00909999</v>
      </c>
      <c r="E1999" s="2">
        <v>237.274</v>
      </c>
      <c r="F1999" t="s">
        <v>14</v>
      </c>
      <c r="G1999" t="s">
        <v>27</v>
      </c>
      <c r="H1999" t="s">
        <v>23</v>
      </c>
    </row>
    <row r="2000" spans="1:8" x14ac:dyDescent="0.25">
      <c r="A2000" t="s">
        <v>26</v>
      </c>
      <c r="B2000" t="s">
        <v>85</v>
      </c>
      <c r="C2000">
        <v>2021</v>
      </c>
      <c r="D2000" s="1">
        <v>259012703.14289999</v>
      </c>
      <c r="E2000" s="2">
        <v>259.0127</v>
      </c>
      <c r="F2000" t="s">
        <v>14</v>
      </c>
      <c r="G2000" t="s">
        <v>27</v>
      </c>
      <c r="H2000" t="s">
        <v>23</v>
      </c>
    </row>
    <row r="2001" spans="1:8" x14ac:dyDescent="0.25">
      <c r="A2001" t="s">
        <v>26</v>
      </c>
      <c r="B2001" t="s">
        <v>85</v>
      </c>
      <c r="C2001">
        <v>2022</v>
      </c>
      <c r="D2001" s="1">
        <v>393135579.0934</v>
      </c>
      <c r="E2001" s="2">
        <v>393.13560000000001</v>
      </c>
      <c r="F2001" t="s">
        <v>14</v>
      </c>
      <c r="G2001" t="s">
        <v>27</v>
      </c>
      <c r="H2001" t="s">
        <v>23</v>
      </c>
    </row>
    <row r="2002" spans="1:8" x14ac:dyDescent="0.25">
      <c r="A2002" t="s">
        <v>26</v>
      </c>
      <c r="B2002" t="s">
        <v>85</v>
      </c>
      <c r="C2002">
        <v>2023</v>
      </c>
      <c r="D2002" s="1">
        <v>431248514.20880002</v>
      </c>
      <c r="E2002" s="2">
        <v>431.24849999999998</v>
      </c>
      <c r="F2002" t="s">
        <v>14</v>
      </c>
      <c r="G2002" t="s">
        <v>27</v>
      </c>
      <c r="H2002" t="s">
        <v>23</v>
      </c>
    </row>
    <row r="2003" spans="1:8" x14ac:dyDescent="0.25">
      <c r="A2003" t="s">
        <v>26</v>
      </c>
      <c r="B2003" t="s">
        <v>85</v>
      </c>
      <c r="C2003">
        <v>2024</v>
      </c>
      <c r="D2003" s="1">
        <v>504842196.37870002</v>
      </c>
      <c r="E2003" s="2">
        <v>504.84219999999999</v>
      </c>
      <c r="F2003" t="s">
        <v>14</v>
      </c>
      <c r="G2003" t="s">
        <v>27</v>
      </c>
      <c r="H2003" t="s">
        <v>23</v>
      </c>
    </row>
    <row r="2004" spans="1:8" x14ac:dyDescent="0.25">
      <c r="A2004" t="s">
        <v>26</v>
      </c>
      <c r="B2004" t="s">
        <v>85</v>
      </c>
      <c r="C2004">
        <v>2025</v>
      </c>
      <c r="D2004" s="1">
        <v>490355647.41070002</v>
      </c>
      <c r="E2004" s="2">
        <v>490.35559999999998</v>
      </c>
      <c r="F2004" t="s">
        <v>14</v>
      </c>
      <c r="G2004" t="s">
        <v>27</v>
      </c>
      <c r="H2004" t="s">
        <v>23</v>
      </c>
    </row>
    <row r="2005" spans="1:8" x14ac:dyDescent="0.25">
      <c r="A2005" t="s">
        <v>26</v>
      </c>
      <c r="B2005" t="s">
        <v>85</v>
      </c>
      <c r="C2005">
        <v>2026</v>
      </c>
      <c r="D2005" s="1">
        <v>418776793.87410003</v>
      </c>
      <c r="E2005" s="2">
        <v>418.77679999999998</v>
      </c>
      <c r="F2005" t="s">
        <v>14</v>
      </c>
      <c r="G2005" t="s">
        <v>27</v>
      </c>
      <c r="H2005" t="s">
        <v>23</v>
      </c>
    </row>
    <row r="2006" spans="1:8" x14ac:dyDescent="0.25">
      <c r="A2006" t="s">
        <v>28</v>
      </c>
      <c r="B2006" t="s">
        <v>85</v>
      </c>
      <c r="C2006">
        <v>2018</v>
      </c>
      <c r="D2006" s="1">
        <v>145128397.64379999</v>
      </c>
      <c r="E2006" s="2">
        <v>145.1284</v>
      </c>
      <c r="F2006" t="s">
        <v>14</v>
      </c>
      <c r="G2006" t="s">
        <v>29</v>
      </c>
      <c r="H2006" t="s">
        <v>23</v>
      </c>
    </row>
    <row r="2007" spans="1:8" x14ac:dyDescent="0.25">
      <c r="A2007" t="s">
        <v>28</v>
      </c>
      <c r="B2007" t="s">
        <v>85</v>
      </c>
      <c r="C2007">
        <v>2019</v>
      </c>
      <c r="D2007" s="1">
        <v>86367230.073899999</v>
      </c>
      <c r="E2007" s="2">
        <v>86.367199999999997</v>
      </c>
      <c r="F2007" t="s">
        <v>14</v>
      </c>
      <c r="G2007" t="s">
        <v>29</v>
      </c>
      <c r="H2007" t="s">
        <v>23</v>
      </c>
    </row>
    <row r="2008" spans="1:8" x14ac:dyDescent="0.25">
      <c r="A2008" t="s">
        <v>28</v>
      </c>
      <c r="B2008" t="s">
        <v>85</v>
      </c>
      <c r="C2008">
        <v>2020</v>
      </c>
      <c r="D2008" s="1">
        <v>106034189.3176</v>
      </c>
      <c r="E2008" s="2">
        <v>106.0342</v>
      </c>
      <c r="F2008" t="s">
        <v>14</v>
      </c>
      <c r="G2008" t="s">
        <v>29</v>
      </c>
      <c r="H2008" t="s">
        <v>23</v>
      </c>
    </row>
    <row r="2009" spans="1:8" x14ac:dyDescent="0.25">
      <c r="A2009" t="s">
        <v>28</v>
      </c>
      <c r="B2009" t="s">
        <v>85</v>
      </c>
      <c r="C2009">
        <v>2021</v>
      </c>
      <c r="D2009" s="1">
        <v>130631265.10860001</v>
      </c>
      <c r="E2009" s="2">
        <v>130.63130000000001</v>
      </c>
      <c r="F2009" t="s">
        <v>14</v>
      </c>
      <c r="G2009" t="s">
        <v>29</v>
      </c>
      <c r="H2009" t="s">
        <v>23</v>
      </c>
    </row>
    <row r="2010" spans="1:8" x14ac:dyDescent="0.25">
      <c r="A2010" t="s">
        <v>28</v>
      </c>
      <c r="B2010" t="s">
        <v>85</v>
      </c>
      <c r="C2010">
        <v>2022</v>
      </c>
      <c r="D2010" s="1">
        <v>127801220.78489999</v>
      </c>
      <c r="E2010" s="2">
        <v>127.80119999999999</v>
      </c>
      <c r="F2010" t="s">
        <v>14</v>
      </c>
      <c r="G2010" t="s">
        <v>29</v>
      </c>
      <c r="H2010" t="s">
        <v>23</v>
      </c>
    </row>
    <row r="2011" spans="1:8" x14ac:dyDescent="0.25">
      <c r="A2011" t="s">
        <v>28</v>
      </c>
      <c r="B2011" t="s">
        <v>85</v>
      </c>
      <c r="C2011">
        <v>2023</v>
      </c>
      <c r="D2011" s="1">
        <v>201481071.4535</v>
      </c>
      <c r="E2011" s="2">
        <v>201.4811</v>
      </c>
      <c r="F2011" t="s">
        <v>14</v>
      </c>
      <c r="G2011" t="s">
        <v>29</v>
      </c>
      <c r="H2011" t="s">
        <v>23</v>
      </c>
    </row>
    <row r="2012" spans="1:8" x14ac:dyDescent="0.25">
      <c r="A2012" t="s">
        <v>28</v>
      </c>
      <c r="B2012" t="s">
        <v>85</v>
      </c>
      <c r="C2012">
        <v>2024</v>
      </c>
      <c r="D2012" s="1">
        <v>160078858.15200001</v>
      </c>
      <c r="E2012" s="2">
        <v>160.0789</v>
      </c>
      <c r="F2012" t="s">
        <v>14</v>
      </c>
      <c r="G2012" t="s">
        <v>29</v>
      </c>
      <c r="H2012" t="s">
        <v>23</v>
      </c>
    </row>
    <row r="2013" spans="1:8" x14ac:dyDescent="0.25">
      <c r="A2013" t="s">
        <v>28</v>
      </c>
      <c r="B2013" t="s">
        <v>85</v>
      </c>
      <c r="C2013">
        <v>2025</v>
      </c>
      <c r="D2013" s="1">
        <v>325608533.05659997</v>
      </c>
      <c r="E2013" s="2">
        <v>325.60849999999999</v>
      </c>
      <c r="F2013" t="s">
        <v>14</v>
      </c>
      <c r="G2013" t="s">
        <v>29</v>
      </c>
      <c r="H2013" t="s">
        <v>23</v>
      </c>
    </row>
    <row r="2014" spans="1:8" x14ac:dyDescent="0.25">
      <c r="A2014" t="s">
        <v>28</v>
      </c>
      <c r="B2014" t="s">
        <v>85</v>
      </c>
      <c r="C2014">
        <v>2026</v>
      </c>
      <c r="D2014" s="1">
        <v>184257980.22760001</v>
      </c>
      <c r="E2014" s="2">
        <v>184.25800000000001</v>
      </c>
      <c r="F2014" t="s">
        <v>14</v>
      </c>
      <c r="G2014" t="s">
        <v>29</v>
      </c>
      <c r="H2014" t="s">
        <v>23</v>
      </c>
    </row>
    <row r="2015" spans="1:8" x14ac:dyDescent="0.25">
      <c r="A2015" t="s">
        <v>30</v>
      </c>
      <c r="B2015" t="s">
        <v>85</v>
      </c>
      <c r="C2015">
        <v>2018</v>
      </c>
      <c r="D2015" s="1">
        <v>113866198.3061</v>
      </c>
      <c r="E2015" s="2">
        <v>113.86620000000001</v>
      </c>
      <c r="F2015" t="s">
        <v>14</v>
      </c>
      <c r="G2015" t="s">
        <v>31</v>
      </c>
      <c r="H2015" t="s">
        <v>23</v>
      </c>
    </row>
    <row r="2016" spans="1:8" x14ac:dyDescent="0.25">
      <c r="A2016" t="s">
        <v>30</v>
      </c>
      <c r="B2016" t="s">
        <v>85</v>
      </c>
      <c r="C2016">
        <v>2019</v>
      </c>
      <c r="D2016" s="1">
        <v>56697256.792199999</v>
      </c>
      <c r="E2016" s="2">
        <v>56.697299999999998</v>
      </c>
      <c r="F2016" t="s">
        <v>14</v>
      </c>
      <c r="G2016" t="s">
        <v>31</v>
      </c>
      <c r="H2016" t="s">
        <v>23</v>
      </c>
    </row>
    <row r="2017" spans="1:8" x14ac:dyDescent="0.25">
      <c r="A2017" t="s">
        <v>30</v>
      </c>
      <c r="B2017" t="s">
        <v>85</v>
      </c>
      <c r="C2017">
        <v>2020</v>
      </c>
      <c r="D2017" s="1">
        <v>54052086.399099998</v>
      </c>
      <c r="E2017" s="2">
        <v>54.052100000000003</v>
      </c>
      <c r="F2017" t="s">
        <v>14</v>
      </c>
      <c r="G2017" t="s">
        <v>31</v>
      </c>
      <c r="H2017" t="s">
        <v>23</v>
      </c>
    </row>
    <row r="2018" spans="1:8" x14ac:dyDescent="0.25">
      <c r="A2018" t="s">
        <v>30</v>
      </c>
      <c r="B2018" t="s">
        <v>85</v>
      </c>
      <c r="C2018">
        <v>2021</v>
      </c>
      <c r="D2018" s="1">
        <v>53979290.325800002</v>
      </c>
      <c r="E2018" s="2">
        <v>53.979300000000002</v>
      </c>
      <c r="F2018" t="s">
        <v>14</v>
      </c>
      <c r="G2018" t="s">
        <v>31</v>
      </c>
      <c r="H2018" t="s">
        <v>23</v>
      </c>
    </row>
    <row r="2019" spans="1:8" x14ac:dyDescent="0.25">
      <c r="A2019" t="s">
        <v>30</v>
      </c>
      <c r="B2019" t="s">
        <v>85</v>
      </c>
      <c r="C2019">
        <v>2022</v>
      </c>
      <c r="D2019" s="1">
        <v>97764999.313600004</v>
      </c>
      <c r="E2019" s="2">
        <v>97.765000000000001</v>
      </c>
      <c r="F2019" t="s">
        <v>14</v>
      </c>
      <c r="G2019" t="s">
        <v>31</v>
      </c>
      <c r="H2019" t="s">
        <v>23</v>
      </c>
    </row>
    <row r="2020" spans="1:8" x14ac:dyDescent="0.25">
      <c r="A2020" t="s">
        <v>30</v>
      </c>
      <c r="B2020" t="s">
        <v>85</v>
      </c>
      <c r="C2020">
        <v>2023</v>
      </c>
      <c r="D2020" s="1">
        <v>112297041.976</v>
      </c>
      <c r="E2020" s="2">
        <v>112.297</v>
      </c>
      <c r="F2020" t="s">
        <v>14</v>
      </c>
      <c r="G2020" t="s">
        <v>31</v>
      </c>
      <c r="H2020" t="s">
        <v>23</v>
      </c>
    </row>
    <row r="2021" spans="1:8" x14ac:dyDescent="0.25">
      <c r="A2021" t="s">
        <v>30</v>
      </c>
      <c r="B2021" t="s">
        <v>85</v>
      </c>
      <c r="C2021">
        <v>2024</v>
      </c>
      <c r="D2021" s="1">
        <v>155693239.2608</v>
      </c>
      <c r="E2021" s="2">
        <v>155.69319999999999</v>
      </c>
      <c r="F2021" t="s">
        <v>14</v>
      </c>
      <c r="G2021" t="s">
        <v>31</v>
      </c>
      <c r="H2021" t="s">
        <v>23</v>
      </c>
    </row>
    <row r="2022" spans="1:8" x14ac:dyDescent="0.25">
      <c r="A2022" t="s">
        <v>30</v>
      </c>
      <c r="B2022" t="s">
        <v>85</v>
      </c>
      <c r="C2022">
        <v>2025</v>
      </c>
      <c r="D2022" s="1">
        <v>147617520.13049999</v>
      </c>
      <c r="E2022" s="2">
        <v>147.61750000000001</v>
      </c>
      <c r="F2022" t="s">
        <v>14</v>
      </c>
      <c r="G2022" t="s">
        <v>31</v>
      </c>
      <c r="H2022" t="s">
        <v>23</v>
      </c>
    </row>
    <row r="2023" spans="1:8" x14ac:dyDescent="0.25">
      <c r="A2023" t="s">
        <v>30</v>
      </c>
      <c r="B2023" t="s">
        <v>85</v>
      </c>
      <c r="C2023">
        <v>2026</v>
      </c>
      <c r="D2023" s="1">
        <v>146476633.62200001</v>
      </c>
      <c r="E2023" s="2">
        <v>146.47659999999999</v>
      </c>
      <c r="F2023" t="s">
        <v>14</v>
      </c>
      <c r="G2023" t="s">
        <v>31</v>
      </c>
      <c r="H2023" t="s">
        <v>23</v>
      </c>
    </row>
    <row r="2024" spans="1:8" x14ac:dyDescent="0.25">
      <c r="A2024" t="s">
        <v>56</v>
      </c>
      <c r="B2024" t="s">
        <v>85</v>
      </c>
      <c r="C2024">
        <v>2018</v>
      </c>
      <c r="D2024" s="1">
        <v>325592471.54400003</v>
      </c>
      <c r="E2024" s="2">
        <v>325.59249999999997</v>
      </c>
      <c r="F2024" t="s">
        <v>14</v>
      </c>
      <c r="G2024" t="s">
        <v>57</v>
      </c>
      <c r="H2024" t="s">
        <v>23</v>
      </c>
    </row>
    <row r="2025" spans="1:8" x14ac:dyDescent="0.25">
      <c r="A2025" t="s">
        <v>56</v>
      </c>
      <c r="B2025" t="s">
        <v>85</v>
      </c>
      <c r="C2025">
        <v>2019</v>
      </c>
      <c r="D2025" s="1">
        <v>203390040.37130001</v>
      </c>
      <c r="E2025" s="2">
        <v>203.39</v>
      </c>
      <c r="F2025" t="s">
        <v>14</v>
      </c>
      <c r="G2025" t="s">
        <v>57</v>
      </c>
      <c r="H2025" t="s">
        <v>23</v>
      </c>
    </row>
    <row r="2026" spans="1:8" x14ac:dyDescent="0.25">
      <c r="A2026" t="s">
        <v>56</v>
      </c>
      <c r="B2026" t="s">
        <v>85</v>
      </c>
      <c r="C2026">
        <v>2020</v>
      </c>
      <c r="D2026" s="1">
        <v>211918402.18959999</v>
      </c>
      <c r="E2026" s="2">
        <v>211.91839999999999</v>
      </c>
      <c r="F2026" t="s">
        <v>14</v>
      </c>
      <c r="G2026" t="s">
        <v>57</v>
      </c>
      <c r="H2026" t="s">
        <v>23</v>
      </c>
    </row>
    <row r="2027" spans="1:8" x14ac:dyDescent="0.25">
      <c r="A2027" t="s">
        <v>56</v>
      </c>
      <c r="B2027" t="s">
        <v>85</v>
      </c>
      <c r="C2027">
        <v>2021</v>
      </c>
      <c r="D2027" s="1">
        <v>202816726.82159999</v>
      </c>
      <c r="E2027" s="2">
        <v>202.8167</v>
      </c>
      <c r="F2027" t="s">
        <v>14</v>
      </c>
      <c r="G2027" t="s">
        <v>57</v>
      </c>
      <c r="H2027" t="s">
        <v>23</v>
      </c>
    </row>
    <row r="2028" spans="1:8" x14ac:dyDescent="0.25">
      <c r="A2028" t="s">
        <v>56</v>
      </c>
      <c r="B2028" t="s">
        <v>85</v>
      </c>
      <c r="C2028">
        <v>2022</v>
      </c>
      <c r="D2028" s="1">
        <v>375541057.66390002</v>
      </c>
      <c r="E2028" s="2">
        <v>375.54109999999997</v>
      </c>
      <c r="F2028" t="s">
        <v>14</v>
      </c>
      <c r="G2028" t="s">
        <v>57</v>
      </c>
      <c r="H2028" t="s">
        <v>23</v>
      </c>
    </row>
    <row r="2029" spans="1:8" x14ac:dyDescent="0.25">
      <c r="A2029" t="s">
        <v>56</v>
      </c>
      <c r="B2029" t="s">
        <v>85</v>
      </c>
      <c r="C2029">
        <v>2023</v>
      </c>
      <c r="D2029" s="1">
        <v>445700682.04110003</v>
      </c>
      <c r="E2029" s="2">
        <v>445.70069999999998</v>
      </c>
      <c r="F2029" t="s">
        <v>14</v>
      </c>
      <c r="G2029" t="s">
        <v>57</v>
      </c>
      <c r="H2029" t="s">
        <v>23</v>
      </c>
    </row>
    <row r="2030" spans="1:8" x14ac:dyDescent="0.25">
      <c r="A2030" t="s">
        <v>56</v>
      </c>
      <c r="B2030" t="s">
        <v>85</v>
      </c>
      <c r="C2030">
        <v>2024</v>
      </c>
      <c r="D2030" s="1">
        <v>373818184.55510002</v>
      </c>
      <c r="E2030" s="2">
        <v>373.81819999999999</v>
      </c>
      <c r="F2030" t="s">
        <v>14</v>
      </c>
      <c r="G2030" t="s">
        <v>57</v>
      </c>
      <c r="H2030" t="s">
        <v>23</v>
      </c>
    </row>
    <row r="2031" spans="1:8" x14ac:dyDescent="0.25">
      <c r="A2031" t="s">
        <v>56</v>
      </c>
      <c r="B2031" t="s">
        <v>85</v>
      </c>
      <c r="C2031">
        <v>2025</v>
      </c>
      <c r="D2031" s="1">
        <v>249504598.2958</v>
      </c>
      <c r="E2031" s="2">
        <v>249.50460000000001</v>
      </c>
      <c r="F2031" t="s">
        <v>14</v>
      </c>
      <c r="G2031" t="s">
        <v>57</v>
      </c>
      <c r="H2031" t="s">
        <v>23</v>
      </c>
    </row>
    <row r="2032" spans="1:8" x14ac:dyDescent="0.25">
      <c r="A2032" t="s">
        <v>56</v>
      </c>
      <c r="B2032" t="s">
        <v>85</v>
      </c>
      <c r="C2032">
        <v>2026</v>
      </c>
      <c r="D2032" s="1">
        <v>350609517.65369999</v>
      </c>
      <c r="E2032" s="2">
        <v>350.60950000000003</v>
      </c>
      <c r="F2032" t="s">
        <v>14</v>
      </c>
      <c r="G2032" t="s">
        <v>57</v>
      </c>
      <c r="H2032" t="s">
        <v>23</v>
      </c>
    </row>
    <row r="2033" spans="1:8" x14ac:dyDescent="0.25">
      <c r="A2033" t="s">
        <v>32</v>
      </c>
      <c r="B2033" t="s">
        <v>85</v>
      </c>
      <c r="C2033">
        <v>2018</v>
      </c>
      <c r="D2033" s="1">
        <v>222091324.49399999</v>
      </c>
      <c r="E2033" s="2">
        <v>222.09129999999999</v>
      </c>
      <c r="F2033" t="s">
        <v>14</v>
      </c>
      <c r="G2033" t="s">
        <v>33</v>
      </c>
      <c r="H2033" t="s">
        <v>23</v>
      </c>
    </row>
    <row r="2034" spans="1:8" x14ac:dyDescent="0.25">
      <c r="A2034" t="s">
        <v>32</v>
      </c>
      <c r="B2034" t="s">
        <v>85</v>
      </c>
      <c r="C2034">
        <v>2019</v>
      </c>
      <c r="D2034" s="1">
        <v>144095151.7351</v>
      </c>
      <c r="E2034" s="2">
        <v>144.09520000000001</v>
      </c>
      <c r="F2034" t="s">
        <v>14</v>
      </c>
      <c r="G2034" t="s">
        <v>33</v>
      </c>
      <c r="H2034" t="s">
        <v>23</v>
      </c>
    </row>
    <row r="2035" spans="1:8" x14ac:dyDescent="0.25">
      <c r="A2035" t="s">
        <v>32</v>
      </c>
      <c r="B2035" t="s">
        <v>85</v>
      </c>
      <c r="C2035">
        <v>2020</v>
      </c>
      <c r="D2035" s="1">
        <v>195249282.89489999</v>
      </c>
      <c r="E2035" s="2">
        <v>195.24930000000001</v>
      </c>
      <c r="F2035" t="s">
        <v>14</v>
      </c>
      <c r="G2035" t="s">
        <v>33</v>
      </c>
      <c r="H2035" t="s">
        <v>23</v>
      </c>
    </row>
    <row r="2036" spans="1:8" x14ac:dyDescent="0.25">
      <c r="A2036" t="s">
        <v>32</v>
      </c>
      <c r="B2036" t="s">
        <v>85</v>
      </c>
      <c r="C2036">
        <v>2021</v>
      </c>
      <c r="D2036" s="1">
        <v>228212607.22299999</v>
      </c>
      <c r="E2036" s="2">
        <v>228.21260000000001</v>
      </c>
      <c r="F2036" t="s">
        <v>14</v>
      </c>
      <c r="G2036" t="s">
        <v>33</v>
      </c>
      <c r="H2036" t="s">
        <v>23</v>
      </c>
    </row>
    <row r="2037" spans="1:8" x14ac:dyDescent="0.25">
      <c r="A2037" t="s">
        <v>32</v>
      </c>
      <c r="B2037" t="s">
        <v>85</v>
      </c>
      <c r="C2037">
        <v>2022</v>
      </c>
      <c r="D2037" s="1">
        <v>392526297.32990003</v>
      </c>
      <c r="E2037" s="2">
        <v>392.52629999999999</v>
      </c>
      <c r="F2037" t="s">
        <v>14</v>
      </c>
      <c r="G2037" t="s">
        <v>33</v>
      </c>
      <c r="H2037" t="s">
        <v>23</v>
      </c>
    </row>
    <row r="2038" spans="1:8" x14ac:dyDescent="0.25">
      <c r="A2038" t="s">
        <v>32</v>
      </c>
      <c r="B2038" t="s">
        <v>85</v>
      </c>
      <c r="C2038">
        <v>2023</v>
      </c>
      <c r="D2038" s="1">
        <v>461792294.91100001</v>
      </c>
      <c r="E2038" s="2">
        <v>461.79230000000001</v>
      </c>
      <c r="F2038" t="s">
        <v>14</v>
      </c>
      <c r="G2038" t="s">
        <v>33</v>
      </c>
      <c r="H2038" t="s">
        <v>23</v>
      </c>
    </row>
    <row r="2039" spans="1:8" x14ac:dyDescent="0.25">
      <c r="A2039" t="s">
        <v>32</v>
      </c>
      <c r="B2039" t="s">
        <v>85</v>
      </c>
      <c r="C2039">
        <v>2024</v>
      </c>
      <c r="D2039" s="1">
        <v>279476450.19139999</v>
      </c>
      <c r="E2039" s="2">
        <v>279.47649999999999</v>
      </c>
      <c r="F2039" t="s">
        <v>14</v>
      </c>
      <c r="G2039" t="s">
        <v>33</v>
      </c>
      <c r="H2039" t="s">
        <v>23</v>
      </c>
    </row>
    <row r="2040" spans="1:8" x14ac:dyDescent="0.25">
      <c r="A2040" t="s">
        <v>32</v>
      </c>
      <c r="B2040" t="s">
        <v>85</v>
      </c>
      <c r="C2040">
        <v>2025</v>
      </c>
      <c r="D2040" s="1">
        <v>277145777.08840001</v>
      </c>
      <c r="E2040" s="2">
        <v>277.14580000000001</v>
      </c>
      <c r="F2040" t="s">
        <v>14</v>
      </c>
      <c r="G2040" t="s">
        <v>33</v>
      </c>
      <c r="H2040" t="s">
        <v>23</v>
      </c>
    </row>
    <row r="2041" spans="1:8" x14ac:dyDescent="0.25">
      <c r="A2041" t="s">
        <v>32</v>
      </c>
      <c r="B2041" t="s">
        <v>85</v>
      </c>
      <c r="C2041">
        <v>2026</v>
      </c>
      <c r="D2041" s="1">
        <v>264702363.90090001</v>
      </c>
      <c r="E2041" s="2">
        <v>264.70240000000001</v>
      </c>
      <c r="F2041" t="s">
        <v>14</v>
      </c>
      <c r="G2041" t="s">
        <v>33</v>
      </c>
      <c r="H2041" t="s">
        <v>23</v>
      </c>
    </row>
    <row r="2042" spans="1:8" x14ac:dyDescent="0.25">
      <c r="A2042" t="s">
        <v>58</v>
      </c>
      <c r="B2042" t="s">
        <v>85</v>
      </c>
      <c r="C2042">
        <v>2018</v>
      </c>
      <c r="D2042" s="1">
        <v>135475898.87830001</v>
      </c>
      <c r="E2042" s="2">
        <v>135.4759</v>
      </c>
      <c r="F2042" t="s">
        <v>14</v>
      </c>
      <c r="G2042" t="s">
        <v>59</v>
      </c>
      <c r="H2042" t="s">
        <v>23</v>
      </c>
    </row>
    <row r="2043" spans="1:8" x14ac:dyDescent="0.25">
      <c r="A2043" t="s">
        <v>58</v>
      </c>
      <c r="B2043" t="s">
        <v>85</v>
      </c>
      <c r="C2043">
        <v>2019</v>
      </c>
      <c r="D2043" s="1">
        <v>61394398.534000002</v>
      </c>
      <c r="E2043" s="2">
        <v>61.394399999999997</v>
      </c>
      <c r="F2043" t="s">
        <v>14</v>
      </c>
      <c r="G2043" t="s">
        <v>59</v>
      </c>
      <c r="H2043" t="s">
        <v>23</v>
      </c>
    </row>
    <row r="2044" spans="1:8" x14ac:dyDescent="0.25">
      <c r="A2044" t="s">
        <v>58</v>
      </c>
      <c r="B2044" t="s">
        <v>85</v>
      </c>
      <c r="C2044">
        <v>2020</v>
      </c>
      <c r="D2044" s="1">
        <v>82495432.380600005</v>
      </c>
      <c r="E2044" s="2">
        <v>82.495400000000004</v>
      </c>
      <c r="F2044" t="s">
        <v>14</v>
      </c>
      <c r="G2044" t="s">
        <v>59</v>
      </c>
      <c r="H2044" t="s">
        <v>23</v>
      </c>
    </row>
    <row r="2045" spans="1:8" x14ac:dyDescent="0.25">
      <c r="A2045" t="s">
        <v>58</v>
      </c>
      <c r="B2045" t="s">
        <v>85</v>
      </c>
      <c r="C2045">
        <v>2021</v>
      </c>
      <c r="D2045" s="1">
        <v>76736806.760000005</v>
      </c>
      <c r="E2045" s="2">
        <v>76.736800000000002</v>
      </c>
      <c r="F2045" t="s">
        <v>14</v>
      </c>
      <c r="G2045" t="s">
        <v>59</v>
      </c>
      <c r="H2045" t="s">
        <v>23</v>
      </c>
    </row>
    <row r="2046" spans="1:8" x14ac:dyDescent="0.25">
      <c r="A2046" t="s">
        <v>58</v>
      </c>
      <c r="B2046" t="s">
        <v>85</v>
      </c>
      <c r="C2046">
        <v>2022</v>
      </c>
      <c r="D2046" s="1">
        <v>119470746.3416</v>
      </c>
      <c r="E2046" s="2">
        <v>119.47069999999999</v>
      </c>
      <c r="F2046" t="s">
        <v>14</v>
      </c>
      <c r="G2046" t="s">
        <v>59</v>
      </c>
      <c r="H2046" t="s">
        <v>23</v>
      </c>
    </row>
    <row r="2047" spans="1:8" x14ac:dyDescent="0.25">
      <c r="A2047" t="s">
        <v>58</v>
      </c>
      <c r="B2047" t="s">
        <v>85</v>
      </c>
      <c r="C2047">
        <v>2023</v>
      </c>
      <c r="D2047" s="1">
        <v>183346902.2739</v>
      </c>
      <c r="E2047" s="2">
        <v>183.34690000000001</v>
      </c>
      <c r="F2047" t="s">
        <v>14</v>
      </c>
      <c r="G2047" t="s">
        <v>59</v>
      </c>
      <c r="H2047" t="s">
        <v>23</v>
      </c>
    </row>
    <row r="2048" spans="1:8" x14ac:dyDescent="0.25">
      <c r="A2048" t="s">
        <v>58</v>
      </c>
      <c r="B2048" t="s">
        <v>85</v>
      </c>
      <c r="C2048">
        <v>2024</v>
      </c>
      <c r="D2048" s="1">
        <v>109458302.6894</v>
      </c>
      <c r="E2048" s="2">
        <v>109.45829999999999</v>
      </c>
      <c r="F2048" t="s">
        <v>14</v>
      </c>
      <c r="G2048" t="s">
        <v>59</v>
      </c>
      <c r="H2048" t="s">
        <v>23</v>
      </c>
    </row>
    <row r="2049" spans="1:8" x14ac:dyDescent="0.25">
      <c r="A2049" t="s">
        <v>58</v>
      </c>
      <c r="B2049" t="s">
        <v>85</v>
      </c>
      <c r="C2049">
        <v>2025</v>
      </c>
      <c r="D2049" s="1">
        <v>115089883.37530001</v>
      </c>
      <c r="E2049" s="2">
        <v>115.0899</v>
      </c>
      <c r="F2049" t="s">
        <v>14</v>
      </c>
      <c r="G2049" t="s">
        <v>59</v>
      </c>
      <c r="H2049" t="s">
        <v>23</v>
      </c>
    </row>
    <row r="2050" spans="1:8" x14ac:dyDescent="0.25">
      <c r="A2050" t="s">
        <v>58</v>
      </c>
      <c r="B2050" t="s">
        <v>85</v>
      </c>
      <c r="C2050">
        <v>2026</v>
      </c>
      <c r="D2050" s="1">
        <v>121194378.3742</v>
      </c>
      <c r="E2050" s="2">
        <v>121.1944</v>
      </c>
      <c r="F2050" t="s">
        <v>14</v>
      </c>
      <c r="G2050" t="s">
        <v>59</v>
      </c>
      <c r="H2050" t="s">
        <v>23</v>
      </c>
    </row>
    <row r="2051" spans="1:8" x14ac:dyDescent="0.25">
      <c r="A2051" t="s">
        <v>34</v>
      </c>
      <c r="B2051" t="s">
        <v>85</v>
      </c>
      <c r="C2051">
        <v>2018</v>
      </c>
      <c r="D2051" s="1">
        <v>996292845.43210006</v>
      </c>
      <c r="E2051" s="2">
        <v>996.29280000000006</v>
      </c>
      <c r="F2051" t="s">
        <v>14</v>
      </c>
      <c r="G2051" t="s">
        <v>35</v>
      </c>
      <c r="H2051" t="s">
        <v>23</v>
      </c>
    </row>
    <row r="2052" spans="1:8" x14ac:dyDescent="0.25">
      <c r="A2052" t="s">
        <v>34</v>
      </c>
      <c r="B2052" t="s">
        <v>85</v>
      </c>
      <c r="C2052">
        <v>2019</v>
      </c>
      <c r="D2052" s="1">
        <v>437752567.43809998</v>
      </c>
      <c r="E2052" s="2">
        <v>437.75259999999997</v>
      </c>
      <c r="F2052" t="s">
        <v>14</v>
      </c>
      <c r="G2052" t="s">
        <v>35</v>
      </c>
      <c r="H2052" t="s">
        <v>23</v>
      </c>
    </row>
    <row r="2053" spans="1:8" x14ac:dyDescent="0.25">
      <c r="A2053" t="s">
        <v>34</v>
      </c>
      <c r="B2053" t="s">
        <v>85</v>
      </c>
      <c r="C2053">
        <v>2020</v>
      </c>
      <c r="D2053" s="1">
        <v>421824811.32459998</v>
      </c>
      <c r="E2053" s="2">
        <v>421.82479999999998</v>
      </c>
      <c r="F2053" t="s">
        <v>14</v>
      </c>
      <c r="G2053" t="s">
        <v>35</v>
      </c>
      <c r="H2053" t="s">
        <v>23</v>
      </c>
    </row>
    <row r="2054" spans="1:8" x14ac:dyDescent="0.25">
      <c r="A2054" t="s">
        <v>34</v>
      </c>
      <c r="B2054" t="s">
        <v>85</v>
      </c>
      <c r="C2054">
        <v>2021</v>
      </c>
      <c r="D2054" s="1">
        <v>363353757.63389999</v>
      </c>
      <c r="E2054" s="2">
        <v>363.35379999999998</v>
      </c>
      <c r="F2054" t="s">
        <v>14</v>
      </c>
      <c r="G2054" t="s">
        <v>35</v>
      </c>
      <c r="H2054" t="s">
        <v>23</v>
      </c>
    </row>
    <row r="2055" spans="1:8" x14ac:dyDescent="0.25">
      <c r="A2055" t="s">
        <v>34</v>
      </c>
      <c r="B2055" t="s">
        <v>85</v>
      </c>
      <c r="C2055">
        <v>2022</v>
      </c>
      <c r="D2055" s="1">
        <v>573703721.11559999</v>
      </c>
      <c r="E2055" s="2">
        <v>573.70370000000003</v>
      </c>
      <c r="F2055" t="s">
        <v>14</v>
      </c>
      <c r="G2055" t="s">
        <v>35</v>
      </c>
      <c r="H2055" t="s">
        <v>23</v>
      </c>
    </row>
    <row r="2056" spans="1:8" x14ac:dyDescent="0.25">
      <c r="A2056" t="s">
        <v>34</v>
      </c>
      <c r="B2056" t="s">
        <v>85</v>
      </c>
      <c r="C2056">
        <v>2023</v>
      </c>
      <c r="D2056" s="1">
        <v>927216349.13090003</v>
      </c>
      <c r="E2056" s="2">
        <v>927.21630000000005</v>
      </c>
      <c r="F2056" t="s">
        <v>14</v>
      </c>
      <c r="G2056" t="s">
        <v>35</v>
      </c>
      <c r="H2056" t="s">
        <v>23</v>
      </c>
    </row>
    <row r="2057" spans="1:8" x14ac:dyDescent="0.25">
      <c r="A2057" t="s">
        <v>34</v>
      </c>
      <c r="B2057" t="s">
        <v>85</v>
      </c>
      <c r="C2057">
        <v>2024</v>
      </c>
      <c r="D2057" s="1">
        <v>603091205.52760005</v>
      </c>
      <c r="E2057" s="2">
        <v>603.09119999999996</v>
      </c>
      <c r="F2057" t="s">
        <v>14</v>
      </c>
      <c r="G2057" t="s">
        <v>35</v>
      </c>
      <c r="H2057" t="s">
        <v>23</v>
      </c>
    </row>
    <row r="2058" spans="1:8" x14ac:dyDescent="0.25">
      <c r="A2058" t="s">
        <v>34</v>
      </c>
      <c r="B2058" t="s">
        <v>85</v>
      </c>
      <c r="C2058">
        <v>2025</v>
      </c>
      <c r="D2058" s="1">
        <v>547757750.58829999</v>
      </c>
      <c r="E2058" s="2">
        <v>547.75779999999997</v>
      </c>
      <c r="F2058" t="s">
        <v>14</v>
      </c>
      <c r="G2058" t="s">
        <v>35</v>
      </c>
      <c r="H2058" t="s">
        <v>23</v>
      </c>
    </row>
    <row r="2059" spans="1:8" x14ac:dyDescent="0.25">
      <c r="A2059" t="s">
        <v>34</v>
      </c>
      <c r="B2059" t="s">
        <v>85</v>
      </c>
      <c r="C2059">
        <v>2026</v>
      </c>
      <c r="D2059" s="1">
        <v>503705459.93650001</v>
      </c>
      <c r="E2059" s="2">
        <v>503.70549999999997</v>
      </c>
      <c r="F2059" t="s">
        <v>14</v>
      </c>
      <c r="G2059" t="s">
        <v>35</v>
      </c>
      <c r="H2059" t="s">
        <v>23</v>
      </c>
    </row>
    <row r="2060" spans="1:8" x14ac:dyDescent="0.25">
      <c r="A2060" t="s">
        <v>36</v>
      </c>
      <c r="B2060" t="s">
        <v>85</v>
      </c>
      <c r="C2060">
        <v>2018</v>
      </c>
      <c r="D2060" s="1">
        <v>385575065.23259997</v>
      </c>
      <c r="E2060" s="2">
        <v>385.57510000000002</v>
      </c>
      <c r="F2060" t="s">
        <v>14</v>
      </c>
      <c r="G2060" t="s">
        <v>37</v>
      </c>
      <c r="H2060" t="s">
        <v>38</v>
      </c>
    </row>
    <row r="2061" spans="1:8" x14ac:dyDescent="0.25">
      <c r="A2061" t="s">
        <v>36</v>
      </c>
      <c r="B2061" t="s">
        <v>85</v>
      </c>
      <c r="C2061">
        <v>2019</v>
      </c>
      <c r="D2061" s="1">
        <v>259443577.63</v>
      </c>
      <c r="E2061" s="2">
        <v>259.4436</v>
      </c>
      <c r="F2061" t="s">
        <v>14</v>
      </c>
      <c r="G2061" t="s">
        <v>37</v>
      </c>
      <c r="H2061" t="s">
        <v>38</v>
      </c>
    </row>
    <row r="2062" spans="1:8" x14ac:dyDescent="0.25">
      <c r="A2062" t="s">
        <v>36</v>
      </c>
      <c r="B2062" t="s">
        <v>85</v>
      </c>
      <c r="C2062">
        <v>2020</v>
      </c>
      <c r="D2062" s="1">
        <v>253749359.54820001</v>
      </c>
      <c r="E2062" s="2">
        <v>253.74940000000001</v>
      </c>
      <c r="F2062" t="s">
        <v>14</v>
      </c>
      <c r="G2062" t="s">
        <v>37</v>
      </c>
      <c r="H2062" t="s">
        <v>38</v>
      </c>
    </row>
    <row r="2063" spans="1:8" x14ac:dyDescent="0.25">
      <c r="A2063" t="s">
        <v>36</v>
      </c>
      <c r="B2063" t="s">
        <v>85</v>
      </c>
      <c r="C2063">
        <v>2021</v>
      </c>
      <c r="D2063" s="1">
        <v>269696881.84170002</v>
      </c>
      <c r="E2063" s="2">
        <v>269.69690000000003</v>
      </c>
      <c r="F2063" t="s">
        <v>14</v>
      </c>
      <c r="G2063" t="s">
        <v>37</v>
      </c>
      <c r="H2063" t="s">
        <v>38</v>
      </c>
    </row>
    <row r="2064" spans="1:8" x14ac:dyDescent="0.25">
      <c r="A2064" t="s">
        <v>36</v>
      </c>
      <c r="B2064" t="s">
        <v>85</v>
      </c>
      <c r="C2064">
        <v>2022</v>
      </c>
      <c r="D2064" s="1">
        <v>395580749.58590001</v>
      </c>
      <c r="E2064" s="2">
        <v>395.58069999999998</v>
      </c>
      <c r="F2064" t="s">
        <v>14</v>
      </c>
      <c r="G2064" t="s">
        <v>37</v>
      </c>
      <c r="H2064" t="s">
        <v>38</v>
      </c>
    </row>
    <row r="2065" spans="1:8" x14ac:dyDescent="0.25">
      <c r="A2065" t="s">
        <v>36</v>
      </c>
      <c r="B2065" t="s">
        <v>85</v>
      </c>
      <c r="C2065">
        <v>2023</v>
      </c>
      <c r="D2065" s="1">
        <v>547450129.45990002</v>
      </c>
      <c r="E2065" s="2">
        <v>547.45010000000002</v>
      </c>
      <c r="F2065" t="s">
        <v>14</v>
      </c>
      <c r="G2065" t="s">
        <v>37</v>
      </c>
      <c r="H2065" t="s">
        <v>38</v>
      </c>
    </row>
    <row r="2066" spans="1:8" x14ac:dyDescent="0.25">
      <c r="A2066" t="s">
        <v>36</v>
      </c>
      <c r="B2066" t="s">
        <v>85</v>
      </c>
      <c r="C2066">
        <v>2024</v>
      </c>
      <c r="D2066" s="1">
        <v>455794670.42699999</v>
      </c>
      <c r="E2066" s="2">
        <v>455.79469999999998</v>
      </c>
      <c r="F2066" t="s">
        <v>14</v>
      </c>
      <c r="G2066" t="s">
        <v>37</v>
      </c>
      <c r="H2066" t="s">
        <v>38</v>
      </c>
    </row>
    <row r="2067" spans="1:8" x14ac:dyDescent="0.25">
      <c r="A2067" t="s">
        <v>36</v>
      </c>
      <c r="B2067" t="s">
        <v>85</v>
      </c>
      <c r="C2067">
        <v>2025</v>
      </c>
      <c r="D2067" s="1">
        <v>338201252.98220003</v>
      </c>
      <c r="E2067" s="2">
        <v>338.2013</v>
      </c>
      <c r="F2067" t="s">
        <v>14</v>
      </c>
      <c r="G2067" t="s">
        <v>37</v>
      </c>
      <c r="H2067" t="s">
        <v>38</v>
      </c>
    </row>
    <row r="2068" spans="1:8" x14ac:dyDescent="0.25">
      <c r="A2068" t="s">
        <v>36</v>
      </c>
      <c r="B2068" t="s">
        <v>85</v>
      </c>
      <c r="C2068">
        <v>2026</v>
      </c>
      <c r="D2068" s="1">
        <v>263379820.44690001</v>
      </c>
      <c r="E2068" s="2">
        <v>263.37979999999999</v>
      </c>
      <c r="F2068" t="s">
        <v>14</v>
      </c>
      <c r="G2068" t="s">
        <v>37</v>
      </c>
      <c r="H2068" t="s">
        <v>38</v>
      </c>
    </row>
    <row r="2069" spans="1:8" x14ac:dyDescent="0.25">
      <c r="A2069" t="s">
        <v>60</v>
      </c>
      <c r="B2069" t="s">
        <v>85</v>
      </c>
      <c r="C2069">
        <v>2018</v>
      </c>
      <c r="D2069" s="1">
        <v>47688239.243500002</v>
      </c>
      <c r="E2069" s="2">
        <v>47.688200000000002</v>
      </c>
      <c r="F2069" t="s">
        <v>14</v>
      </c>
      <c r="G2069" t="s">
        <v>61</v>
      </c>
      <c r="H2069" t="s">
        <v>38</v>
      </c>
    </row>
    <row r="2070" spans="1:8" x14ac:dyDescent="0.25">
      <c r="A2070" t="s">
        <v>60</v>
      </c>
      <c r="B2070" t="s">
        <v>85</v>
      </c>
      <c r="C2070">
        <v>2019</v>
      </c>
      <c r="D2070" s="1">
        <v>26556222.217700001</v>
      </c>
      <c r="E2070" s="2">
        <v>26.5562</v>
      </c>
      <c r="F2070" t="s">
        <v>14</v>
      </c>
      <c r="G2070" t="s">
        <v>61</v>
      </c>
      <c r="H2070" t="s">
        <v>38</v>
      </c>
    </row>
    <row r="2071" spans="1:8" x14ac:dyDescent="0.25">
      <c r="A2071" t="s">
        <v>60</v>
      </c>
      <c r="B2071" t="s">
        <v>85</v>
      </c>
      <c r="C2071">
        <v>2020</v>
      </c>
      <c r="D2071" s="1">
        <v>39247431.774899997</v>
      </c>
      <c r="E2071" s="2">
        <v>39.247399999999999</v>
      </c>
      <c r="F2071" t="s">
        <v>14</v>
      </c>
      <c r="G2071" t="s">
        <v>61</v>
      </c>
      <c r="H2071" t="s">
        <v>38</v>
      </c>
    </row>
    <row r="2072" spans="1:8" x14ac:dyDescent="0.25">
      <c r="A2072" t="s">
        <v>60</v>
      </c>
      <c r="B2072" t="s">
        <v>85</v>
      </c>
      <c r="C2072">
        <v>2021</v>
      </c>
      <c r="D2072" s="1">
        <v>47768279.181500003</v>
      </c>
      <c r="E2072" s="2">
        <v>47.768300000000004</v>
      </c>
      <c r="F2072" t="s">
        <v>14</v>
      </c>
      <c r="G2072" t="s">
        <v>61</v>
      </c>
      <c r="H2072" t="s">
        <v>38</v>
      </c>
    </row>
    <row r="2073" spans="1:8" x14ac:dyDescent="0.25">
      <c r="A2073" t="s">
        <v>60</v>
      </c>
      <c r="B2073" t="s">
        <v>85</v>
      </c>
      <c r="C2073">
        <v>2022</v>
      </c>
      <c r="D2073" s="1">
        <v>72381942.502100006</v>
      </c>
      <c r="E2073" s="2">
        <v>72.381900000000002</v>
      </c>
      <c r="F2073" t="s">
        <v>14</v>
      </c>
      <c r="G2073" t="s">
        <v>61</v>
      </c>
      <c r="H2073" t="s">
        <v>38</v>
      </c>
    </row>
    <row r="2074" spans="1:8" x14ac:dyDescent="0.25">
      <c r="A2074" t="s">
        <v>60</v>
      </c>
      <c r="B2074" t="s">
        <v>85</v>
      </c>
      <c r="C2074">
        <v>2023</v>
      </c>
      <c r="D2074" s="1">
        <v>93283234.669699997</v>
      </c>
      <c r="E2074" s="2">
        <v>93.283199999999994</v>
      </c>
      <c r="F2074" t="s">
        <v>14</v>
      </c>
      <c r="G2074" t="s">
        <v>61</v>
      </c>
      <c r="H2074" t="s">
        <v>38</v>
      </c>
    </row>
    <row r="2075" spans="1:8" x14ac:dyDescent="0.25">
      <c r="A2075" t="s">
        <v>60</v>
      </c>
      <c r="B2075" t="s">
        <v>85</v>
      </c>
      <c r="C2075">
        <v>2024</v>
      </c>
      <c r="D2075" s="1">
        <v>62105184.713100001</v>
      </c>
      <c r="E2075" s="2">
        <v>62.105200000000004</v>
      </c>
      <c r="F2075" t="s">
        <v>14</v>
      </c>
      <c r="G2075" t="s">
        <v>61</v>
      </c>
      <c r="H2075" t="s">
        <v>38</v>
      </c>
    </row>
    <row r="2076" spans="1:8" x14ac:dyDescent="0.25">
      <c r="A2076" t="s">
        <v>60</v>
      </c>
      <c r="B2076" t="s">
        <v>85</v>
      </c>
      <c r="C2076">
        <v>2025</v>
      </c>
      <c r="D2076" s="1">
        <v>37044749.862800002</v>
      </c>
      <c r="E2076" s="2">
        <v>37.044699999999999</v>
      </c>
      <c r="F2076" t="s">
        <v>14</v>
      </c>
      <c r="G2076" t="s">
        <v>61</v>
      </c>
      <c r="H2076" t="s">
        <v>38</v>
      </c>
    </row>
    <row r="2077" spans="1:8" x14ac:dyDescent="0.25">
      <c r="A2077" t="s">
        <v>60</v>
      </c>
      <c r="B2077" t="s">
        <v>85</v>
      </c>
      <c r="C2077">
        <v>2026</v>
      </c>
      <c r="D2077" s="1">
        <v>32456831.272399999</v>
      </c>
      <c r="E2077" s="2">
        <v>32.456800000000001</v>
      </c>
      <c r="F2077" t="s">
        <v>14</v>
      </c>
      <c r="G2077" t="s">
        <v>61</v>
      </c>
      <c r="H2077" t="s">
        <v>38</v>
      </c>
    </row>
    <row r="2078" spans="1:8" x14ac:dyDescent="0.25">
      <c r="A2078" t="s">
        <v>73</v>
      </c>
      <c r="B2078" t="s">
        <v>85</v>
      </c>
      <c r="C2078">
        <v>2018</v>
      </c>
      <c r="D2078" s="1">
        <v>192505832.54030001</v>
      </c>
      <c r="E2078" s="2">
        <v>192.50579999999999</v>
      </c>
      <c r="F2078" t="s">
        <v>14</v>
      </c>
      <c r="G2078" t="s">
        <v>74</v>
      </c>
      <c r="H2078" t="s">
        <v>38</v>
      </c>
    </row>
    <row r="2079" spans="1:8" x14ac:dyDescent="0.25">
      <c r="A2079" t="s">
        <v>73</v>
      </c>
      <c r="B2079" t="s">
        <v>85</v>
      </c>
      <c r="C2079">
        <v>2019</v>
      </c>
      <c r="D2079" s="1">
        <v>240059470.15360001</v>
      </c>
      <c r="E2079" s="2">
        <v>240.05950000000001</v>
      </c>
      <c r="F2079" t="s">
        <v>14</v>
      </c>
      <c r="G2079" t="s">
        <v>74</v>
      </c>
      <c r="H2079" t="s">
        <v>38</v>
      </c>
    </row>
    <row r="2080" spans="1:8" x14ac:dyDescent="0.25">
      <c r="A2080" t="s">
        <v>73</v>
      </c>
      <c r="B2080" t="s">
        <v>85</v>
      </c>
      <c r="C2080">
        <v>2020</v>
      </c>
      <c r="D2080" s="1">
        <v>239323329.04719999</v>
      </c>
      <c r="E2080" s="2">
        <v>239.32329999999999</v>
      </c>
      <c r="F2080" t="s">
        <v>14</v>
      </c>
      <c r="G2080" t="s">
        <v>74</v>
      </c>
      <c r="H2080" t="s">
        <v>38</v>
      </c>
    </row>
    <row r="2081" spans="1:8" x14ac:dyDescent="0.25">
      <c r="A2081" t="s">
        <v>73</v>
      </c>
      <c r="B2081" t="s">
        <v>85</v>
      </c>
      <c r="C2081">
        <v>2021</v>
      </c>
      <c r="D2081" s="1">
        <v>198301011.5214</v>
      </c>
      <c r="E2081" s="2">
        <v>198.30099999999999</v>
      </c>
      <c r="F2081" t="s">
        <v>14</v>
      </c>
      <c r="G2081" t="s">
        <v>74</v>
      </c>
      <c r="H2081" t="s">
        <v>38</v>
      </c>
    </row>
    <row r="2082" spans="1:8" x14ac:dyDescent="0.25">
      <c r="A2082" t="s">
        <v>73</v>
      </c>
      <c r="B2082" t="s">
        <v>85</v>
      </c>
      <c r="C2082">
        <v>2022</v>
      </c>
      <c r="D2082" s="1">
        <v>305717539.5359</v>
      </c>
      <c r="E2082" s="2">
        <v>305.71749999999997</v>
      </c>
      <c r="F2082" t="s">
        <v>14</v>
      </c>
      <c r="G2082" t="s">
        <v>74</v>
      </c>
      <c r="H2082" t="s">
        <v>38</v>
      </c>
    </row>
    <row r="2083" spans="1:8" x14ac:dyDescent="0.25">
      <c r="A2083" t="s">
        <v>73</v>
      </c>
      <c r="B2083" t="s">
        <v>85</v>
      </c>
      <c r="C2083">
        <v>2023</v>
      </c>
      <c r="D2083" s="1">
        <v>425307956.66909999</v>
      </c>
      <c r="E2083" s="2">
        <v>425.30799999999999</v>
      </c>
      <c r="F2083" t="s">
        <v>14</v>
      </c>
      <c r="G2083" t="s">
        <v>74</v>
      </c>
      <c r="H2083" t="s">
        <v>38</v>
      </c>
    </row>
    <row r="2084" spans="1:8" x14ac:dyDescent="0.25">
      <c r="A2084" t="s">
        <v>73</v>
      </c>
      <c r="B2084" t="s">
        <v>85</v>
      </c>
      <c r="C2084">
        <v>2024</v>
      </c>
      <c r="D2084" s="1">
        <v>224709688.8091</v>
      </c>
      <c r="E2084" s="2">
        <v>224.7097</v>
      </c>
      <c r="F2084" t="s">
        <v>14</v>
      </c>
      <c r="G2084" t="s">
        <v>74</v>
      </c>
      <c r="H2084" t="s">
        <v>38</v>
      </c>
    </row>
    <row r="2085" spans="1:8" x14ac:dyDescent="0.25">
      <c r="A2085" t="s">
        <v>73</v>
      </c>
      <c r="B2085" t="s">
        <v>85</v>
      </c>
      <c r="C2085">
        <v>2025</v>
      </c>
      <c r="D2085" s="1">
        <v>251283833.16139999</v>
      </c>
      <c r="E2085" s="2">
        <v>251.28380000000001</v>
      </c>
      <c r="F2085" t="s">
        <v>14</v>
      </c>
      <c r="G2085" t="s">
        <v>74</v>
      </c>
      <c r="H2085" t="s">
        <v>38</v>
      </c>
    </row>
    <row r="2086" spans="1:8" x14ac:dyDescent="0.25">
      <c r="A2086" t="s">
        <v>73</v>
      </c>
      <c r="B2086" t="s">
        <v>85</v>
      </c>
      <c r="C2086">
        <v>2026</v>
      </c>
      <c r="D2086" s="1">
        <v>310722492.4799</v>
      </c>
      <c r="E2086" s="2">
        <v>310.72250000000003</v>
      </c>
      <c r="F2086" t="s">
        <v>14</v>
      </c>
      <c r="G2086" t="s">
        <v>74</v>
      </c>
      <c r="H2086" t="s">
        <v>38</v>
      </c>
    </row>
    <row r="2087" spans="1:8" x14ac:dyDescent="0.25">
      <c r="A2087" t="s">
        <v>39</v>
      </c>
      <c r="B2087" t="s">
        <v>85</v>
      </c>
      <c r="C2087">
        <v>2018</v>
      </c>
      <c r="D2087" s="1">
        <v>833012210.89750004</v>
      </c>
      <c r="E2087" s="2">
        <v>833.01220000000001</v>
      </c>
      <c r="F2087" t="s">
        <v>14</v>
      </c>
      <c r="G2087" t="s">
        <v>40</v>
      </c>
      <c r="H2087" t="s">
        <v>38</v>
      </c>
    </row>
    <row r="2088" spans="1:8" x14ac:dyDescent="0.25">
      <c r="A2088" t="s">
        <v>39</v>
      </c>
      <c r="B2088" t="s">
        <v>85</v>
      </c>
      <c r="C2088">
        <v>2019</v>
      </c>
      <c r="D2088" s="1">
        <v>675510274.40489995</v>
      </c>
      <c r="E2088" s="2">
        <v>675.51030000000003</v>
      </c>
      <c r="F2088" t="s">
        <v>14</v>
      </c>
      <c r="G2088" t="s">
        <v>40</v>
      </c>
      <c r="H2088" t="s">
        <v>38</v>
      </c>
    </row>
    <row r="2089" spans="1:8" x14ac:dyDescent="0.25">
      <c r="A2089" t="s">
        <v>39</v>
      </c>
      <c r="B2089" t="s">
        <v>85</v>
      </c>
      <c r="C2089">
        <v>2020</v>
      </c>
      <c r="D2089" s="1">
        <v>740390102.01040006</v>
      </c>
      <c r="E2089" s="2">
        <v>740.39009999999996</v>
      </c>
      <c r="F2089" t="s">
        <v>14</v>
      </c>
      <c r="G2089" t="s">
        <v>40</v>
      </c>
      <c r="H2089" t="s">
        <v>38</v>
      </c>
    </row>
    <row r="2090" spans="1:8" x14ac:dyDescent="0.25">
      <c r="A2090" t="s">
        <v>39</v>
      </c>
      <c r="B2090" t="s">
        <v>85</v>
      </c>
      <c r="C2090">
        <v>2021</v>
      </c>
      <c r="D2090" s="1">
        <v>736652514.84430003</v>
      </c>
      <c r="E2090" s="2">
        <v>736.65250000000003</v>
      </c>
      <c r="F2090" t="s">
        <v>14</v>
      </c>
      <c r="G2090" t="s">
        <v>40</v>
      </c>
      <c r="H2090" t="s">
        <v>38</v>
      </c>
    </row>
    <row r="2091" spans="1:8" x14ac:dyDescent="0.25">
      <c r="A2091" t="s">
        <v>39</v>
      </c>
      <c r="B2091" t="s">
        <v>85</v>
      </c>
      <c r="C2091">
        <v>2022</v>
      </c>
      <c r="D2091" s="1">
        <v>1127900586.0441999</v>
      </c>
      <c r="E2091" s="2">
        <v>1127.9005999999999</v>
      </c>
      <c r="F2091" t="s">
        <v>14</v>
      </c>
      <c r="G2091" t="s">
        <v>40</v>
      </c>
      <c r="H2091" t="s">
        <v>38</v>
      </c>
    </row>
    <row r="2092" spans="1:8" x14ac:dyDescent="0.25">
      <c r="A2092" t="s">
        <v>39</v>
      </c>
      <c r="B2092" t="s">
        <v>85</v>
      </c>
      <c r="C2092">
        <v>2023</v>
      </c>
      <c r="D2092" s="1">
        <v>1451698373.1868</v>
      </c>
      <c r="E2092" s="2">
        <v>1451.6984</v>
      </c>
      <c r="F2092" t="s">
        <v>14</v>
      </c>
      <c r="G2092" t="s">
        <v>40</v>
      </c>
      <c r="H2092" t="s">
        <v>38</v>
      </c>
    </row>
    <row r="2093" spans="1:8" x14ac:dyDescent="0.25">
      <c r="A2093" t="s">
        <v>39</v>
      </c>
      <c r="B2093" t="s">
        <v>85</v>
      </c>
      <c r="C2093">
        <v>2024</v>
      </c>
      <c r="D2093" s="1">
        <v>881079815.69120002</v>
      </c>
      <c r="E2093" s="2">
        <v>881.07979999999998</v>
      </c>
      <c r="F2093" t="s">
        <v>14</v>
      </c>
      <c r="G2093" t="s">
        <v>40</v>
      </c>
      <c r="H2093" t="s">
        <v>38</v>
      </c>
    </row>
    <row r="2094" spans="1:8" x14ac:dyDescent="0.25">
      <c r="A2094" t="s">
        <v>39</v>
      </c>
      <c r="B2094" t="s">
        <v>85</v>
      </c>
      <c r="C2094">
        <v>2025</v>
      </c>
      <c r="D2094" s="1">
        <v>810605310.71749997</v>
      </c>
      <c r="E2094" s="2">
        <v>810.60530000000006</v>
      </c>
      <c r="F2094" t="s">
        <v>14</v>
      </c>
      <c r="G2094" t="s">
        <v>40</v>
      </c>
      <c r="H2094" t="s">
        <v>38</v>
      </c>
    </row>
    <row r="2095" spans="1:8" x14ac:dyDescent="0.25">
      <c r="A2095" t="s">
        <v>39</v>
      </c>
      <c r="B2095" t="s">
        <v>85</v>
      </c>
      <c r="C2095">
        <v>2026</v>
      </c>
      <c r="D2095" s="1">
        <v>666213553.16589999</v>
      </c>
      <c r="E2095" s="2">
        <v>666.21360000000004</v>
      </c>
      <c r="F2095" t="s">
        <v>14</v>
      </c>
      <c r="G2095" t="s">
        <v>40</v>
      </c>
      <c r="H2095" t="s">
        <v>38</v>
      </c>
    </row>
    <row r="2096" spans="1:8" x14ac:dyDescent="0.25">
      <c r="A2096" t="s">
        <v>41</v>
      </c>
      <c r="B2096" t="s">
        <v>85</v>
      </c>
      <c r="C2096">
        <v>2018</v>
      </c>
      <c r="D2096" s="1">
        <v>2908615566.1118999</v>
      </c>
      <c r="E2096" s="2">
        <v>2908.6156000000001</v>
      </c>
      <c r="F2096" t="s">
        <v>14</v>
      </c>
      <c r="G2096" t="s">
        <v>42</v>
      </c>
      <c r="H2096" t="s">
        <v>43</v>
      </c>
    </row>
    <row r="2097" spans="1:8" x14ac:dyDescent="0.25">
      <c r="A2097" t="s">
        <v>41</v>
      </c>
      <c r="B2097" t="s">
        <v>85</v>
      </c>
      <c r="C2097">
        <v>2019</v>
      </c>
      <c r="D2097" s="1">
        <v>1834152838.9890001</v>
      </c>
      <c r="E2097" s="2">
        <v>1834.1528000000001</v>
      </c>
      <c r="F2097" t="s">
        <v>14</v>
      </c>
      <c r="G2097" t="s">
        <v>42</v>
      </c>
      <c r="H2097" t="s">
        <v>43</v>
      </c>
    </row>
    <row r="2098" spans="1:8" x14ac:dyDescent="0.25">
      <c r="A2098" t="s">
        <v>41</v>
      </c>
      <c r="B2098" t="s">
        <v>85</v>
      </c>
      <c r="C2098">
        <v>2020</v>
      </c>
      <c r="D2098" s="1">
        <v>2020250401.3111999</v>
      </c>
      <c r="E2098" s="2">
        <v>2020.2503999999999</v>
      </c>
      <c r="F2098" t="s">
        <v>14</v>
      </c>
      <c r="G2098" t="s">
        <v>42</v>
      </c>
      <c r="H2098" t="s">
        <v>43</v>
      </c>
    </row>
    <row r="2099" spans="1:8" x14ac:dyDescent="0.25">
      <c r="A2099" t="s">
        <v>41</v>
      </c>
      <c r="B2099" t="s">
        <v>85</v>
      </c>
      <c r="C2099">
        <v>2021</v>
      </c>
      <c r="D2099" s="1">
        <v>1904939744.2611001</v>
      </c>
      <c r="E2099" s="2">
        <v>1904.9396999999999</v>
      </c>
      <c r="F2099" t="s">
        <v>14</v>
      </c>
      <c r="G2099" t="s">
        <v>42</v>
      </c>
      <c r="H2099" t="s">
        <v>43</v>
      </c>
    </row>
    <row r="2100" spans="1:8" x14ac:dyDescent="0.25">
      <c r="A2100" t="s">
        <v>41</v>
      </c>
      <c r="B2100" t="s">
        <v>85</v>
      </c>
      <c r="C2100">
        <v>2022</v>
      </c>
      <c r="D2100" s="1">
        <v>2805909430.7280002</v>
      </c>
      <c r="E2100" s="2">
        <v>2805.9094</v>
      </c>
      <c r="F2100" t="s">
        <v>14</v>
      </c>
      <c r="G2100" t="s">
        <v>42</v>
      </c>
      <c r="H2100" t="s">
        <v>43</v>
      </c>
    </row>
    <row r="2101" spans="1:8" x14ac:dyDescent="0.25">
      <c r="A2101" t="s">
        <v>41</v>
      </c>
      <c r="B2101" t="s">
        <v>85</v>
      </c>
      <c r="C2101">
        <v>2023</v>
      </c>
      <c r="D2101" s="1">
        <v>3040713922.9889002</v>
      </c>
      <c r="E2101" s="2">
        <v>3040.7139000000002</v>
      </c>
      <c r="F2101" t="s">
        <v>14</v>
      </c>
      <c r="G2101" t="s">
        <v>42</v>
      </c>
      <c r="H2101" t="s">
        <v>43</v>
      </c>
    </row>
    <row r="2102" spans="1:8" x14ac:dyDescent="0.25">
      <c r="A2102" t="s">
        <v>41</v>
      </c>
      <c r="B2102" t="s">
        <v>85</v>
      </c>
      <c r="C2102">
        <v>2024</v>
      </c>
      <c r="D2102" s="1">
        <v>2152526043.4565001</v>
      </c>
      <c r="E2102" s="2">
        <v>2152.5259999999998</v>
      </c>
      <c r="F2102" t="s">
        <v>14</v>
      </c>
      <c r="G2102" t="s">
        <v>42</v>
      </c>
      <c r="H2102" t="s">
        <v>43</v>
      </c>
    </row>
    <row r="2103" spans="1:8" x14ac:dyDescent="0.25">
      <c r="A2103" t="s">
        <v>41</v>
      </c>
      <c r="B2103" t="s">
        <v>85</v>
      </c>
      <c r="C2103">
        <v>2025</v>
      </c>
      <c r="D2103" s="1">
        <v>2113252854.122</v>
      </c>
      <c r="E2103" s="2">
        <v>2113.2529</v>
      </c>
      <c r="F2103" t="s">
        <v>14</v>
      </c>
      <c r="G2103" t="s">
        <v>42</v>
      </c>
      <c r="H2103" t="s">
        <v>43</v>
      </c>
    </row>
    <row r="2104" spans="1:8" x14ac:dyDescent="0.25">
      <c r="A2104" t="s">
        <v>41</v>
      </c>
      <c r="B2104" t="s">
        <v>85</v>
      </c>
      <c r="C2104">
        <v>2026</v>
      </c>
      <c r="D2104" s="1">
        <v>2151915207.7041001</v>
      </c>
      <c r="E2104" s="2">
        <v>2151.9151999999999</v>
      </c>
      <c r="F2104" t="s">
        <v>14</v>
      </c>
      <c r="G2104" t="s">
        <v>42</v>
      </c>
      <c r="H2104" t="s">
        <v>43</v>
      </c>
    </row>
    <row r="2105" spans="1:8" x14ac:dyDescent="0.25">
      <c r="A2105" t="s">
        <v>62</v>
      </c>
      <c r="B2105" t="s">
        <v>85</v>
      </c>
      <c r="C2105">
        <v>2020</v>
      </c>
      <c r="D2105" s="1">
        <v>152871786.37689999</v>
      </c>
      <c r="E2105" s="2">
        <v>152.87180000000001</v>
      </c>
      <c r="F2105" t="s">
        <v>14</v>
      </c>
      <c r="G2105" t="s">
        <v>63</v>
      </c>
      <c r="H2105" t="s">
        <v>43</v>
      </c>
    </row>
    <row r="2106" spans="1:8" x14ac:dyDescent="0.25">
      <c r="A2106" t="s">
        <v>62</v>
      </c>
      <c r="B2106" t="s">
        <v>85</v>
      </c>
      <c r="C2106">
        <v>2021</v>
      </c>
      <c r="D2106" s="1">
        <v>175331130.25099999</v>
      </c>
      <c r="E2106" s="2">
        <v>175.33109999999999</v>
      </c>
      <c r="F2106" t="s">
        <v>14</v>
      </c>
      <c r="G2106" t="s">
        <v>63</v>
      </c>
      <c r="H2106" t="s">
        <v>43</v>
      </c>
    </row>
    <row r="2107" spans="1:8" x14ac:dyDescent="0.25">
      <c r="A2107" t="s">
        <v>62</v>
      </c>
      <c r="B2107" t="s">
        <v>85</v>
      </c>
      <c r="C2107">
        <v>2022</v>
      </c>
      <c r="D2107" s="1">
        <v>242604729.75830001</v>
      </c>
      <c r="E2107" s="2">
        <v>242.60470000000001</v>
      </c>
      <c r="F2107" t="s">
        <v>14</v>
      </c>
      <c r="G2107" t="s">
        <v>63</v>
      </c>
      <c r="H2107" t="s">
        <v>43</v>
      </c>
    </row>
    <row r="2108" spans="1:8" x14ac:dyDescent="0.25">
      <c r="A2108" t="s">
        <v>62</v>
      </c>
      <c r="B2108" t="s">
        <v>85</v>
      </c>
      <c r="C2108">
        <v>2023</v>
      </c>
      <c r="D2108" s="1">
        <v>246187832.29719999</v>
      </c>
      <c r="E2108" s="2">
        <v>246.18780000000001</v>
      </c>
      <c r="F2108" t="s">
        <v>14</v>
      </c>
      <c r="G2108" t="s">
        <v>63</v>
      </c>
      <c r="H2108" t="s">
        <v>43</v>
      </c>
    </row>
    <row r="2109" spans="1:8" x14ac:dyDescent="0.25">
      <c r="A2109" t="s">
        <v>62</v>
      </c>
      <c r="B2109" t="s">
        <v>85</v>
      </c>
      <c r="C2109">
        <v>2024</v>
      </c>
      <c r="D2109" s="1">
        <v>180861851.1024</v>
      </c>
      <c r="E2109" s="2">
        <v>180.86189999999999</v>
      </c>
      <c r="F2109" t="s">
        <v>14</v>
      </c>
      <c r="G2109" t="s">
        <v>63</v>
      </c>
      <c r="H2109" t="s">
        <v>43</v>
      </c>
    </row>
    <row r="2110" spans="1:8" x14ac:dyDescent="0.25">
      <c r="A2110" t="s">
        <v>62</v>
      </c>
      <c r="B2110" t="s">
        <v>85</v>
      </c>
      <c r="C2110">
        <v>2025</v>
      </c>
      <c r="D2110" s="1">
        <v>152864992.04859999</v>
      </c>
      <c r="E2110" s="2">
        <v>152.86500000000001</v>
      </c>
      <c r="F2110" t="s">
        <v>14</v>
      </c>
      <c r="G2110" t="s">
        <v>63</v>
      </c>
      <c r="H2110" t="s">
        <v>43</v>
      </c>
    </row>
    <row r="2111" spans="1:8" x14ac:dyDescent="0.25">
      <c r="A2111" t="s">
        <v>62</v>
      </c>
      <c r="B2111" t="s">
        <v>85</v>
      </c>
      <c r="C2111">
        <v>2026</v>
      </c>
      <c r="D2111" s="1">
        <v>172015615.99470001</v>
      </c>
      <c r="E2111" s="2">
        <v>172.01560000000001</v>
      </c>
      <c r="F2111" t="s">
        <v>14</v>
      </c>
      <c r="G2111" t="s">
        <v>63</v>
      </c>
      <c r="H2111" t="s">
        <v>43</v>
      </c>
    </row>
    <row r="2112" spans="1:8" x14ac:dyDescent="0.25">
      <c r="A2112" t="s">
        <v>64</v>
      </c>
      <c r="B2112" t="s">
        <v>85</v>
      </c>
      <c r="C2112">
        <v>2018</v>
      </c>
      <c r="D2112" s="1">
        <v>837041614.56930006</v>
      </c>
      <c r="E2112" s="2">
        <v>837.04160000000002</v>
      </c>
      <c r="F2112" t="s">
        <v>14</v>
      </c>
      <c r="G2112" t="s">
        <v>65</v>
      </c>
      <c r="H2112" t="s">
        <v>43</v>
      </c>
    </row>
    <row r="2113" spans="1:8" x14ac:dyDescent="0.25">
      <c r="A2113" t="s">
        <v>64</v>
      </c>
      <c r="B2113" t="s">
        <v>85</v>
      </c>
      <c r="C2113">
        <v>2019</v>
      </c>
      <c r="D2113" s="1">
        <v>646105668.81599998</v>
      </c>
      <c r="E2113" s="2">
        <v>646.10569999999996</v>
      </c>
      <c r="F2113" t="s">
        <v>14</v>
      </c>
      <c r="G2113" t="s">
        <v>65</v>
      </c>
      <c r="H2113" t="s">
        <v>43</v>
      </c>
    </row>
    <row r="2114" spans="1:8" x14ac:dyDescent="0.25">
      <c r="A2114" t="s">
        <v>64</v>
      </c>
      <c r="B2114" t="s">
        <v>85</v>
      </c>
      <c r="C2114">
        <v>2020</v>
      </c>
      <c r="D2114" s="1">
        <v>540022618.31239998</v>
      </c>
      <c r="E2114" s="2">
        <v>540.02260000000001</v>
      </c>
      <c r="F2114" t="s">
        <v>14</v>
      </c>
      <c r="G2114" t="s">
        <v>65</v>
      </c>
      <c r="H2114" t="s">
        <v>43</v>
      </c>
    </row>
    <row r="2115" spans="1:8" x14ac:dyDescent="0.25">
      <c r="A2115" t="s">
        <v>64</v>
      </c>
      <c r="B2115" t="s">
        <v>85</v>
      </c>
      <c r="C2115">
        <v>2021</v>
      </c>
      <c r="D2115" s="1">
        <v>590676711.87730002</v>
      </c>
      <c r="E2115" s="2">
        <v>590.67669999999998</v>
      </c>
      <c r="F2115" t="s">
        <v>14</v>
      </c>
      <c r="G2115" t="s">
        <v>65</v>
      </c>
      <c r="H2115" t="s">
        <v>43</v>
      </c>
    </row>
    <row r="2116" spans="1:8" x14ac:dyDescent="0.25">
      <c r="A2116" t="s">
        <v>64</v>
      </c>
      <c r="B2116" t="s">
        <v>85</v>
      </c>
      <c r="C2116">
        <v>2022</v>
      </c>
      <c r="D2116" s="1">
        <v>555250295.02400005</v>
      </c>
      <c r="E2116" s="2">
        <v>555.25030000000004</v>
      </c>
      <c r="F2116" t="s">
        <v>14</v>
      </c>
      <c r="G2116" t="s">
        <v>65</v>
      </c>
      <c r="H2116" t="s">
        <v>43</v>
      </c>
    </row>
    <row r="2117" spans="1:8" x14ac:dyDescent="0.25">
      <c r="A2117" t="s">
        <v>64</v>
      </c>
      <c r="B2117" t="s">
        <v>85</v>
      </c>
      <c r="C2117">
        <v>2023</v>
      </c>
      <c r="D2117" s="1">
        <v>812147226.06239998</v>
      </c>
      <c r="E2117" s="2">
        <v>812.1472</v>
      </c>
      <c r="F2117" t="s">
        <v>14</v>
      </c>
      <c r="G2117" t="s">
        <v>65</v>
      </c>
      <c r="H2117" t="s">
        <v>43</v>
      </c>
    </row>
    <row r="2118" spans="1:8" x14ac:dyDescent="0.25">
      <c r="A2118" t="s">
        <v>64</v>
      </c>
      <c r="B2118" t="s">
        <v>85</v>
      </c>
      <c r="C2118">
        <v>2024</v>
      </c>
      <c r="D2118" s="1">
        <v>676905668.41970003</v>
      </c>
      <c r="E2118" s="2">
        <v>676.90570000000002</v>
      </c>
      <c r="F2118" t="s">
        <v>14</v>
      </c>
      <c r="G2118" t="s">
        <v>65</v>
      </c>
      <c r="H2118" t="s">
        <v>43</v>
      </c>
    </row>
    <row r="2119" spans="1:8" x14ac:dyDescent="0.25">
      <c r="A2119" t="s">
        <v>64</v>
      </c>
      <c r="B2119" t="s">
        <v>85</v>
      </c>
      <c r="C2119">
        <v>2025</v>
      </c>
      <c r="D2119" s="1">
        <v>729055842.19579995</v>
      </c>
      <c r="E2119" s="2">
        <v>729.05579999999998</v>
      </c>
      <c r="F2119" t="s">
        <v>14</v>
      </c>
      <c r="G2119" t="s">
        <v>65</v>
      </c>
      <c r="H2119" t="s">
        <v>43</v>
      </c>
    </row>
    <row r="2120" spans="1:8" x14ac:dyDescent="0.25">
      <c r="A2120" t="s">
        <v>64</v>
      </c>
      <c r="B2120" t="s">
        <v>85</v>
      </c>
      <c r="C2120">
        <v>2026</v>
      </c>
      <c r="D2120" s="1">
        <v>803498636.93610001</v>
      </c>
      <c r="E2120" s="2">
        <v>803.49860000000001</v>
      </c>
      <c r="F2120" t="s">
        <v>14</v>
      </c>
      <c r="G2120" t="s">
        <v>65</v>
      </c>
      <c r="H2120" t="s">
        <v>43</v>
      </c>
    </row>
    <row r="2121" spans="1:8" x14ac:dyDescent="0.25">
      <c r="A2121" t="s">
        <v>44</v>
      </c>
      <c r="B2121" t="s">
        <v>85</v>
      </c>
      <c r="C2121">
        <v>2018</v>
      </c>
      <c r="D2121" s="1">
        <v>587722274.16369998</v>
      </c>
      <c r="E2121" s="2">
        <v>587.72230000000002</v>
      </c>
      <c r="F2121" t="s">
        <v>14</v>
      </c>
      <c r="G2121" t="s">
        <v>45</v>
      </c>
      <c r="H2121" t="s">
        <v>46</v>
      </c>
    </row>
    <row r="2122" spans="1:8" x14ac:dyDescent="0.25">
      <c r="A2122" t="s">
        <v>44</v>
      </c>
      <c r="B2122" t="s">
        <v>85</v>
      </c>
      <c r="C2122">
        <v>2019</v>
      </c>
      <c r="D2122" s="1">
        <v>401191343.93910003</v>
      </c>
      <c r="E2122" s="2">
        <v>401.19130000000001</v>
      </c>
      <c r="F2122" t="s">
        <v>14</v>
      </c>
      <c r="G2122" t="s">
        <v>45</v>
      </c>
      <c r="H2122" t="s">
        <v>46</v>
      </c>
    </row>
    <row r="2123" spans="1:8" x14ac:dyDescent="0.25">
      <c r="A2123" t="s">
        <v>44</v>
      </c>
      <c r="B2123" t="s">
        <v>85</v>
      </c>
      <c r="C2123">
        <v>2020</v>
      </c>
      <c r="D2123" s="1">
        <v>484529481.477</v>
      </c>
      <c r="E2123" s="2">
        <v>484.52949999999998</v>
      </c>
      <c r="F2123" t="s">
        <v>14</v>
      </c>
      <c r="G2123" t="s">
        <v>45</v>
      </c>
      <c r="H2123" t="s">
        <v>46</v>
      </c>
    </row>
    <row r="2124" spans="1:8" x14ac:dyDescent="0.25">
      <c r="A2124" t="s">
        <v>44</v>
      </c>
      <c r="B2124" t="s">
        <v>85</v>
      </c>
      <c r="C2124">
        <v>2021</v>
      </c>
      <c r="D2124" s="1">
        <v>530075267.75590003</v>
      </c>
      <c r="E2124" s="2">
        <v>530.07529999999997</v>
      </c>
      <c r="F2124" t="s">
        <v>14</v>
      </c>
      <c r="G2124" t="s">
        <v>45</v>
      </c>
      <c r="H2124" t="s">
        <v>46</v>
      </c>
    </row>
    <row r="2125" spans="1:8" x14ac:dyDescent="0.25">
      <c r="A2125" t="s">
        <v>44</v>
      </c>
      <c r="B2125" t="s">
        <v>85</v>
      </c>
      <c r="C2125">
        <v>2022</v>
      </c>
      <c r="D2125" s="1">
        <v>761840958.00849998</v>
      </c>
      <c r="E2125" s="2">
        <v>761.84100000000001</v>
      </c>
      <c r="F2125" t="s">
        <v>14</v>
      </c>
      <c r="G2125" t="s">
        <v>45</v>
      </c>
      <c r="H2125" t="s">
        <v>46</v>
      </c>
    </row>
    <row r="2126" spans="1:8" x14ac:dyDescent="0.25">
      <c r="A2126" t="s">
        <v>44</v>
      </c>
      <c r="B2126" t="s">
        <v>85</v>
      </c>
      <c r="C2126">
        <v>2023</v>
      </c>
      <c r="D2126" s="1">
        <v>877424283.22870004</v>
      </c>
      <c r="E2126" s="2">
        <v>877.42430000000002</v>
      </c>
      <c r="F2126" t="s">
        <v>14</v>
      </c>
      <c r="G2126" t="s">
        <v>45</v>
      </c>
      <c r="H2126" t="s">
        <v>46</v>
      </c>
    </row>
    <row r="2127" spans="1:8" x14ac:dyDescent="0.25">
      <c r="A2127" t="s">
        <v>44</v>
      </c>
      <c r="B2127" t="s">
        <v>85</v>
      </c>
      <c r="C2127">
        <v>2024</v>
      </c>
      <c r="D2127" s="1">
        <v>603554571.85179996</v>
      </c>
      <c r="E2127" s="2">
        <v>603.55460000000005</v>
      </c>
      <c r="F2127" t="s">
        <v>14</v>
      </c>
      <c r="G2127" t="s">
        <v>45</v>
      </c>
      <c r="H2127" t="s">
        <v>46</v>
      </c>
    </row>
    <row r="2128" spans="1:8" x14ac:dyDescent="0.25">
      <c r="A2128" t="s">
        <v>44</v>
      </c>
      <c r="B2128" t="s">
        <v>85</v>
      </c>
      <c r="C2128">
        <v>2025</v>
      </c>
      <c r="D2128" s="1">
        <v>719853944.33329999</v>
      </c>
      <c r="E2128" s="2">
        <v>719.85389999999995</v>
      </c>
      <c r="F2128" t="s">
        <v>14</v>
      </c>
      <c r="G2128" t="s">
        <v>45</v>
      </c>
      <c r="H2128" t="s">
        <v>46</v>
      </c>
    </row>
    <row r="2129" spans="1:8" x14ac:dyDescent="0.25">
      <c r="A2129" t="s">
        <v>44</v>
      </c>
      <c r="B2129" t="s">
        <v>85</v>
      </c>
      <c r="C2129">
        <v>2026</v>
      </c>
      <c r="D2129" s="1">
        <v>749065909.73319995</v>
      </c>
      <c r="E2129" s="2">
        <v>749.06590000000006</v>
      </c>
      <c r="F2129" t="s">
        <v>14</v>
      </c>
      <c r="G2129" t="s">
        <v>45</v>
      </c>
      <c r="H2129" t="s">
        <v>46</v>
      </c>
    </row>
    <row r="2130" spans="1:8" x14ac:dyDescent="0.25">
      <c r="A2130" t="s">
        <v>47</v>
      </c>
      <c r="B2130" t="s">
        <v>85</v>
      </c>
      <c r="C2130">
        <v>2018</v>
      </c>
      <c r="D2130" s="1">
        <v>229959239.4878</v>
      </c>
      <c r="E2130" s="2">
        <v>229.95920000000001</v>
      </c>
      <c r="F2130" t="s">
        <v>14</v>
      </c>
      <c r="G2130" t="s">
        <v>48</v>
      </c>
      <c r="H2130" t="s">
        <v>46</v>
      </c>
    </row>
    <row r="2131" spans="1:8" x14ac:dyDescent="0.25">
      <c r="A2131" t="s">
        <v>47</v>
      </c>
      <c r="B2131" t="s">
        <v>85</v>
      </c>
      <c r="C2131">
        <v>2019</v>
      </c>
      <c r="D2131" s="1">
        <v>196912095.56779999</v>
      </c>
      <c r="E2131" s="2">
        <v>196.91210000000001</v>
      </c>
      <c r="F2131" t="s">
        <v>14</v>
      </c>
      <c r="G2131" t="s">
        <v>48</v>
      </c>
      <c r="H2131" t="s">
        <v>46</v>
      </c>
    </row>
    <row r="2132" spans="1:8" x14ac:dyDescent="0.25">
      <c r="A2132" t="s">
        <v>47</v>
      </c>
      <c r="B2132" t="s">
        <v>85</v>
      </c>
      <c r="C2132">
        <v>2020</v>
      </c>
      <c r="D2132" s="1">
        <v>175221661.31720001</v>
      </c>
      <c r="E2132" s="2">
        <v>175.2217</v>
      </c>
      <c r="F2132" t="s">
        <v>14</v>
      </c>
      <c r="G2132" t="s">
        <v>48</v>
      </c>
      <c r="H2132" t="s">
        <v>46</v>
      </c>
    </row>
    <row r="2133" spans="1:8" x14ac:dyDescent="0.25">
      <c r="A2133" t="s">
        <v>47</v>
      </c>
      <c r="B2133" t="s">
        <v>85</v>
      </c>
      <c r="C2133">
        <v>2021</v>
      </c>
      <c r="D2133" s="1">
        <v>202435529.75979999</v>
      </c>
      <c r="E2133" s="2">
        <v>202.43549999999999</v>
      </c>
      <c r="F2133" t="s">
        <v>14</v>
      </c>
      <c r="G2133" t="s">
        <v>48</v>
      </c>
      <c r="H2133" t="s">
        <v>46</v>
      </c>
    </row>
    <row r="2134" spans="1:8" x14ac:dyDescent="0.25">
      <c r="A2134" t="s">
        <v>47</v>
      </c>
      <c r="B2134" t="s">
        <v>85</v>
      </c>
      <c r="C2134">
        <v>2022</v>
      </c>
      <c r="D2134" s="1">
        <v>270842100.13260001</v>
      </c>
      <c r="E2134" s="2">
        <v>270.84210000000002</v>
      </c>
      <c r="F2134" t="s">
        <v>14</v>
      </c>
      <c r="G2134" t="s">
        <v>48</v>
      </c>
      <c r="H2134" t="s">
        <v>46</v>
      </c>
    </row>
    <row r="2135" spans="1:8" x14ac:dyDescent="0.25">
      <c r="A2135" t="s">
        <v>47</v>
      </c>
      <c r="B2135" t="s">
        <v>85</v>
      </c>
      <c r="C2135">
        <v>2023</v>
      </c>
      <c r="D2135" s="1">
        <v>285364384.69169998</v>
      </c>
      <c r="E2135" s="2">
        <v>285.36439999999999</v>
      </c>
      <c r="F2135" t="s">
        <v>14</v>
      </c>
      <c r="G2135" t="s">
        <v>48</v>
      </c>
      <c r="H2135" t="s">
        <v>46</v>
      </c>
    </row>
    <row r="2136" spans="1:8" x14ac:dyDescent="0.25">
      <c r="A2136" t="s">
        <v>47</v>
      </c>
      <c r="B2136" t="s">
        <v>85</v>
      </c>
      <c r="C2136">
        <v>2024</v>
      </c>
      <c r="D2136" s="1">
        <v>222688792.34529999</v>
      </c>
      <c r="E2136" s="2">
        <v>222.68879999999999</v>
      </c>
      <c r="F2136" t="s">
        <v>14</v>
      </c>
      <c r="G2136" t="s">
        <v>48</v>
      </c>
      <c r="H2136" t="s">
        <v>46</v>
      </c>
    </row>
    <row r="2137" spans="1:8" x14ac:dyDescent="0.25">
      <c r="A2137" t="s">
        <v>47</v>
      </c>
      <c r="B2137" t="s">
        <v>85</v>
      </c>
      <c r="C2137">
        <v>2025</v>
      </c>
      <c r="D2137" s="1">
        <v>188459992.71259999</v>
      </c>
      <c r="E2137" s="2">
        <v>188.46</v>
      </c>
      <c r="F2137" t="s">
        <v>14</v>
      </c>
      <c r="G2137" t="s">
        <v>48</v>
      </c>
      <c r="H2137" t="s">
        <v>46</v>
      </c>
    </row>
    <row r="2138" spans="1:8" x14ac:dyDescent="0.25">
      <c r="A2138" t="s">
        <v>47</v>
      </c>
      <c r="B2138" t="s">
        <v>85</v>
      </c>
      <c r="C2138">
        <v>2026</v>
      </c>
      <c r="D2138" s="1">
        <v>206375812.57949999</v>
      </c>
      <c r="E2138" s="2">
        <v>206.3758</v>
      </c>
      <c r="F2138" t="s">
        <v>14</v>
      </c>
      <c r="G2138" t="s">
        <v>48</v>
      </c>
      <c r="H2138" t="s">
        <v>46</v>
      </c>
    </row>
    <row r="2139" spans="1:8" x14ac:dyDescent="0.25">
      <c r="A2139" t="s">
        <v>49</v>
      </c>
      <c r="B2139" t="s">
        <v>85</v>
      </c>
      <c r="C2139">
        <v>2018</v>
      </c>
      <c r="D2139" s="1">
        <v>218536250.07980001</v>
      </c>
      <c r="E2139" s="2">
        <v>218.53630000000001</v>
      </c>
      <c r="F2139" t="s">
        <v>14</v>
      </c>
      <c r="G2139" t="s">
        <v>50</v>
      </c>
      <c r="H2139" t="s">
        <v>46</v>
      </c>
    </row>
    <row r="2140" spans="1:8" x14ac:dyDescent="0.25">
      <c r="A2140" t="s">
        <v>49</v>
      </c>
      <c r="B2140" t="s">
        <v>85</v>
      </c>
      <c r="C2140">
        <v>2019</v>
      </c>
      <c r="D2140" s="1">
        <v>202920069.22099999</v>
      </c>
      <c r="E2140" s="2">
        <v>202.92009999999999</v>
      </c>
      <c r="F2140" t="s">
        <v>14</v>
      </c>
      <c r="G2140" t="s">
        <v>50</v>
      </c>
      <c r="H2140" t="s">
        <v>46</v>
      </c>
    </row>
    <row r="2141" spans="1:8" x14ac:dyDescent="0.25">
      <c r="A2141" t="s">
        <v>49</v>
      </c>
      <c r="B2141" t="s">
        <v>85</v>
      </c>
      <c r="C2141">
        <v>2020</v>
      </c>
      <c r="D2141" s="1">
        <v>144616046.928</v>
      </c>
      <c r="E2141" s="2">
        <v>144.61600000000001</v>
      </c>
      <c r="F2141" t="s">
        <v>14</v>
      </c>
      <c r="G2141" t="s">
        <v>50</v>
      </c>
      <c r="H2141" t="s">
        <v>46</v>
      </c>
    </row>
    <row r="2142" spans="1:8" x14ac:dyDescent="0.25">
      <c r="A2142" t="s">
        <v>49</v>
      </c>
      <c r="B2142" t="s">
        <v>85</v>
      </c>
      <c r="C2142">
        <v>2021</v>
      </c>
      <c r="D2142" s="1">
        <v>176553548.53999999</v>
      </c>
      <c r="E2142" s="2">
        <v>176.55350000000001</v>
      </c>
      <c r="F2142" t="s">
        <v>14</v>
      </c>
      <c r="G2142" t="s">
        <v>50</v>
      </c>
      <c r="H2142" t="s">
        <v>46</v>
      </c>
    </row>
    <row r="2143" spans="1:8" x14ac:dyDescent="0.25">
      <c r="A2143" t="s">
        <v>49</v>
      </c>
      <c r="B2143" t="s">
        <v>85</v>
      </c>
      <c r="C2143">
        <v>2022</v>
      </c>
      <c r="D2143" s="1">
        <v>196251035.30559999</v>
      </c>
      <c r="E2143" s="2">
        <v>196.251</v>
      </c>
      <c r="F2143" t="s">
        <v>14</v>
      </c>
      <c r="G2143" t="s">
        <v>50</v>
      </c>
      <c r="H2143" t="s">
        <v>46</v>
      </c>
    </row>
    <row r="2144" spans="1:8" x14ac:dyDescent="0.25">
      <c r="A2144" t="s">
        <v>49</v>
      </c>
      <c r="B2144" t="s">
        <v>85</v>
      </c>
      <c r="C2144">
        <v>2023</v>
      </c>
      <c r="D2144" s="1">
        <v>202520008.3919</v>
      </c>
      <c r="E2144" s="2">
        <v>202.52</v>
      </c>
      <c r="F2144" t="s">
        <v>14</v>
      </c>
      <c r="G2144" t="s">
        <v>50</v>
      </c>
      <c r="H2144" t="s">
        <v>46</v>
      </c>
    </row>
    <row r="2145" spans="1:8" x14ac:dyDescent="0.25">
      <c r="A2145" t="s">
        <v>49</v>
      </c>
      <c r="B2145" t="s">
        <v>85</v>
      </c>
      <c r="C2145">
        <v>2024</v>
      </c>
      <c r="D2145" s="1">
        <v>219516935.26320001</v>
      </c>
      <c r="E2145" s="2">
        <v>219.51689999999999</v>
      </c>
      <c r="F2145" t="s">
        <v>14</v>
      </c>
      <c r="G2145" t="s">
        <v>50</v>
      </c>
      <c r="H2145" t="s">
        <v>46</v>
      </c>
    </row>
    <row r="2146" spans="1:8" x14ac:dyDescent="0.25">
      <c r="A2146" t="s">
        <v>49</v>
      </c>
      <c r="B2146" t="s">
        <v>85</v>
      </c>
      <c r="C2146">
        <v>2025</v>
      </c>
      <c r="D2146" s="1">
        <v>219785960.8378</v>
      </c>
      <c r="E2146" s="2">
        <v>219.786</v>
      </c>
      <c r="F2146" t="s">
        <v>14</v>
      </c>
      <c r="G2146" t="s">
        <v>50</v>
      </c>
      <c r="H2146" t="s">
        <v>46</v>
      </c>
    </row>
    <row r="2147" spans="1:8" x14ac:dyDescent="0.25">
      <c r="A2147" t="s">
        <v>49</v>
      </c>
      <c r="B2147" t="s">
        <v>85</v>
      </c>
      <c r="C2147">
        <v>2026</v>
      </c>
      <c r="D2147" s="1">
        <v>212650506.9136</v>
      </c>
      <c r="E2147" s="2">
        <v>212.65049999999999</v>
      </c>
      <c r="F2147" t="s">
        <v>14</v>
      </c>
      <c r="G2147" t="s">
        <v>50</v>
      </c>
      <c r="H2147" t="s">
        <v>46</v>
      </c>
    </row>
    <row r="2148" spans="1:8" x14ac:dyDescent="0.25">
      <c r="A2148" t="s">
        <v>76</v>
      </c>
      <c r="B2148" t="s">
        <v>85</v>
      </c>
      <c r="C2148">
        <v>2018</v>
      </c>
      <c r="D2148" s="1">
        <v>17837893.0977</v>
      </c>
      <c r="E2148" s="2">
        <v>17.837900000000001</v>
      </c>
      <c r="F2148" t="s">
        <v>14</v>
      </c>
      <c r="G2148" t="s">
        <v>77</v>
      </c>
      <c r="H2148" t="s">
        <v>46</v>
      </c>
    </row>
    <row r="2149" spans="1:8" x14ac:dyDescent="0.25">
      <c r="A2149" t="s">
        <v>76</v>
      </c>
      <c r="B2149" t="s">
        <v>85</v>
      </c>
      <c r="C2149">
        <v>2019</v>
      </c>
      <c r="D2149" s="1">
        <v>14064906.086999999</v>
      </c>
      <c r="E2149" s="2">
        <v>14.0649</v>
      </c>
      <c r="F2149" t="s">
        <v>14</v>
      </c>
      <c r="G2149" t="s">
        <v>77</v>
      </c>
      <c r="H2149" t="s">
        <v>46</v>
      </c>
    </row>
    <row r="2150" spans="1:8" x14ac:dyDescent="0.25">
      <c r="A2150" t="s">
        <v>76</v>
      </c>
      <c r="B2150" t="s">
        <v>85</v>
      </c>
      <c r="C2150">
        <v>2020</v>
      </c>
      <c r="D2150" s="1">
        <v>14156623.0052</v>
      </c>
      <c r="E2150" s="2">
        <v>14.156599999999999</v>
      </c>
      <c r="F2150" t="s">
        <v>14</v>
      </c>
      <c r="G2150" t="s">
        <v>77</v>
      </c>
      <c r="H2150" t="s">
        <v>46</v>
      </c>
    </row>
    <row r="2151" spans="1:8" x14ac:dyDescent="0.25">
      <c r="A2151" t="s">
        <v>76</v>
      </c>
      <c r="B2151" t="s">
        <v>85</v>
      </c>
      <c r="C2151">
        <v>2021</v>
      </c>
      <c r="D2151" s="1">
        <v>13801728.410800001</v>
      </c>
      <c r="E2151" s="2">
        <v>13.8017</v>
      </c>
      <c r="F2151" t="s">
        <v>14</v>
      </c>
      <c r="G2151" t="s">
        <v>77</v>
      </c>
      <c r="H2151" t="s">
        <v>46</v>
      </c>
    </row>
    <row r="2152" spans="1:8" x14ac:dyDescent="0.25">
      <c r="A2152" t="s">
        <v>76</v>
      </c>
      <c r="B2152" t="s">
        <v>85</v>
      </c>
      <c r="C2152">
        <v>2022</v>
      </c>
      <c r="D2152" s="1">
        <v>16651646.1274</v>
      </c>
      <c r="E2152" s="2">
        <v>16.651599999999998</v>
      </c>
      <c r="F2152" t="s">
        <v>14</v>
      </c>
      <c r="G2152" t="s">
        <v>77</v>
      </c>
      <c r="H2152" t="s">
        <v>46</v>
      </c>
    </row>
    <row r="2153" spans="1:8" x14ac:dyDescent="0.25">
      <c r="A2153" t="s">
        <v>76</v>
      </c>
      <c r="B2153" t="s">
        <v>85</v>
      </c>
      <c r="C2153">
        <v>2023</v>
      </c>
      <c r="D2153" s="1">
        <v>22616682.560699999</v>
      </c>
      <c r="E2153" s="2">
        <v>22.616700000000002</v>
      </c>
      <c r="F2153" t="s">
        <v>14</v>
      </c>
      <c r="G2153" t="s">
        <v>77</v>
      </c>
      <c r="H2153" t="s">
        <v>46</v>
      </c>
    </row>
    <row r="2154" spans="1:8" x14ac:dyDescent="0.25">
      <c r="A2154" t="s">
        <v>76</v>
      </c>
      <c r="B2154" t="s">
        <v>85</v>
      </c>
      <c r="C2154">
        <v>2024</v>
      </c>
      <c r="D2154" s="1">
        <v>20053036.499299999</v>
      </c>
      <c r="E2154" s="2">
        <v>20.053000000000001</v>
      </c>
      <c r="F2154" t="s">
        <v>14</v>
      </c>
      <c r="G2154" t="s">
        <v>77</v>
      </c>
      <c r="H2154" t="s">
        <v>46</v>
      </c>
    </row>
    <row r="2155" spans="1:8" x14ac:dyDescent="0.25">
      <c r="A2155" t="s">
        <v>76</v>
      </c>
      <c r="B2155" t="s">
        <v>85</v>
      </c>
      <c r="C2155">
        <v>2025</v>
      </c>
      <c r="D2155" s="1">
        <v>18343745.9267</v>
      </c>
      <c r="E2155" s="2">
        <v>18.343699999999998</v>
      </c>
      <c r="F2155" t="s">
        <v>14</v>
      </c>
      <c r="G2155" t="s">
        <v>77</v>
      </c>
      <c r="H2155" t="s">
        <v>46</v>
      </c>
    </row>
    <row r="2156" spans="1:8" x14ac:dyDescent="0.25">
      <c r="A2156" t="s">
        <v>76</v>
      </c>
      <c r="B2156" t="s">
        <v>85</v>
      </c>
      <c r="C2156">
        <v>2026</v>
      </c>
      <c r="D2156" s="1">
        <v>18095998.094300002</v>
      </c>
      <c r="E2156" s="2">
        <v>18.096</v>
      </c>
      <c r="F2156" t="s">
        <v>14</v>
      </c>
      <c r="G2156" t="s">
        <v>77</v>
      </c>
      <c r="H2156" t="s">
        <v>46</v>
      </c>
    </row>
    <row r="2157" spans="1:8" x14ac:dyDescent="0.25">
      <c r="A2157" t="s">
        <v>51</v>
      </c>
      <c r="B2157" t="s">
        <v>85</v>
      </c>
      <c r="C2157">
        <v>2018</v>
      </c>
      <c r="D2157" s="1">
        <v>16833439167.3428</v>
      </c>
      <c r="E2157" s="2">
        <v>16833.439200000001</v>
      </c>
      <c r="F2157" t="s">
        <v>14</v>
      </c>
      <c r="G2157" t="s">
        <v>52</v>
      </c>
      <c r="H2157" t="s">
        <v>52</v>
      </c>
    </row>
    <row r="2158" spans="1:8" x14ac:dyDescent="0.25">
      <c r="A2158" t="s">
        <v>51</v>
      </c>
      <c r="B2158" t="s">
        <v>85</v>
      </c>
      <c r="C2158">
        <v>2019</v>
      </c>
      <c r="D2158" s="1">
        <v>13811094860.2122</v>
      </c>
      <c r="E2158" s="2">
        <v>13811.0949</v>
      </c>
      <c r="F2158" t="s">
        <v>14</v>
      </c>
      <c r="G2158" t="s">
        <v>52</v>
      </c>
      <c r="H2158" t="s">
        <v>52</v>
      </c>
    </row>
    <row r="2159" spans="1:8" x14ac:dyDescent="0.25">
      <c r="A2159" t="s">
        <v>51</v>
      </c>
      <c r="B2159" t="s">
        <v>85</v>
      </c>
      <c r="C2159">
        <v>2020</v>
      </c>
      <c r="D2159" s="1">
        <v>13747176045.6679</v>
      </c>
      <c r="E2159" s="2">
        <v>13747.175999999999</v>
      </c>
      <c r="F2159" t="s">
        <v>14</v>
      </c>
      <c r="G2159" t="s">
        <v>52</v>
      </c>
      <c r="H2159" t="s">
        <v>52</v>
      </c>
    </row>
    <row r="2160" spans="1:8" x14ac:dyDescent="0.25">
      <c r="A2160" t="s">
        <v>51</v>
      </c>
      <c r="B2160" t="s">
        <v>85</v>
      </c>
      <c r="C2160">
        <v>2021</v>
      </c>
      <c r="D2160" s="1">
        <v>12955708516.1056</v>
      </c>
      <c r="E2160" s="2">
        <v>12955.708500000001</v>
      </c>
      <c r="F2160" t="s">
        <v>14</v>
      </c>
      <c r="G2160" t="s">
        <v>52</v>
      </c>
      <c r="H2160" t="s">
        <v>52</v>
      </c>
    </row>
    <row r="2161" spans="1:8" x14ac:dyDescent="0.25">
      <c r="A2161" t="s">
        <v>51</v>
      </c>
      <c r="B2161" t="s">
        <v>85</v>
      </c>
      <c r="C2161">
        <v>2022</v>
      </c>
      <c r="D2161" s="1">
        <v>15286989761.638901</v>
      </c>
      <c r="E2161" s="2">
        <v>15286.989799999999</v>
      </c>
      <c r="F2161" t="s">
        <v>14</v>
      </c>
      <c r="G2161" t="s">
        <v>52</v>
      </c>
      <c r="H2161" t="s">
        <v>52</v>
      </c>
    </row>
    <row r="2162" spans="1:8" x14ac:dyDescent="0.25">
      <c r="A2162" t="s">
        <v>51</v>
      </c>
      <c r="B2162" t="s">
        <v>85</v>
      </c>
      <c r="C2162">
        <v>2023</v>
      </c>
      <c r="D2162" s="1">
        <v>21985569911.218102</v>
      </c>
      <c r="E2162" s="2">
        <v>21985.569899999999</v>
      </c>
      <c r="F2162" t="s">
        <v>14</v>
      </c>
      <c r="G2162" t="s">
        <v>52</v>
      </c>
      <c r="H2162" t="s">
        <v>52</v>
      </c>
    </row>
    <row r="2163" spans="1:8" x14ac:dyDescent="0.25">
      <c r="A2163" t="s">
        <v>51</v>
      </c>
      <c r="B2163" t="s">
        <v>85</v>
      </c>
      <c r="C2163">
        <v>2024</v>
      </c>
      <c r="D2163" s="1">
        <v>19953780564.327499</v>
      </c>
      <c r="E2163" s="2">
        <v>19953.780599999998</v>
      </c>
      <c r="F2163" t="s">
        <v>14</v>
      </c>
      <c r="G2163" t="s">
        <v>52</v>
      </c>
      <c r="H2163" t="s">
        <v>52</v>
      </c>
    </row>
    <row r="2164" spans="1:8" x14ac:dyDescent="0.25">
      <c r="A2164" t="s">
        <v>51</v>
      </c>
      <c r="B2164" t="s">
        <v>85</v>
      </c>
      <c r="C2164">
        <v>2025</v>
      </c>
      <c r="D2164" s="1">
        <v>20338200939.404499</v>
      </c>
      <c r="E2164" s="2">
        <v>20338.2009</v>
      </c>
      <c r="F2164" t="s">
        <v>14</v>
      </c>
      <c r="G2164" t="s">
        <v>52</v>
      </c>
      <c r="H2164" t="s">
        <v>52</v>
      </c>
    </row>
    <row r="2165" spans="1:8" x14ac:dyDescent="0.25">
      <c r="A2165" t="s">
        <v>51</v>
      </c>
      <c r="B2165" t="s">
        <v>85</v>
      </c>
      <c r="C2165">
        <v>2026</v>
      </c>
      <c r="D2165" s="1">
        <v>22875192370.806099</v>
      </c>
      <c r="E2165" s="2">
        <v>22875.1924</v>
      </c>
      <c r="F2165" t="s">
        <v>14</v>
      </c>
      <c r="G2165" t="s">
        <v>52</v>
      </c>
      <c r="H2165" t="s">
        <v>52</v>
      </c>
    </row>
    <row r="2166" spans="1:8" x14ac:dyDescent="0.25">
      <c r="A2166" t="s">
        <v>12</v>
      </c>
      <c r="B2166" t="s">
        <v>86</v>
      </c>
      <c r="C2166">
        <v>2018</v>
      </c>
      <c r="D2166" s="1">
        <v>651199787.42009997</v>
      </c>
      <c r="E2166" s="2">
        <v>651.19979999999998</v>
      </c>
      <c r="F2166" t="s">
        <v>14</v>
      </c>
      <c r="G2166" t="s">
        <v>15</v>
      </c>
      <c r="H2166" t="s">
        <v>16</v>
      </c>
    </row>
    <row r="2167" spans="1:8" x14ac:dyDescent="0.25">
      <c r="A2167" t="s">
        <v>12</v>
      </c>
      <c r="B2167" t="s">
        <v>86</v>
      </c>
      <c r="C2167">
        <v>2019</v>
      </c>
      <c r="D2167" s="1">
        <v>916011394.94560003</v>
      </c>
      <c r="E2167" s="2">
        <v>916.01139999999998</v>
      </c>
      <c r="F2167" t="s">
        <v>14</v>
      </c>
      <c r="G2167" t="s">
        <v>15</v>
      </c>
      <c r="H2167" t="s">
        <v>16</v>
      </c>
    </row>
    <row r="2168" spans="1:8" x14ac:dyDescent="0.25">
      <c r="A2168" t="s">
        <v>12</v>
      </c>
      <c r="B2168" t="s">
        <v>86</v>
      </c>
      <c r="C2168">
        <v>2020</v>
      </c>
      <c r="D2168" s="1">
        <v>1332299846.131</v>
      </c>
      <c r="E2168" s="2">
        <v>1332.2998</v>
      </c>
      <c r="F2168" t="s">
        <v>14</v>
      </c>
      <c r="G2168" t="s">
        <v>15</v>
      </c>
      <c r="H2168" t="s">
        <v>16</v>
      </c>
    </row>
    <row r="2169" spans="1:8" x14ac:dyDescent="0.25">
      <c r="A2169" t="s">
        <v>12</v>
      </c>
      <c r="B2169" t="s">
        <v>86</v>
      </c>
      <c r="C2169">
        <v>2021</v>
      </c>
      <c r="D2169" s="1">
        <v>2080676051.7853</v>
      </c>
      <c r="E2169" s="2">
        <v>2080.6761000000001</v>
      </c>
      <c r="F2169" t="s">
        <v>14</v>
      </c>
      <c r="G2169" t="s">
        <v>15</v>
      </c>
      <c r="H2169" t="s">
        <v>16</v>
      </c>
    </row>
    <row r="2170" spans="1:8" x14ac:dyDescent="0.25">
      <c r="A2170" t="s">
        <v>12</v>
      </c>
      <c r="B2170" t="s">
        <v>86</v>
      </c>
      <c r="C2170">
        <v>2022</v>
      </c>
      <c r="D2170" s="1">
        <v>2020347199.2618001</v>
      </c>
      <c r="E2170" s="2">
        <v>2020.3471999999999</v>
      </c>
      <c r="F2170" t="s">
        <v>14</v>
      </c>
      <c r="G2170" t="s">
        <v>15</v>
      </c>
      <c r="H2170" t="s">
        <v>16</v>
      </c>
    </row>
    <row r="2171" spans="1:8" x14ac:dyDescent="0.25">
      <c r="A2171" t="s">
        <v>12</v>
      </c>
      <c r="B2171" t="s">
        <v>86</v>
      </c>
      <c r="C2171">
        <v>2023</v>
      </c>
      <c r="D2171" s="1">
        <v>1859816208.8060999</v>
      </c>
      <c r="E2171" s="2">
        <v>1859.8162</v>
      </c>
      <c r="F2171" t="s">
        <v>14</v>
      </c>
      <c r="G2171" t="s">
        <v>15</v>
      </c>
      <c r="H2171" t="s">
        <v>16</v>
      </c>
    </row>
    <row r="2172" spans="1:8" x14ac:dyDescent="0.25">
      <c r="A2172" t="s">
        <v>12</v>
      </c>
      <c r="B2172" t="s">
        <v>86</v>
      </c>
      <c r="C2172">
        <v>2024</v>
      </c>
      <c r="D2172" s="1">
        <v>1606656004.8011999</v>
      </c>
      <c r="E2172" s="2">
        <v>1606.6559999999999</v>
      </c>
      <c r="F2172" t="s">
        <v>14</v>
      </c>
      <c r="G2172" t="s">
        <v>15</v>
      </c>
      <c r="H2172" t="s">
        <v>16</v>
      </c>
    </row>
    <row r="2173" spans="1:8" x14ac:dyDescent="0.25">
      <c r="A2173" t="s">
        <v>12</v>
      </c>
      <c r="B2173" t="s">
        <v>86</v>
      </c>
      <c r="C2173">
        <v>2025</v>
      </c>
      <c r="D2173" s="1">
        <v>2768775636.4257002</v>
      </c>
      <c r="E2173" s="2">
        <v>2768.7755999999999</v>
      </c>
      <c r="F2173" t="s">
        <v>14</v>
      </c>
      <c r="G2173" t="s">
        <v>15</v>
      </c>
      <c r="H2173" t="s">
        <v>16</v>
      </c>
    </row>
    <row r="2174" spans="1:8" x14ac:dyDescent="0.25">
      <c r="A2174" t="s">
        <v>12</v>
      </c>
      <c r="B2174" t="s">
        <v>86</v>
      </c>
      <c r="C2174">
        <v>2026</v>
      </c>
      <c r="D2174" s="1">
        <v>2760028523.6535001</v>
      </c>
      <c r="E2174" s="2">
        <v>2760.0284999999999</v>
      </c>
      <c r="F2174" t="s">
        <v>14</v>
      </c>
      <c r="G2174" t="s">
        <v>15</v>
      </c>
      <c r="H2174" t="s">
        <v>16</v>
      </c>
    </row>
    <row r="2175" spans="1:8" x14ac:dyDescent="0.25">
      <c r="A2175" t="s">
        <v>17</v>
      </c>
      <c r="B2175" t="s">
        <v>86</v>
      </c>
      <c r="C2175">
        <v>2018</v>
      </c>
      <c r="D2175" s="1">
        <v>88426739.028600007</v>
      </c>
      <c r="E2175" s="2">
        <v>88.426699999999997</v>
      </c>
      <c r="F2175" t="s">
        <v>14</v>
      </c>
      <c r="G2175" t="s">
        <v>18</v>
      </c>
      <c r="H2175" t="s">
        <v>16</v>
      </c>
    </row>
    <row r="2176" spans="1:8" x14ac:dyDescent="0.25">
      <c r="A2176" t="s">
        <v>17</v>
      </c>
      <c r="B2176" t="s">
        <v>86</v>
      </c>
      <c r="C2176">
        <v>2019</v>
      </c>
      <c r="D2176" s="1">
        <v>97596859.105700001</v>
      </c>
      <c r="E2176" s="2">
        <v>97.596900000000005</v>
      </c>
      <c r="F2176" t="s">
        <v>14</v>
      </c>
      <c r="G2176" t="s">
        <v>18</v>
      </c>
      <c r="H2176" t="s">
        <v>16</v>
      </c>
    </row>
    <row r="2177" spans="1:8" x14ac:dyDescent="0.25">
      <c r="A2177" t="s">
        <v>17</v>
      </c>
      <c r="B2177" t="s">
        <v>86</v>
      </c>
      <c r="C2177">
        <v>2020</v>
      </c>
      <c r="D2177" s="1">
        <v>109245048.44149999</v>
      </c>
      <c r="E2177" s="2">
        <v>109.245</v>
      </c>
      <c r="F2177" t="s">
        <v>14</v>
      </c>
      <c r="G2177" t="s">
        <v>18</v>
      </c>
      <c r="H2177" t="s">
        <v>16</v>
      </c>
    </row>
    <row r="2178" spans="1:8" x14ac:dyDescent="0.25">
      <c r="A2178" t="s">
        <v>17</v>
      </c>
      <c r="B2178" t="s">
        <v>86</v>
      </c>
      <c r="C2178">
        <v>2021</v>
      </c>
      <c r="D2178" s="1">
        <v>161969278.50459999</v>
      </c>
      <c r="E2178" s="2">
        <v>161.9693</v>
      </c>
      <c r="F2178" t="s">
        <v>14</v>
      </c>
      <c r="G2178" t="s">
        <v>18</v>
      </c>
      <c r="H2178" t="s">
        <v>16</v>
      </c>
    </row>
    <row r="2179" spans="1:8" x14ac:dyDescent="0.25">
      <c r="A2179" t="s">
        <v>17</v>
      </c>
      <c r="B2179" t="s">
        <v>86</v>
      </c>
      <c r="C2179">
        <v>2022</v>
      </c>
      <c r="D2179" s="1">
        <v>219321926.36559999</v>
      </c>
      <c r="E2179" s="2">
        <v>219.3219</v>
      </c>
      <c r="F2179" t="s">
        <v>14</v>
      </c>
      <c r="G2179" t="s">
        <v>18</v>
      </c>
      <c r="H2179" t="s">
        <v>16</v>
      </c>
    </row>
    <row r="2180" spans="1:8" x14ac:dyDescent="0.25">
      <c r="A2180" t="s">
        <v>17</v>
      </c>
      <c r="B2180" t="s">
        <v>86</v>
      </c>
      <c r="C2180">
        <v>2023</v>
      </c>
      <c r="D2180" s="1">
        <v>186145510.25619999</v>
      </c>
      <c r="E2180" s="2">
        <v>186.1455</v>
      </c>
      <c r="F2180" t="s">
        <v>14</v>
      </c>
      <c r="G2180" t="s">
        <v>18</v>
      </c>
      <c r="H2180" t="s">
        <v>16</v>
      </c>
    </row>
    <row r="2181" spans="1:8" x14ac:dyDescent="0.25">
      <c r="A2181" t="s">
        <v>17</v>
      </c>
      <c r="B2181" t="s">
        <v>86</v>
      </c>
      <c r="C2181">
        <v>2024</v>
      </c>
      <c r="D2181" s="1">
        <v>163047233.6564</v>
      </c>
      <c r="E2181" s="2">
        <v>163.0472</v>
      </c>
      <c r="F2181" t="s">
        <v>14</v>
      </c>
      <c r="G2181" t="s">
        <v>18</v>
      </c>
      <c r="H2181" t="s">
        <v>16</v>
      </c>
    </row>
    <row r="2182" spans="1:8" x14ac:dyDescent="0.25">
      <c r="A2182" t="s">
        <v>17</v>
      </c>
      <c r="B2182" t="s">
        <v>86</v>
      </c>
      <c r="C2182">
        <v>2025</v>
      </c>
      <c r="D2182" s="1">
        <v>197124984.6584</v>
      </c>
      <c r="E2182" s="2">
        <v>197.125</v>
      </c>
      <c r="F2182" t="s">
        <v>14</v>
      </c>
      <c r="G2182" t="s">
        <v>18</v>
      </c>
      <c r="H2182" t="s">
        <v>16</v>
      </c>
    </row>
    <row r="2183" spans="1:8" x14ac:dyDescent="0.25">
      <c r="A2183" t="s">
        <v>17</v>
      </c>
      <c r="B2183" t="s">
        <v>86</v>
      </c>
      <c r="C2183">
        <v>2026</v>
      </c>
      <c r="D2183" s="1">
        <v>216070116.229</v>
      </c>
      <c r="E2183" s="2">
        <v>216.0701</v>
      </c>
      <c r="F2183" t="s">
        <v>14</v>
      </c>
      <c r="G2183" t="s">
        <v>18</v>
      </c>
      <c r="H2183" t="s">
        <v>16</v>
      </c>
    </row>
    <row r="2184" spans="1:8" x14ac:dyDescent="0.25">
      <c r="A2184" t="s">
        <v>67</v>
      </c>
      <c r="B2184" t="s">
        <v>86</v>
      </c>
      <c r="C2184">
        <v>2018</v>
      </c>
      <c r="D2184" s="1">
        <v>12821071.579399999</v>
      </c>
      <c r="E2184" s="2">
        <v>12.821099999999999</v>
      </c>
      <c r="F2184" t="s">
        <v>14</v>
      </c>
      <c r="G2184" t="s">
        <v>68</v>
      </c>
      <c r="H2184" t="s">
        <v>16</v>
      </c>
    </row>
    <row r="2185" spans="1:8" x14ac:dyDescent="0.25">
      <c r="A2185" t="s">
        <v>67</v>
      </c>
      <c r="B2185" t="s">
        <v>86</v>
      </c>
      <c r="C2185">
        <v>2019</v>
      </c>
      <c r="D2185" s="1">
        <v>19238337.0053</v>
      </c>
      <c r="E2185" s="2">
        <v>19.238299999999999</v>
      </c>
      <c r="F2185" t="s">
        <v>14</v>
      </c>
      <c r="G2185" t="s">
        <v>68</v>
      </c>
      <c r="H2185" t="s">
        <v>16</v>
      </c>
    </row>
    <row r="2186" spans="1:8" x14ac:dyDescent="0.25">
      <c r="A2186" t="s">
        <v>67</v>
      </c>
      <c r="B2186" t="s">
        <v>86</v>
      </c>
      <c r="C2186">
        <v>2020</v>
      </c>
      <c r="D2186" s="1">
        <v>23901322.152399998</v>
      </c>
      <c r="E2186" s="2">
        <v>23.901299999999999</v>
      </c>
      <c r="F2186" t="s">
        <v>14</v>
      </c>
      <c r="G2186" t="s">
        <v>68</v>
      </c>
      <c r="H2186" t="s">
        <v>16</v>
      </c>
    </row>
    <row r="2187" spans="1:8" x14ac:dyDescent="0.25">
      <c r="A2187" t="s">
        <v>67</v>
      </c>
      <c r="B2187" t="s">
        <v>86</v>
      </c>
      <c r="C2187">
        <v>2021</v>
      </c>
      <c r="D2187" s="1">
        <v>29980961.746300001</v>
      </c>
      <c r="E2187" s="2">
        <v>29.981000000000002</v>
      </c>
      <c r="F2187" t="s">
        <v>14</v>
      </c>
      <c r="G2187" t="s">
        <v>68</v>
      </c>
      <c r="H2187" t="s">
        <v>16</v>
      </c>
    </row>
    <row r="2188" spans="1:8" x14ac:dyDescent="0.25">
      <c r="A2188" t="s">
        <v>67</v>
      </c>
      <c r="B2188" t="s">
        <v>86</v>
      </c>
      <c r="C2188">
        <v>2022</v>
      </c>
      <c r="D2188" s="1">
        <v>31389177.154399998</v>
      </c>
      <c r="E2188" s="2">
        <v>31.389199999999999</v>
      </c>
      <c r="F2188" t="s">
        <v>14</v>
      </c>
      <c r="G2188" t="s">
        <v>68</v>
      </c>
      <c r="H2188" t="s">
        <v>16</v>
      </c>
    </row>
    <row r="2189" spans="1:8" x14ac:dyDescent="0.25">
      <c r="A2189" t="s">
        <v>67</v>
      </c>
      <c r="B2189" t="s">
        <v>86</v>
      </c>
      <c r="C2189">
        <v>2023</v>
      </c>
      <c r="D2189" s="1">
        <v>9829578.8581000008</v>
      </c>
      <c r="E2189" s="2">
        <v>9.8295999999999992</v>
      </c>
      <c r="F2189" t="s">
        <v>14</v>
      </c>
      <c r="G2189" t="s">
        <v>68</v>
      </c>
      <c r="H2189" t="s">
        <v>16</v>
      </c>
    </row>
    <row r="2190" spans="1:8" x14ac:dyDescent="0.25">
      <c r="A2190" t="s">
        <v>67</v>
      </c>
      <c r="B2190" t="s">
        <v>86</v>
      </c>
      <c r="C2190">
        <v>2024</v>
      </c>
      <c r="D2190" s="1">
        <v>7854546.8060999997</v>
      </c>
      <c r="E2190" s="2">
        <v>7.8544999999999998</v>
      </c>
      <c r="F2190" t="s">
        <v>14</v>
      </c>
      <c r="G2190" t="s">
        <v>68</v>
      </c>
      <c r="H2190" t="s">
        <v>16</v>
      </c>
    </row>
    <row r="2191" spans="1:8" x14ac:dyDescent="0.25">
      <c r="A2191" t="s">
        <v>67</v>
      </c>
      <c r="B2191" t="s">
        <v>86</v>
      </c>
      <c r="C2191">
        <v>2025</v>
      </c>
      <c r="D2191" s="1">
        <v>22588638.542199999</v>
      </c>
      <c r="E2191" s="2">
        <v>22.5886</v>
      </c>
      <c r="F2191" t="s">
        <v>14</v>
      </c>
      <c r="G2191" t="s">
        <v>68</v>
      </c>
      <c r="H2191" t="s">
        <v>16</v>
      </c>
    </row>
    <row r="2192" spans="1:8" x14ac:dyDescent="0.25">
      <c r="A2192" t="s">
        <v>67</v>
      </c>
      <c r="B2192" t="s">
        <v>86</v>
      </c>
      <c r="C2192">
        <v>2026</v>
      </c>
      <c r="D2192" s="1">
        <v>8850415.8533999994</v>
      </c>
      <c r="E2192" s="2">
        <v>8.8504000000000005</v>
      </c>
      <c r="F2192" t="s">
        <v>14</v>
      </c>
      <c r="G2192" t="s">
        <v>68</v>
      </c>
      <c r="H2192" t="s">
        <v>16</v>
      </c>
    </row>
    <row r="2193" spans="1:8" x14ac:dyDescent="0.25">
      <c r="A2193" t="s">
        <v>69</v>
      </c>
      <c r="B2193" t="s">
        <v>86</v>
      </c>
      <c r="C2193">
        <v>2018</v>
      </c>
      <c r="D2193" s="1">
        <v>62593847.976300001</v>
      </c>
      <c r="E2193" s="2">
        <v>62.593800000000002</v>
      </c>
      <c r="F2193" t="s">
        <v>14</v>
      </c>
      <c r="G2193" t="s">
        <v>70</v>
      </c>
      <c r="H2193" t="s">
        <v>16</v>
      </c>
    </row>
    <row r="2194" spans="1:8" x14ac:dyDescent="0.25">
      <c r="A2194" t="s">
        <v>69</v>
      </c>
      <c r="B2194" t="s">
        <v>86</v>
      </c>
      <c r="C2194">
        <v>2019</v>
      </c>
      <c r="D2194" s="1">
        <v>68727771.586799994</v>
      </c>
      <c r="E2194" s="2">
        <v>68.727800000000002</v>
      </c>
      <c r="F2194" t="s">
        <v>14</v>
      </c>
      <c r="G2194" t="s">
        <v>70</v>
      </c>
      <c r="H2194" t="s">
        <v>16</v>
      </c>
    </row>
    <row r="2195" spans="1:8" x14ac:dyDescent="0.25">
      <c r="A2195" t="s">
        <v>69</v>
      </c>
      <c r="B2195" t="s">
        <v>86</v>
      </c>
      <c r="C2195">
        <v>2020</v>
      </c>
      <c r="D2195" s="1">
        <v>76338252.478300005</v>
      </c>
      <c r="E2195" s="2">
        <v>76.338300000000004</v>
      </c>
      <c r="F2195" t="s">
        <v>14</v>
      </c>
      <c r="G2195" t="s">
        <v>70</v>
      </c>
      <c r="H2195" t="s">
        <v>16</v>
      </c>
    </row>
    <row r="2196" spans="1:8" x14ac:dyDescent="0.25">
      <c r="A2196" t="s">
        <v>69</v>
      </c>
      <c r="B2196" t="s">
        <v>86</v>
      </c>
      <c r="C2196">
        <v>2021</v>
      </c>
      <c r="D2196" s="1">
        <v>86874398.780599996</v>
      </c>
      <c r="E2196" s="2">
        <v>86.874399999999994</v>
      </c>
      <c r="F2196" t="s">
        <v>14</v>
      </c>
      <c r="G2196" t="s">
        <v>70</v>
      </c>
      <c r="H2196" t="s">
        <v>16</v>
      </c>
    </row>
    <row r="2197" spans="1:8" x14ac:dyDescent="0.25">
      <c r="A2197" t="s">
        <v>69</v>
      </c>
      <c r="B2197" t="s">
        <v>86</v>
      </c>
      <c r="C2197">
        <v>2022</v>
      </c>
      <c r="D2197" s="1">
        <v>86306594.733199999</v>
      </c>
      <c r="E2197" s="2">
        <v>86.306600000000003</v>
      </c>
      <c r="F2197" t="s">
        <v>14</v>
      </c>
      <c r="G2197" t="s">
        <v>70</v>
      </c>
      <c r="H2197" t="s">
        <v>16</v>
      </c>
    </row>
    <row r="2198" spans="1:8" x14ac:dyDescent="0.25">
      <c r="A2198" t="s">
        <v>69</v>
      </c>
      <c r="B2198" t="s">
        <v>86</v>
      </c>
      <c r="C2198">
        <v>2023</v>
      </c>
      <c r="D2198" s="1">
        <v>161380521.90689999</v>
      </c>
      <c r="E2198" s="2">
        <v>161.38050000000001</v>
      </c>
      <c r="F2198" t="s">
        <v>14</v>
      </c>
      <c r="G2198" t="s">
        <v>70</v>
      </c>
      <c r="H2198" t="s">
        <v>16</v>
      </c>
    </row>
    <row r="2199" spans="1:8" x14ac:dyDescent="0.25">
      <c r="A2199" t="s">
        <v>69</v>
      </c>
      <c r="B2199" t="s">
        <v>86</v>
      </c>
      <c r="C2199">
        <v>2024</v>
      </c>
      <c r="D2199" s="1">
        <v>182516144.3321</v>
      </c>
      <c r="E2199" s="2">
        <v>182.51609999999999</v>
      </c>
      <c r="F2199" t="s">
        <v>14</v>
      </c>
      <c r="G2199" t="s">
        <v>70</v>
      </c>
      <c r="H2199" t="s">
        <v>16</v>
      </c>
    </row>
    <row r="2200" spans="1:8" x14ac:dyDescent="0.25">
      <c r="A2200" t="s">
        <v>69</v>
      </c>
      <c r="B2200" t="s">
        <v>86</v>
      </c>
      <c r="C2200">
        <v>2025</v>
      </c>
      <c r="D2200" s="1">
        <v>174849399.6575</v>
      </c>
      <c r="E2200" s="2">
        <v>174.8494</v>
      </c>
      <c r="F2200" t="s">
        <v>14</v>
      </c>
      <c r="G2200" t="s">
        <v>70</v>
      </c>
      <c r="H2200" t="s">
        <v>16</v>
      </c>
    </row>
    <row r="2201" spans="1:8" x14ac:dyDescent="0.25">
      <c r="A2201" t="s">
        <v>69</v>
      </c>
      <c r="B2201" t="s">
        <v>86</v>
      </c>
      <c r="C2201">
        <v>2026</v>
      </c>
      <c r="D2201" s="1">
        <v>167870232.4824</v>
      </c>
      <c r="E2201" s="2">
        <v>167.87020000000001</v>
      </c>
      <c r="F2201" t="s">
        <v>14</v>
      </c>
      <c r="G2201" t="s">
        <v>70</v>
      </c>
      <c r="H2201" t="s">
        <v>16</v>
      </c>
    </row>
    <row r="2202" spans="1:8" x14ac:dyDescent="0.25">
      <c r="A2202" t="s">
        <v>54</v>
      </c>
      <c r="B2202" t="s">
        <v>86</v>
      </c>
      <c r="C2202">
        <v>2018</v>
      </c>
      <c r="D2202" s="1">
        <v>816968954.82130003</v>
      </c>
      <c r="E2202" s="2">
        <v>816.96900000000005</v>
      </c>
      <c r="F2202" t="s">
        <v>14</v>
      </c>
      <c r="G2202" t="s">
        <v>55</v>
      </c>
      <c r="H2202" t="s">
        <v>16</v>
      </c>
    </row>
    <row r="2203" spans="1:8" x14ac:dyDescent="0.25">
      <c r="A2203" t="s">
        <v>54</v>
      </c>
      <c r="B2203" t="s">
        <v>86</v>
      </c>
      <c r="C2203">
        <v>2019</v>
      </c>
      <c r="D2203" s="1">
        <v>869326732.699</v>
      </c>
      <c r="E2203" s="2">
        <v>869.32669999999996</v>
      </c>
      <c r="F2203" t="s">
        <v>14</v>
      </c>
      <c r="G2203" t="s">
        <v>55</v>
      </c>
      <c r="H2203" t="s">
        <v>16</v>
      </c>
    </row>
    <row r="2204" spans="1:8" x14ac:dyDescent="0.25">
      <c r="A2204" t="s">
        <v>54</v>
      </c>
      <c r="B2204" t="s">
        <v>86</v>
      </c>
      <c r="C2204">
        <v>2020</v>
      </c>
      <c r="D2204" s="1">
        <v>1039670944.7634</v>
      </c>
      <c r="E2204" s="2">
        <v>1039.6709000000001</v>
      </c>
      <c r="F2204" t="s">
        <v>14</v>
      </c>
      <c r="G2204" t="s">
        <v>55</v>
      </c>
      <c r="H2204" t="s">
        <v>16</v>
      </c>
    </row>
    <row r="2205" spans="1:8" x14ac:dyDescent="0.25">
      <c r="A2205" t="s">
        <v>54</v>
      </c>
      <c r="B2205" t="s">
        <v>86</v>
      </c>
      <c r="C2205">
        <v>2021</v>
      </c>
      <c r="D2205" s="1">
        <v>1736393645.4869001</v>
      </c>
      <c r="E2205" s="2">
        <v>1736.3936000000001</v>
      </c>
      <c r="F2205" t="s">
        <v>14</v>
      </c>
      <c r="G2205" t="s">
        <v>55</v>
      </c>
      <c r="H2205" t="s">
        <v>16</v>
      </c>
    </row>
    <row r="2206" spans="1:8" x14ac:dyDescent="0.25">
      <c r="A2206" t="s">
        <v>54</v>
      </c>
      <c r="B2206" t="s">
        <v>86</v>
      </c>
      <c r="C2206">
        <v>2022</v>
      </c>
      <c r="D2206" s="1">
        <v>1783961131.9384</v>
      </c>
      <c r="E2206" s="2">
        <v>1783.9611</v>
      </c>
      <c r="F2206" t="s">
        <v>14</v>
      </c>
      <c r="G2206" t="s">
        <v>55</v>
      </c>
      <c r="H2206" t="s">
        <v>16</v>
      </c>
    </row>
    <row r="2207" spans="1:8" x14ac:dyDescent="0.25">
      <c r="A2207" t="s">
        <v>54</v>
      </c>
      <c r="B2207" t="s">
        <v>86</v>
      </c>
      <c r="C2207">
        <v>2023</v>
      </c>
      <c r="D2207" s="1">
        <v>1954357463.1471</v>
      </c>
      <c r="E2207" s="2">
        <v>1954.3575000000001</v>
      </c>
      <c r="F2207" t="s">
        <v>14</v>
      </c>
      <c r="G2207" t="s">
        <v>55</v>
      </c>
      <c r="H2207" t="s">
        <v>16</v>
      </c>
    </row>
    <row r="2208" spans="1:8" x14ac:dyDescent="0.25">
      <c r="A2208" t="s">
        <v>54</v>
      </c>
      <c r="B2208" t="s">
        <v>86</v>
      </c>
      <c r="C2208">
        <v>2024</v>
      </c>
      <c r="D2208" s="1">
        <v>2139349080.7936001</v>
      </c>
      <c r="E2208" s="2">
        <v>2139.3490999999999</v>
      </c>
      <c r="F2208" t="s">
        <v>14</v>
      </c>
      <c r="G2208" t="s">
        <v>55</v>
      </c>
      <c r="H2208" t="s">
        <v>16</v>
      </c>
    </row>
    <row r="2209" spans="1:8" x14ac:dyDescent="0.25">
      <c r="A2209" t="s">
        <v>54</v>
      </c>
      <c r="B2209" t="s">
        <v>86</v>
      </c>
      <c r="C2209">
        <v>2025</v>
      </c>
      <c r="D2209" s="1">
        <v>3581187720.2349</v>
      </c>
      <c r="E2209" s="2">
        <v>3581.1876999999999</v>
      </c>
      <c r="F2209" t="s">
        <v>14</v>
      </c>
      <c r="G2209" t="s">
        <v>55</v>
      </c>
      <c r="H2209" t="s">
        <v>16</v>
      </c>
    </row>
    <row r="2210" spans="1:8" x14ac:dyDescent="0.25">
      <c r="A2210" t="s">
        <v>54</v>
      </c>
      <c r="B2210" t="s">
        <v>86</v>
      </c>
      <c r="C2210">
        <v>2026</v>
      </c>
      <c r="D2210" s="1">
        <v>2976215853.6395998</v>
      </c>
      <c r="E2210" s="2">
        <v>2976.2159000000001</v>
      </c>
      <c r="F2210" t="s">
        <v>14</v>
      </c>
      <c r="G2210" t="s">
        <v>55</v>
      </c>
      <c r="H2210" t="s">
        <v>16</v>
      </c>
    </row>
    <row r="2211" spans="1:8" x14ac:dyDescent="0.25">
      <c r="A2211" t="s">
        <v>71</v>
      </c>
      <c r="B2211" t="s">
        <v>86</v>
      </c>
      <c r="C2211">
        <v>2018</v>
      </c>
      <c r="D2211" s="1">
        <v>1152130.8389999999</v>
      </c>
      <c r="E2211" s="2">
        <v>1.1520999999999999</v>
      </c>
      <c r="F2211" t="s">
        <v>14</v>
      </c>
      <c r="G2211" t="s">
        <v>72</v>
      </c>
      <c r="H2211" t="s">
        <v>16</v>
      </c>
    </row>
    <row r="2212" spans="1:8" x14ac:dyDescent="0.25">
      <c r="A2212" t="s">
        <v>71</v>
      </c>
      <c r="B2212" t="s">
        <v>86</v>
      </c>
      <c r="C2212">
        <v>2019</v>
      </c>
      <c r="D2212" s="1">
        <v>1158739.6799000001</v>
      </c>
      <c r="E2212" s="2">
        <v>1.1587000000000001</v>
      </c>
      <c r="F2212" t="s">
        <v>14</v>
      </c>
      <c r="G2212" t="s">
        <v>72</v>
      </c>
      <c r="H2212" t="s">
        <v>16</v>
      </c>
    </row>
    <row r="2213" spans="1:8" x14ac:dyDescent="0.25">
      <c r="A2213" t="s">
        <v>71</v>
      </c>
      <c r="B2213" t="s">
        <v>86</v>
      </c>
      <c r="C2213">
        <v>2020</v>
      </c>
      <c r="D2213" s="1">
        <v>1561401.8651999999</v>
      </c>
      <c r="E2213" s="2">
        <v>1.5613999999999999</v>
      </c>
      <c r="F2213" t="s">
        <v>14</v>
      </c>
      <c r="G2213" t="s">
        <v>72</v>
      </c>
      <c r="H2213" t="s">
        <v>16</v>
      </c>
    </row>
    <row r="2214" spans="1:8" x14ac:dyDescent="0.25">
      <c r="A2214" t="s">
        <v>71</v>
      </c>
      <c r="B2214" t="s">
        <v>86</v>
      </c>
      <c r="C2214">
        <v>2021</v>
      </c>
      <c r="D2214" s="1">
        <v>1809432.3496999999</v>
      </c>
      <c r="E2214" s="2">
        <v>1.8093999999999999</v>
      </c>
      <c r="F2214" t="s">
        <v>14</v>
      </c>
      <c r="G2214" t="s">
        <v>72</v>
      </c>
      <c r="H2214" t="s">
        <v>16</v>
      </c>
    </row>
    <row r="2215" spans="1:8" x14ac:dyDescent="0.25">
      <c r="A2215" t="s">
        <v>71</v>
      </c>
      <c r="B2215" t="s">
        <v>86</v>
      </c>
      <c r="C2215">
        <v>2022</v>
      </c>
      <c r="D2215" s="1">
        <v>3404361.8585999999</v>
      </c>
      <c r="E2215" s="2">
        <v>3.4043999999999999</v>
      </c>
      <c r="F2215" t="s">
        <v>14</v>
      </c>
      <c r="G2215" t="s">
        <v>72</v>
      </c>
      <c r="H2215" t="s">
        <v>16</v>
      </c>
    </row>
    <row r="2216" spans="1:8" x14ac:dyDescent="0.25">
      <c r="A2216" t="s">
        <v>71</v>
      </c>
      <c r="B2216" t="s">
        <v>86</v>
      </c>
      <c r="C2216">
        <v>2023</v>
      </c>
      <c r="D2216" s="1">
        <v>3023896.7311</v>
      </c>
      <c r="E2216" s="2">
        <v>3.0238999999999998</v>
      </c>
      <c r="F2216" t="s">
        <v>14</v>
      </c>
      <c r="G2216" t="s">
        <v>72</v>
      </c>
      <c r="H2216" t="s">
        <v>16</v>
      </c>
    </row>
    <row r="2217" spans="1:8" x14ac:dyDescent="0.25">
      <c r="A2217" t="s">
        <v>71</v>
      </c>
      <c r="B2217" t="s">
        <v>86</v>
      </c>
      <c r="C2217">
        <v>2024</v>
      </c>
      <c r="D2217" s="1">
        <v>2120992.4295000001</v>
      </c>
      <c r="E2217" s="2">
        <v>2.121</v>
      </c>
      <c r="F2217" t="s">
        <v>14</v>
      </c>
      <c r="G2217" t="s">
        <v>72</v>
      </c>
      <c r="H2217" t="s">
        <v>16</v>
      </c>
    </row>
    <row r="2218" spans="1:8" x14ac:dyDescent="0.25">
      <c r="A2218" t="s">
        <v>71</v>
      </c>
      <c r="B2218" t="s">
        <v>86</v>
      </c>
      <c r="C2218">
        <v>2025</v>
      </c>
      <c r="D2218" s="1">
        <v>2382471.733</v>
      </c>
      <c r="E2218" s="2">
        <v>2.3824999999999998</v>
      </c>
      <c r="F2218" t="s">
        <v>14</v>
      </c>
      <c r="G2218" t="s">
        <v>72</v>
      </c>
      <c r="H2218" t="s">
        <v>16</v>
      </c>
    </row>
    <row r="2219" spans="1:8" x14ac:dyDescent="0.25">
      <c r="A2219" t="s">
        <v>71</v>
      </c>
      <c r="B2219" t="s">
        <v>86</v>
      </c>
      <c r="C2219">
        <v>2026</v>
      </c>
      <c r="D2219" s="1">
        <v>2595223.1342000002</v>
      </c>
      <c r="E2219" s="2">
        <v>2.5952000000000002</v>
      </c>
      <c r="F2219" t="s">
        <v>14</v>
      </c>
      <c r="G2219" t="s">
        <v>72</v>
      </c>
      <c r="H2219" t="s">
        <v>16</v>
      </c>
    </row>
    <row r="2220" spans="1:8" x14ac:dyDescent="0.25">
      <c r="A2220" t="s">
        <v>19</v>
      </c>
      <c r="B2220" t="s">
        <v>86</v>
      </c>
      <c r="C2220">
        <v>2018</v>
      </c>
      <c r="D2220" s="1">
        <v>698467291.69529998</v>
      </c>
      <c r="E2220" s="2">
        <v>698.46730000000002</v>
      </c>
      <c r="F2220" t="s">
        <v>14</v>
      </c>
      <c r="G2220" t="s">
        <v>20</v>
      </c>
      <c r="H2220" t="s">
        <v>16</v>
      </c>
    </row>
    <row r="2221" spans="1:8" x14ac:dyDescent="0.25">
      <c r="A2221" t="s">
        <v>19</v>
      </c>
      <c r="B2221" t="s">
        <v>86</v>
      </c>
      <c r="C2221">
        <v>2019</v>
      </c>
      <c r="D2221" s="1">
        <v>930129162.06630003</v>
      </c>
      <c r="E2221" s="2">
        <v>930.12919999999997</v>
      </c>
      <c r="F2221" t="s">
        <v>14</v>
      </c>
      <c r="G2221" t="s">
        <v>20</v>
      </c>
      <c r="H2221" t="s">
        <v>16</v>
      </c>
    </row>
    <row r="2222" spans="1:8" x14ac:dyDescent="0.25">
      <c r="A2222" t="s">
        <v>19</v>
      </c>
      <c r="B2222" t="s">
        <v>86</v>
      </c>
      <c r="C2222">
        <v>2020</v>
      </c>
      <c r="D2222" s="1">
        <v>1623442795.1805</v>
      </c>
      <c r="E2222" s="2">
        <v>1623.4428</v>
      </c>
      <c r="F2222" t="s">
        <v>14</v>
      </c>
      <c r="G2222" t="s">
        <v>20</v>
      </c>
      <c r="H2222" t="s">
        <v>16</v>
      </c>
    </row>
    <row r="2223" spans="1:8" x14ac:dyDescent="0.25">
      <c r="A2223" t="s">
        <v>19</v>
      </c>
      <c r="B2223" t="s">
        <v>86</v>
      </c>
      <c r="C2223">
        <v>2021</v>
      </c>
      <c r="D2223" s="1">
        <v>1723931259.55</v>
      </c>
      <c r="E2223" s="2">
        <v>1723.9313</v>
      </c>
      <c r="F2223" t="s">
        <v>14</v>
      </c>
      <c r="G2223" t="s">
        <v>20</v>
      </c>
      <c r="H2223" t="s">
        <v>16</v>
      </c>
    </row>
    <row r="2224" spans="1:8" x14ac:dyDescent="0.25">
      <c r="A2224" t="s">
        <v>19</v>
      </c>
      <c r="B2224" t="s">
        <v>86</v>
      </c>
      <c r="C2224">
        <v>2022</v>
      </c>
      <c r="D2224" s="1">
        <v>2007176550.6429</v>
      </c>
      <c r="E2224" s="2">
        <v>2007.1766</v>
      </c>
      <c r="F2224" t="s">
        <v>14</v>
      </c>
      <c r="G2224" t="s">
        <v>20</v>
      </c>
      <c r="H2224" t="s">
        <v>16</v>
      </c>
    </row>
    <row r="2225" spans="1:8" x14ac:dyDescent="0.25">
      <c r="A2225" t="s">
        <v>19</v>
      </c>
      <c r="B2225" t="s">
        <v>86</v>
      </c>
      <c r="C2225">
        <v>2023</v>
      </c>
      <c r="D2225" s="1">
        <v>1957664634.3796999</v>
      </c>
      <c r="E2225" s="2">
        <v>1957.6646000000001</v>
      </c>
      <c r="F2225" t="s">
        <v>14</v>
      </c>
      <c r="G2225" t="s">
        <v>20</v>
      </c>
      <c r="H2225" t="s">
        <v>16</v>
      </c>
    </row>
    <row r="2226" spans="1:8" x14ac:dyDescent="0.25">
      <c r="A2226" t="s">
        <v>19</v>
      </c>
      <c r="B2226" t="s">
        <v>86</v>
      </c>
      <c r="C2226">
        <v>2024</v>
      </c>
      <c r="D2226" s="1">
        <v>2119521553.2713001</v>
      </c>
      <c r="E2226" s="2">
        <v>2119.5216</v>
      </c>
      <c r="F2226" t="s">
        <v>14</v>
      </c>
      <c r="G2226" t="s">
        <v>20</v>
      </c>
      <c r="H2226" t="s">
        <v>16</v>
      </c>
    </row>
    <row r="2227" spans="1:8" x14ac:dyDescent="0.25">
      <c r="A2227" t="s">
        <v>19</v>
      </c>
      <c r="B2227" t="s">
        <v>86</v>
      </c>
      <c r="C2227">
        <v>2025</v>
      </c>
      <c r="D2227" s="1">
        <v>2647082605.9260998</v>
      </c>
      <c r="E2227" s="2">
        <v>2647.0826000000002</v>
      </c>
      <c r="F2227" t="s">
        <v>14</v>
      </c>
      <c r="G2227" t="s">
        <v>20</v>
      </c>
      <c r="H2227" t="s">
        <v>16</v>
      </c>
    </row>
    <row r="2228" spans="1:8" x14ac:dyDescent="0.25">
      <c r="A2228" t="s">
        <v>19</v>
      </c>
      <c r="B2228" t="s">
        <v>86</v>
      </c>
      <c r="C2228">
        <v>2026</v>
      </c>
      <c r="D2228" s="1">
        <v>2324514446.8986001</v>
      </c>
      <c r="E2228" s="2">
        <v>2324.5144</v>
      </c>
      <c r="F2228" t="s">
        <v>14</v>
      </c>
      <c r="G2228" t="s">
        <v>20</v>
      </c>
      <c r="H2228" t="s">
        <v>16</v>
      </c>
    </row>
    <row r="2229" spans="1:8" x14ac:dyDescent="0.25">
      <c r="A2229" t="s">
        <v>21</v>
      </c>
      <c r="B2229" t="s">
        <v>86</v>
      </c>
      <c r="C2229">
        <v>2018</v>
      </c>
      <c r="D2229" s="1">
        <v>1388057155.6968999</v>
      </c>
      <c r="E2229" s="2">
        <v>1388.0572</v>
      </c>
      <c r="F2229" t="s">
        <v>14</v>
      </c>
      <c r="G2229" t="s">
        <v>22</v>
      </c>
      <c r="H2229" t="s">
        <v>23</v>
      </c>
    </row>
    <row r="2230" spans="1:8" x14ac:dyDescent="0.25">
      <c r="A2230" t="s">
        <v>21</v>
      </c>
      <c r="B2230" t="s">
        <v>86</v>
      </c>
      <c r="C2230">
        <v>2019</v>
      </c>
      <c r="D2230" s="1">
        <v>1728184760.3896</v>
      </c>
      <c r="E2230" s="2">
        <v>1728.1848</v>
      </c>
      <c r="F2230" t="s">
        <v>14</v>
      </c>
      <c r="G2230" t="s">
        <v>22</v>
      </c>
      <c r="H2230" t="s">
        <v>23</v>
      </c>
    </row>
    <row r="2231" spans="1:8" x14ac:dyDescent="0.25">
      <c r="A2231" t="s">
        <v>21</v>
      </c>
      <c r="B2231" t="s">
        <v>86</v>
      </c>
      <c r="C2231">
        <v>2020</v>
      </c>
      <c r="D2231" s="1">
        <v>2387760443.3235002</v>
      </c>
      <c r="E2231" s="2">
        <v>2387.7604000000001</v>
      </c>
      <c r="F2231" t="s">
        <v>14</v>
      </c>
      <c r="G2231" t="s">
        <v>22</v>
      </c>
      <c r="H2231" t="s">
        <v>23</v>
      </c>
    </row>
    <row r="2232" spans="1:8" x14ac:dyDescent="0.25">
      <c r="A2232" t="s">
        <v>21</v>
      </c>
      <c r="B2232" t="s">
        <v>86</v>
      </c>
      <c r="C2232">
        <v>2021</v>
      </c>
      <c r="D2232" s="1">
        <v>3463224102.0566001</v>
      </c>
      <c r="E2232" s="2">
        <v>3463.2240999999999</v>
      </c>
      <c r="F2232" t="s">
        <v>14</v>
      </c>
      <c r="G2232" t="s">
        <v>22</v>
      </c>
      <c r="H2232" t="s">
        <v>23</v>
      </c>
    </row>
    <row r="2233" spans="1:8" x14ac:dyDescent="0.25">
      <c r="A2233" t="s">
        <v>21</v>
      </c>
      <c r="B2233" t="s">
        <v>86</v>
      </c>
      <c r="C2233">
        <v>2022</v>
      </c>
      <c r="D2233" s="1">
        <v>2909967661.2094002</v>
      </c>
      <c r="E2233" s="2">
        <v>2909.9677000000001</v>
      </c>
      <c r="F2233" t="s">
        <v>14</v>
      </c>
      <c r="G2233" t="s">
        <v>22</v>
      </c>
      <c r="H2233" t="s">
        <v>23</v>
      </c>
    </row>
    <row r="2234" spans="1:8" x14ac:dyDescent="0.25">
      <c r="A2234" t="s">
        <v>21</v>
      </c>
      <c r="B2234" t="s">
        <v>86</v>
      </c>
      <c r="C2234">
        <v>2023</v>
      </c>
      <c r="D2234" s="1">
        <v>2722561101.9719</v>
      </c>
      <c r="E2234" s="2">
        <v>2722.5610999999999</v>
      </c>
      <c r="F2234" t="s">
        <v>14</v>
      </c>
      <c r="G2234" t="s">
        <v>22</v>
      </c>
      <c r="H2234" t="s">
        <v>23</v>
      </c>
    </row>
    <row r="2235" spans="1:8" x14ac:dyDescent="0.25">
      <c r="A2235" t="s">
        <v>21</v>
      </c>
      <c r="B2235" t="s">
        <v>86</v>
      </c>
      <c r="C2235">
        <v>2024</v>
      </c>
      <c r="D2235" s="1">
        <v>2518350225.6943998</v>
      </c>
      <c r="E2235" s="2">
        <v>2518.3501999999999</v>
      </c>
      <c r="F2235" t="s">
        <v>14</v>
      </c>
      <c r="G2235" t="s">
        <v>22</v>
      </c>
      <c r="H2235" t="s">
        <v>23</v>
      </c>
    </row>
    <row r="2236" spans="1:8" x14ac:dyDescent="0.25">
      <c r="A2236" t="s">
        <v>21</v>
      </c>
      <c r="B2236" t="s">
        <v>86</v>
      </c>
      <c r="C2236">
        <v>2025</v>
      </c>
      <c r="D2236" s="1">
        <v>3024319964.2624998</v>
      </c>
      <c r="E2236" s="2">
        <v>3024.32</v>
      </c>
      <c r="F2236" t="s">
        <v>14</v>
      </c>
      <c r="G2236" t="s">
        <v>22</v>
      </c>
      <c r="H2236" t="s">
        <v>23</v>
      </c>
    </row>
    <row r="2237" spans="1:8" x14ac:dyDescent="0.25">
      <c r="A2237" t="s">
        <v>21</v>
      </c>
      <c r="B2237" t="s">
        <v>86</v>
      </c>
      <c r="C2237">
        <v>2026</v>
      </c>
      <c r="D2237" s="1">
        <v>2985786836.4796</v>
      </c>
      <c r="E2237" s="2">
        <v>2985.7867999999999</v>
      </c>
      <c r="F2237" t="s">
        <v>14</v>
      </c>
      <c r="G2237" t="s">
        <v>22</v>
      </c>
      <c r="H2237" t="s">
        <v>23</v>
      </c>
    </row>
    <row r="2238" spans="1:8" x14ac:dyDescent="0.25">
      <c r="A2238" t="s">
        <v>24</v>
      </c>
      <c r="B2238" t="s">
        <v>86</v>
      </c>
      <c r="C2238">
        <v>2018</v>
      </c>
      <c r="D2238" s="1">
        <v>1427508415.3202</v>
      </c>
      <c r="E2238" s="2">
        <v>1427.5083999999999</v>
      </c>
      <c r="F2238" t="s">
        <v>14</v>
      </c>
      <c r="G2238" t="s">
        <v>25</v>
      </c>
      <c r="H2238" t="s">
        <v>23</v>
      </c>
    </row>
    <row r="2239" spans="1:8" x14ac:dyDescent="0.25">
      <c r="A2239" t="s">
        <v>24</v>
      </c>
      <c r="B2239" t="s">
        <v>86</v>
      </c>
      <c r="C2239">
        <v>2019</v>
      </c>
      <c r="D2239" s="1">
        <v>1787598960.9319</v>
      </c>
      <c r="E2239" s="2">
        <v>1787.5989999999999</v>
      </c>
      <c r="F2239" t="s">
        <v>14</v>
      </c>
      <c r="G2239" t="s">
        <v>25</v>
      </c>
      <c r="H2239" t="s">
        <v>23</v>
      </c>
    </row>
    <row r="2240" spans="1:8" x14ac:dyDescent="0.25">
      <c r="A2240" t="s">
        <v>24</v>
      </c>
      <c r="B2240" t="s">
        <v>86</v>
      </c>
      <c r="C2240">
        <v>2020</v>
      </c>
      <c r="D2240" s="1">
        <v>2632220709.1314001</v>
      </c>
      <c r="E2240" s="2">
        <v>2632.2206999999999</v>
      </c>
      <c r="F2240" t="s">
        <v>14</v>
      </c>
      <c r="G2240" t="s">
        <v>25</v>
      </c>
      <c r="H2240" t="s">
        <v>23</v>
      </c>
    </row>
    <row r="2241" spans="1:8" x14ac:dyDescent="0.25">
      <c r="A2241" t="s">
        <v>24</v>
      </c>
      <c r="B2241" t="s">
        <v>86</v>
      </c>
      <c r="C2241">
        <v>2021</v>
      </c>
      <c r="D2241" s="1">
        <v>3242449241.8976998</v>
      </c>
      <c r="E2241" s="2">
        <v>3242.4492</v>
      </c>
      <c r="F2241" t="s">
        <v>14</v>
      </c>
      <c r="G2241" t="s">
        <v>25</v>
      </c>
      <c r="H2241" t="s">
        <v>23</v>
      </c>
    </row>
    <row r="2242" spans="1:8" x14ac:dyDescent="0.25">
      <c r="A2242" t="s">
        <v>24</v>
      </c>
      <c r="B2242" t="s">
        <v>86</v>
      </c>
      <c r="C2242">
        <v>2022</v>
      </c>
      <c r="D2242" s="1">
        <v>3460861871.4928002</v>
      </c>
      <c r="E2242" s="2">
        <v>3460.8618999999999</v>
      </c>
      <c r="F2242" t="s">
        <v>14</v>
      </c>
      <c r="G2242" t="s">
        <v>25</v>
      </c>
      <c r="H2242" t="s">
        <v>23</v>
      </c>
    </row>
    <row r="2243" spans="1:8" x14ac:dyDescent="0.25">
      <c r="A2243" t="s">
        <v>24</v>
      </c>
      <c r="B2243" t="s">
        <v>86</v>
      </c>
      <c r="C2243">
        <v>2023</v>
      </c>
      <c r="D2243" s="1">
        <v>3061016168.5872002</v>
      </c>
      <c r="E2243" s="2">
        <v>3061.0162</v>
      </c>
      <c r="F2243" t="s">
        <v>14</v>
      </c>
      <c r="G2243" t="s">
        <v>25</v>
      </c>
      <c r="H2243" t="s">
        <v>23</v>
      </c>
    </row>
    <row r="2244" spans="1:8" x14ac:dyDescent="0.25">
      <c r="A2244" t="s">
        <v>24</v>
      </c>
      <c r="B2244" t="s">
        <v>86</v>
      </c>
      <c r="C2244">
        <v>2024</v>
      </c>
      <c r="D2244" s="1">
        <v>1812721452.1417999</v>
      </c>
      <c r="E2244" s="2">
        <v>1812.7215000000001</v>
      </c>
      <c r="F2244" t="s">
        <v>14</v>
      </c>
      <c r="G2244" t="s">
        <v>25</v>
      </c>
      <c r="H2244" t="s">
        <v>23</v>
      </c>
    </row>
    <row r="2245" spans="1:8" x14ac:dyDescent="0.25">
      <c r="A2245" t="s">
        <v>24</v>
      </c>
      <c r="B2245" t="s">
        <v>86</v>
      </c>
      <c r="C2245">
        <v>2025</v>
      </c>
      <c r="D2245" s="1">
        <v>1851537082.8118</v>
      </c>
      <c r="E2245" s="2">
        <v>1851.5371</v>
      </c>
      <c r="F2245" t="s">
        <v>14</v>
      </c>
      <c r="G2245" t="s">
        <v>25</v>
      </c>
      <c r="H2245" t="s">
        <v>23</v>
      </c>
    </row>
    <row r="2246" spans="1:8" x14ac:dyDescent="0.25">
      <c r="A2246" t="s">
        <v>24</v>
      </c>
      <c r="B2246" t="s">
        <v>86</v>
      </c>
      <c r="C2246">
        <v>2026</v>
      </c>
      <c r="D2246" s="1">
        <v>2692006665.1675</v>
      </c>
      <c r="E2246" s="2">
        <v>2692.0066999999999</v>
      </c>
      <c r="F2246" t="s">
        <v>14</v>
      </c>
      <c r="G2246" t="s">
        <v>25</v>
      </c>
      <c r="H2246" t="s">
        <v>23</v>
      </c>
    </row>
    <row r="2247" spans="1:8" x14ac:dyDescent="0.25">
      <c r="A2247" t="s">
        <v>26</v>
      </c>
      <c r="B2247" t="s">
        <v>86</v>
      </c>
      <c r="C2247">
        <v>2018</v>
      </c>
      <c r="D2247" s="1">
        <v>474287876.97579998</v>
      </c>
      <c r="E2247" s="2">
        <v>474.28789999999998</v>
      </c>
      <c r="F2247" t="s">
        <v>14</v>
      </c>
      <c r="G2247" t="s">
        <v>27</v>
      </c>
      <c r="H2247" t="s">
        <v>23</v>
      </c>
    </row>
    <row r="2248" spans="1:8" x14ac:dyDescent="0.25">
      <c r="A2248" t="s">
        <v>26</v>
      </c>
      <c r="B2248" t="s">
        <v>86</v>
      </c>
      <c r="C2248">
        <v>2019</v>
      </c>
      <c r="D2248" s="1">
        <v>437728678.34009999</v>
      </c>
      <c r="E2248" s="2">
        <v>437.7287</v>
      </c>
      <c r="F2248" t="s">
        <v>14</v>
      </c>
      <c r="G2248" t="s">
        <v>27</v>
      </c>
      <c r="H2248" t="s">
        <v>23</v>
      </c>
    </row>
    <row r="2249" spans="1:8" x14ac:dyDescent="0.25">
      <c r="A2249" t="s">
        <v>26</v>
      </c>
      <c r="B2249" t="s">
        <v>86</v>
      </c>
      <c r="C2249">
        <v>2020</v>
      </c>
      <c r="D2249" s="1">
        <v>750160519.3319</v>
      </c>
      <c r="E2249" s="2">
        <v>750.16049999999996</v>
      </c>
      <c r="F2249" t="s">
        <v>14</v>
      </c>
      <c r="G2249" t="s">
        <v>27</v>
      </c>
      <c r="H2249" t="s">
        <v>23</v>
      </c>
    </row>
    <row r="2250" spans="1:8" x14ac:dyDescent="0.25">
      <c r="A2250" t="s">
        <v>26</v>
      </c>
      <c r="B2250" t="s">
        <v>86</v>
      </c>
      <c r="C2250">
        <v>2021</v>
      </c>
      <c r="D2250" s="1">
        <v>671686727.7536</v>
      </c>
      <c r="E2250" s="2">
        <v>671.68669999999997</v>
      </c>
      <c r="F2250" t="s">
        <v>14</v>
      </c>
      <c r="G2250" t="s">
        <v>27</v>
      </c>
      <c r="H2250" t="s">
        <v>23</v>
      </c>
    </row>
    <row r="2251" spans="1:8" x14ac:dyDescent="0.25">
      <c r="A2251" t="s">
        <v>26</v>
      </c>
      <c r="B2251" t="s">
        <v>86</v>
      </c>
      <c r="C2251">
        <v>2022</v>
      </c>
      <c r="D2251" s="1">
        <v>768804772.87240005</v>
      </c>
      <c r="E2251" s="2">
        <v>768.8048</v>
      </c>
      <c r="F2251" t="s">
        <v>14</v>
      </c>
      <c r="G2251" t="s">
        <v>27</v>
      </c>
      <c r="H2251" t="s">
        <v>23</v>
      </c>
    </row>
    <row r="2252" spans="1:8" x14ac:dyDescent="0.25">
      <c r="A2252" t="s">
        <v>26</v>
      </c>
      <c r="B2252" t="s">
        <v>86</v>
      </c>
      <c r="C2252">
        <v>2023</v>
      </c>
      <c r="D2252" s="1">
        <v>446399383.36000001</v>
      </c>
      <c r="E2252" s="2">
        <v>446.39940000000001</v>
      </c>
      <c r="F2252" t="s">
        <v>14</v>
      </c>
      <c r="G2252" t="s">
        <v>27</v>
      </c>
      <c r="H2252" t="s">
        <v>23</v>
      </c>
    </row>
    <row r="2253" spans="1:8" x14ac:dyDescent="0.25">
      <c r="A2253" t="s">
        <v>26</v>
      </c>
      <c r="B2253" t="s">
        <v>86</v>
      </c>
      <c r="C2253">
        <v>2024</v>
      </c>
      <c r="D2253" s="1">
        <v>505002668.57160002</v>
      </c>
      <c r="E2253" s="2">
        <v>505.0027</v>
      </c>
      <c r="F2253" t="s">
        <v>14</v>
      </c>
      <c r="G2253" t="s">
        <v>27</v>
      </c>
      <c r="H2253" t="s">
        <v>23</v>
      </c>
    </row>
    <row r="2254" spans="1:8" x14ac:dyDescent="0.25">
      <c r="A2254" t="s">
        <v>26</v>
      </c>
      <c r="B2254" t="s">
        <v>86</v>
      </c>
      <c r="C2254">
        <v>2025</v>
      </c>
      <c r="D2254" s="1">
        <v>380078597.0607</v>
      </c>
      <c r="E2254" s="2">
        <v>380.07859999999999</v>
      </c>
      <c r="F2254" t="s">
        <v>14</v>
      </c>
      <c r="G2254" t="s">
        <v>27</v>
      </c>
      <c r="H2254" t="s">
        <v>23</v>
      </c>
    </row>
    <row r="2255" spans="1:8" x14ac:dyDescent="0.25">
      <c r="A2255" t="s">
        <v>26</v>
      </c>
      <c r="B2255" t="s">
        <v>86</v>
      </c>
      <c r="C2255">
        <v>2026</v>
      </c>
      <c r="D2255" s="1">
        <v>678256135.39830005</v>
      </c>
      <c r="E2255" s="2">
        <v>678.25609999999995</v>
      </c>
      <c r="F2255" t="s">
        <v>14</v>
      </c>
      <c r="G2255" t="s">
        <v>27</v>
      </c>
      <c r="H2255" t="s">
        <v>23</v>
      </c>
    </row>
    <row r="2256" spans="1:8" x14ac:dyDescent="0.25">
      <c r="A2256" t="s">
        <v>28</v>
      </c>
      <c r="B2256" t="s">
        <v>86</v>
      </c>
      <c r="C2256">
        <v>2018</v>
      </c>
      <c r="D2256" s="1">
        <v>33352234.731699999</v>
      </c>
      <c r="E2256" s="2">
        <v>33.352200000000003</v>
      </c>
      <c r="F2256" t="s">
        <v>14</v>
      </c>
      <c r="G2256" t="s">
        <v>29</v>
      </c>
      <c r="H2256" t="s">
        <v>23</v>
      </c>
    </row>
    <row r="2257" spans="1:8" x14ac:dyDescent="0.25">
      <c r="A2257" t="s">
        <v>28</v>
      </c>
      <c r="B2257" t="s">
        <v>86</v>
      </c>
      <c r="C2257">
        <v>2019</v>
      </c>
      <c r="D2257" s="1">
        <v>43406372.081600003</v>
      </c>
      <c r="E2257" s="2">
        <v>43.406399999999998</v>
      </c>
      <c r="F2257" t="s">
        <v>14</v>
      </c>
      <c r="G2257" t="s">
        <v>29</v>
      </c>
      <c r="H2257" t="s">
        <v>23</v>
      </c>
    </row>
    <row r="2258" spans="1:8" x14ac:dyDescent="0.25">
      <c r="A2258" t="s">
        <v>28</v>
      </c>
      <c r="B2258" t="s">
        <v>86</v>
      </c>
      <c r="C2258">
        <v>2020</v>
      </c>
      <c r="D2258" s="1">
        <v>51510244.899800003</v>
      </c>
      <c r="E2258" s="2">
        <v>51.510199999999998</v>
      </c>
      <c r="F2258" t="s">
        <v>14</v>
      </c>
      <c r="G2258" t="s">
        <v>29</v>
      </c>
      <c r="H2258" t="s">
        <v>23</v>
      </c>
    </row>
    <row r="2259" spans="1:8" x14ac:dyDescent="0.25">
      <c r="A2259" t="s">
        <v>28</v>
      </c>
      <c r="B2259" t="s">
        <v>86</v>
      </c>
      <c r="C2259">
        <v>2021</v>
      </c>
      <c r="D2259" s="1">
        <v>26686122.776099999</v>
      </c>
      <c r="E2259" s="2">
        <v>26.6861</v>
      </c>
      <c r="F2259" t="s">
        <v>14</v>
      </c>
      <c r="G2259" t="s">
        <v>29</v>
      </c>
      <c r="H2259" t="s">
        <v>23</v>
      </c>
    </row>
    <row r="2260" spans="1:8" x14ac:dyDescent="0.25">
      <c r="A2260" t="s">
        <v>28</v>
      </c>
      <c r="B2260" t="s">
        <v>86</v>
      </c>
      <c r="C2260">
        <v>2022</v>
      </c>
      <c r="D2260" s="1">
        <v>51582620.073700003</v>
      </c>
      <c r="E2260" s="2">
        <v>51.582599999999999</v>
      </c>
      <c r="F2260" t="s">
        <v>14</v>
      </c>
      <c r="G2260" t="s">
        <v>29</v>
      </c>
      <c r="H2260" t="s">
        <v>23</v>
      </c>
    </row>
    <row r="2261" spans="1:8" x14ac:dyDescent="0.25">
      <c r="A2261" t="s">
        <v>28</v>
      </c>
      <c r="B2261" t="s">
        <v>86</v>
      </c>
      <c r="C2261">
        <v>2023</v>
      </c>
      <c r="D2261" s="1">
        <v>39000216.221100003</v>
      </c>
      <c r="E2261" s="2">
        <v>39.0002</v>
      </c>
      <c r="F2261" t="s">
        <v>14</v>
      </c>
      <c r="G2261" t="s">
        <v>29</v>
      </c>
      <c r="H2261" t="s">
        <v>23</v>
      </c>
    </row>
    <row r="2262" spans="1:8" x14ac:dyDescent="0.25">
      <c r="A2262" t="s">
        <v>28</v>
      </c>
      <c r="B2262" t="s">
        <v>86</v>
      </c>
      <c r="C2262">
        <v>2024</v>
      </c>
      <c r="D2262" s="1">
        <v>29448152.433600001</v>
      </c>
      <c r="E2262" s="2">
        <v>29.4482</v>
      </c>
      <c r="F2262" t="s">
        <v>14</v>
      </c>
      <c r="G2262" t="s">
        <v>29</v>
      </c>
      <c r="H2262" t="s">
        <v>23</v>
      </c>
    </row>
    <row r="2263" spans="1:8" x14ac:dyDescent="0.25">
      <c r="A2263" t="s">
        <v>28</v>
      </c>
      <c r="B2263" t="s">
        <v>86</v>
      </c>
      <c r="C2263">
        <v>2025</v>
      </c>
      <c r="D2263" s="1">
        <v>20379693.5836</v>
      </c>
      <c r="E2263" s="2">
        <v>20.3797</v>
      </c>
      <c r="F2263" t="s">
        <v>14</v>
      </c>
      <c r="G2263" t="s">
        <v>29</v>
      </c>
      <c r="H2263" t="s">
        <v>23</v>
      </c>
    </row>
    <row r="2264" spans="1:8" x14ac:dyDescent="0.25">
      <c r="A2264" t="s">
        <v>28</v>
      </c>
      <c r="B2264" t="s">
        <v>86</v>
      </c>
      <c r="C2264">
        <v>2026</v>
      </c>
      <c r="D2264" s="1">
        <v>39536693.771300003</v>
      </c>
      <c r="E2264" s="2">
        <v>39.536700000000003</v>
      </c>
      <c r="F2264" t="s">
        <v>14</v>
      </c>
      <c r="G2264" t="s">
        <v>29</v>
      </c>
      <c r="H2264" t="s">
        <v>23</v>
      </c>
    </row>
    <row r="2265" spans="1:8" x14ac:dyDescent="0.25">
      <c r="A2265" t="s">
        <v>30</v>
      </c>
      <c r="B2265" t="s">
        <v>86</v>
      </c>
      <c r="C2265">
        <v>2018</v>
      </c>
      <c r="D2265" s="1">
        <v>66331667.232900001</v>
      </c>
      <c r="E2265" s="2">
        <v>66.331699999999998</v>
      </c>
      <c r="F2265" t="s">
        <v>14</v>
      </c>
      <c r="G2265" t="s">
        <v>31</v>
      </c>
      <c r="H2265" t="s">
        <v>23</v>
      </c>
    </row>
    <row r="2266" spans="1:8" x14ac:dyDescent="0.25">
      <c r="A2266" t="s">
        <v>30</v>
      </c>
      <c r="B2266" t="s">
        <v>86</v>
      </c>
      <c r="C2266">
        <v>2019</v>
      </c>
      <c r="D2266" s="1">
        <v>42833310.354000002</v>
      </c>
      <c r="E2266" s="2">
        <v>42.833300000000001</v>
      </c>
      <c r="F2266" t="s">
        <v>14</v>
      </c>
      <c r="G2266" t="s">
        <v>31</v>
      </c>
      <c r="H2266" t="s">
        <v>23</v>
      </c>
    </row>
    <row r="2267" spans="1:8" x14ac:dyDescent="0.25">
      <c r="A2267" t="s">
        <v>30</v>
      </c>
      <c r="B2267" t="s">
        <v>86</v>
      </c>
      <c r="C2267">
        <v>2020</v>
      </c>
      <c r="D2267" s="1">
        <v>98026216.346100003</v>
      </c>
      <c r="E2267" s="2">
        <v>98.026200000000003</v>
      </c>
      <c r="F2267" t="s">
        <v>14</v>
      </c>
      <c r="G2267" t="s">
        <v>31</v>
      </c>
      <c r="H2267" t="s">
        <v>23</v>
      </c>
    </row>
    <row r="2268" spans="1:8" x14ac:dyDescent="0.25">
      <c r="A2268" t="s">
        <v>30</v>
      </c>
      <c r="B2268" t="s">
        <v>86</v>
      </c>
      <c r="C2268">
        <v>2021</v>
      </c>
      <c r="D2268" s="1">
        <v>82021424.472299993</v>
      </c>
      <c r="E2268" s="2">
        <v>82.0214</v>
      </c>
      <c r="F2268" t="s">
        <v>14</v>
      </c>
      <c r="G2268" t="s">
        <v>31</v>
      </c>
      <c r="H2268" t="s">
        <v>23</v>
      </c>
    </row>
    <row r="2269" spans="1:8" x14ac:dyDescent="0.25">
      <c r="A2269" t="s">
        <v>30</v>
      </c>
      <c r="B2269" t="s">
        <v>86</v>
      </c>
      <c r="C2269">
        <v>2022</v>
      </c>
      <c r="D2269" s="1">
        <v>119266796.82160001</v>
      </c>
      <c r="E2269" s="2">
        <v>119.2668</v>
      </c>
      <c r="F2269" t="s">
        <v>14</v>
      </c>
      <c r="G2269" t="s">
        <v>31</v>
      </c>
      <c r="H2269" t="s">
        <v>23</v>
      </c>
    </row>
    <row r="2270" spans="1:8" x14ac:dyDescent="0.25">
      <c r="A2270" t="s">
        <v>30</v>
      </c>
      <c r="B2270" t="s">
        <v>86</v>
      </c>
      <c r="C2270">
        <v>2023</v>
      </c>
      <c r="D2270" s="1">
        <v>62947298.773699999</v>
      </c>
      <c r="E2270" s="2">
        <v>62.947299999999998</v>
      </c>
      <c r="F2270" t="s">
        <v>14</v>
      </c>
      <c r="G2270" t="s">
        <v>31</v>
      </c>
      <c r="H2270" t="s">
        <v>23</v>
      </c>
    </row>
    <row r="2271" spans="1:8" x14ac:dyDescent="0.25">
      <c r="A2271" t="s">
        <v>30</v>
      </c>
      <c r="B2271" t="s">
        <v>86</v>
      </c>
      <c r="C2271">
        <v>2024</v>
      </c>
      <c r="D2271" s="1">
        <v>55914730.275399998</v>
      </c>
      <c r="E2271" s="2">
        <v>55.914700000000003</v>
      </c>
      <c r="F2271" t="s">
        <v>14</v>
      </c>
      <c r="G2271" t="s">
        <v>31</v>
      </c>
      <c r="H2271" t="s">
        <v>23</v>
      </c>
    </row>
    <row r="2272" spans="1:8" x14ac:dyDescent="0.25">
      <c r="A2272" t="s">
        <v>30</v>
      </c>
      <c r="B2272" t="s">
        <v>86</v>
      </c>
      <c r="C2272">
        <v>2025</v>
      </c>
      <c r="D2272" s="1">
        <v>27633085.305599999</v>
      </c>
      <c r="E2272" s="2">
        <v>27.633099999999999</v>
      </c>
      <c r="F2272" t="s">
        <v>14</v>
      </c>
      <c r="G2272" t="s">
        <v>31</v>
      </c>
      <c r="H2272" t="s">
        <v>23</v>
      </c>
    </row>
    <row r="2273" spans="1:8" x14ac:dyDescent="0.25">
      <c r="A2273" t="s">
        <v>30</v>
      </c>
      <c r="B2273" t="s">
        <v>86</v>
      </c>
      <c r="C2273">
        <v>2026</v>
      </c>
      <c r="D2273" s="1">
        <v>139170566.16</v>
      </c>
      <c r="E2273" s="2">
        <v>139.17060000000001</v>
      </c>
      <c r="F2273" t="s">
        <v>14</v>
      </c>
      <c r="G2273" t="s">
        <v>31</v>
      </c>
      <c r="H2273" t="s">
        <v>23</v>
      </c>
    </row>
    <row r="2274" spans="1:8" x14ac:dyDescent="0.25">
      <c r="A2274" t="s">
        <v>56</v>
      </c>
      <c r="B2274" t="s">
        <v>86</v>
      </c>
      <c r="C2274">
        <v>2018</v>
      </c>
      <c r="D2274" s="1">
        <v>54523220.373199999</v>
      </c>
      <c r="E2274" s="2">
        <v>54.523200000000003</v>
      </c>
      <c r="F2274" t="s">
        <v>14</v>
      </c>
      <c r="G2274" t="s">
        <v>57</v>
      </c>
      <c r="H2274" t="s">
        <v>23</v>
      </c>
    </row>
    <row r="2275" spans="1:8" x14ac:dyDescent="0.25">
      <c r="A2275" t="s">
        <v>56</v>
      </c>
      <c r="B2275" t="s">
        <v>86</v>
      </c>
      <c r="C2275">
        <v>2019</v>
      </c>
      <c r="D2275" s="1">
        <v>33147286.062800001</v>
      </c>
      <c r="E2275" s="2">
        <v>33.147300000000001</v>
      </c>
      <c r="F2275" t="s">
        <v>14</v>
      </c>
      <c r="G2275" t="s">
        <v>57</v>
      </c>
      <c r="H2275" t="s">
        <v>23</v>
      </c>
    </row>
    <row r="2276" spans="1:8" x14ac:dyDescent="0.25">
      <c r="A2276" t="s">
        <v>56</v>
      </c>
      <c r="B2276" t="s">
        <v>86</v>
      </c>
      <c r="C2276">
        <v>2020</v>
      </c>
      <c r="D2276" s="1">
        <v>198896696.5695</v>
      </c>
      <c r="E2276" s="2">
        <v>198.89670000000001</v>
      </c>
      <c r="F2276" t="s">
        <v>14</v>
      </c>
      <c r="G2276" t="s">
        <v>57</v>
      </c>
      <c r="H2276" t="s">
        <v>23</v>
      </c>
    </row>
    <row r="2277" spans="1:8" x14ac:dyDescent="0.25">
      <c r="A2277" t="s">
        <v>56</v>
      </c>
      <c r="B2277" t="s">
        <v>86</v>
      </c>
      <c r="C2277">
        <v>2021</v>
      </c>
      <c r="D2277" s="1">
        <v>98974278.121600002</v>
      </c>
      <c r="E2277" s="2">
        <v>98.974299999999999</v>
      </c>
      <c r="F2277" t="s">
        <v>14</v>
      </c>
      <c r="G2277" t="s">
        <v>57</v>
      </c>
      <c r="H2277" t="s">
        <v>23</v>
      </c>
    </row>
    <row r="2278" spans="1:8" x14ac:dyDescent="0.25">
      <c r="A2278" t="s">
        <v>56</v>
      </c>
      <c r="B2278" t="s">
        <v>86</v>
      </c>
      <c r="C2278">
        <v>2022</v>
      </c>
      <c r="D2278" s="1">
        <v>215489419.4623</v>
      </c>
      <c r="E2278" s="2">
        <v>215.48939999999999</v>
      </c>
      <c r="F2278" t="s">
        <v>14</v>
      </c>
      <c r="G2278" t="s">
        <v>57</v>
      </c>
      <c r="H2278" t="s">
        <v>23</v>
      </c>
    </row>
    <row r="2279" spans="1:8" x14ac:dyDescent="0.25">
      <c r="A2279" t="s">
        <v>56</v>
      </c>
      <c r="B2279" t="s">
        <v>86</v>
      </c>
      <c r="C2279">
        <v>2023</v>
      </c>
      <c r="D2279" s="1">
        <v>65657992.878799997</v>
      </c>
      <c r="E2279" s="2">
        <v>65.658000000000001</v>
      </c>
      <c r="F2279" t="s">
        <v>14</v>
      </c>
      <c r="G2279" t="s">
        <v>57</v>
      </c>
      <c r="H2279" t="s">
        <v>23</v>
      </c>
    </row>
    <row r="2280" spans="1:8" x14ac:dyDescent="0.25">
      <c r="A2280" t="s">
        <v>56</v>
      </c>
      <c r="B2280" t="s">
        <v>86</v>
      </c>
      <c r="C2280">
        <v>2024</v>
      </c>
      <c r="D2280" s="1">
        <v>177588859.06</v>
      </c>
      <c r="E2280" s="2">
        <v>177.5889</v>
      </c>
      <c r="F2280" t="s">
        <v>14</v>
      </c>
      <c r="G2280" t="s">
        <v>57</v>
      </c>
      <c r="H2280" t="s">
        <v>23</v>
      </c>
    </row>
    <row r="2281" spans="1:8" x14ac:dyDescent="0.25">
      <c r="A2281" t="s">
        <v>56</v>
      </c>
      <c r="B2281" t="s">
        <v>86</v>
      </c>
      <c r="C2281">
        <v>2025</v>
      </c>
      <c r="D2281" s="1">
        <v>53748040.869199999</v>
      </c>
      <c r="E2281" s="2">
        <v>53.747999999999998</v>
      </c>
      <c r="F2281" t="s">
        <v>14</v>
      </c>
      <c r="G2281" t="s">
        <v>57</v>
      </c>
      <c r="H2281" t="s">
        <v>23</v>
      </c>
    </row>
    <row r="2282" spans="1:8" x14ac:dyDescent="0.25">
      <c r="A2282" t="s">
        <v>56</v>
      </c>
      <c r="B2282" t="s">
        <v>86</v>
      </c>
      <c r="C2282">
        <v>2026</v>
      </c>
      <c r="D2282" s="1">
        <v>222896240.796</v>
      </c>
      <c r="E2282" s="2">
        <v>222.89619999999999</v>
      </c>
      <c r="F2282" t="s">
        <v>14</v>
      </c>
      <c r="G2282" t="s">
        <v>57</v>
      </c>
      <c r="H2282" t="s">
        <v>23</v>
      </c>
    </row>
    <row r="2283" spans="1:8" x14ac:dyDescent="0.25">
      <c r="A2283" t="s">
        <v>32</v>
      </c>
      <c r="B2283" t="s">
        <v>86</v>
      </c>
      <c r="C2283">
        <v>2019</v>
      </c>
      <c r="D2283" s="1">
        <v>50050516.215999998</v>
      </c>
      <c r="E2283" s="2">
        <v>50.0505</v>
      </c>
      <c r="F2283" t="s">
        <v>14</v>
      </c>
      <c r="G2283" t="s">
        <v>33</v>
      </c>
      <c r="H2283" t="s">
        <v>23</v>
      </c>
    </row>
    <row r="2284" spans="1:8" x14ac:dyDescent="0.25">
      <c r="A2284" t="s">
        <v>32</v>
      </c>
      <c r="B2284" t="s">
        <v>86</v>
      </c>
      <c r="C2284">
        <v>2020</v>
      </c>
      <c r="D2284" s="1">
        <v>75564630.584299996</v>
      </c>
      <c r="E2284" s="2">
        <v>75.564599999999999</v>
      </c>
      <c r="F2284" t="s">
        <v>14</v>
      </c>
      <c r="G2284" t="s">
        <v>33</v>
      </c>
      <c r="H2284" t="s">
        <v>23</v>
      </c>
    </row>
    <row r="2285" spans="1:8" x14ac:dyDescent="0.25">
      <c r="A2285" t="s">
        <v>32</v>
      </c>
      <c r="B2285" t="s">
        <v>86</v>
      </c>
      <c r="C2285">
        <v>2021</v>
      </c>
      <c r="D2285" s="1">
        <v>102279385.4738</v>
      </c>
      <c r="E2285" s="2">
        <v>102.2794</v>
      </c>
      <c r="F2285" t="s">
        <v>14</v>
      </c>
      <c r="G2285" t="s">
        <v>33</v>
      </c>
      <c r="H2285" t="s">
        <v>23</v>
      </c>
    </row>
    <row r="2286" spans="1:8" x14ac:dyDescent="0.25">
      <c r="A2286" t="s">
        <v>32</v>
      </c>
      <c r="B2286" t="s">
        <v>86</v>
      </c>
      <c r="C2286">
        <v>2022</v>
      </c>
      <c r="D2286" s="1">
        <v>84528064.825200006</v>
      </c>
      <c r="E2286" s="2">
        <v>84.528099999999995</v>
      </c>
      <c r="F2286" t="s">
        <v>14</v>
      </c>
      <c r="G2286" t="s">
        <v>33</v>
      </c>
      <c r="H2286" t="s">
        <v>23</v>
      </c>
    </row>
    <row r="2287" spans="1:8" x14ac:dyDescent="0.25">
      <c r="A2287" t="s">
        <v>32</v>
      </c>
      <c r="B2287" t="s">
        <v>86</v>
      </c>
      <c r="C2287">
        <v>2023</v>
      </c>
      <c r="D2287" s="1">
        <v>97713464.033099994</v>
      </c>
      <c r="E2287" s="2">
        <v>97.713499999999996</v>
      </c>
      <c r="F2287" t="s">
        <v>14</v>
      </c>
      <c r="G2287" t="s">
        <v>33</v>
      </c>
      <c r="H2287" t="s">
        <v>23</v>
      </c>
    </row>
    <row r="2288" spans="1:8" x14ac:dyDescent="0.25">
      <c r="A2288" t="s">
        <v>32</v>
      </c>
      <c r="B2288" t="s">
        <v>86</v>
      </c>
      <c r="C2288">
        <v>2024</v>
      </c>
      <c r="D2288" s="1">
        <v>107467450.9181</v>
      </c>
      <c r="E2288" s="2">
        <v>107.4675</v>
      </c>
      <c r="F2288" t="s">
        <v>14</v>
      </c>
      <c r="G2288" t="s">
        <v>33</v>
      </c>
      <c r="H2288" t="s">
        <v>23</v>
      </c>
    </row>
    <row r="2289" spans="1:8" x14ac:dyDescent="0.25">
      <c r="A2289" t="s">
        <v>32</v>
      </c>
      <c r="B2289" t="s">
        <v>86</v>
      </c>
      <c r="C2289">
        <v>2025</v>
      </c>
      <c r="D2289" s="1">
        <v>148220497.06110001</v>
      </c>
      <c r="E2289" s="2">
        <v>148.22049999999999</v>
      </c>
      <c r="F2289" t="s">
        <v>14</v>
      </c>
      <c r="G2289" t="s">
        <v>33</v>
      </c>
      <c r="H2289" t="s">
        <v>23</v>
      </c>
    </row>
    <row r="2290" spans="1:8" x14ac:dyDescent="0.25">
      <c r="A2290" t="s">
        <v>32</v>
      </c>
      <c r="B2290" t="s">
        <v>86</v>
      </c>
      <c r="C2290">
        <v>2026</v>
      </c>
      <c r="D2290" s="1">
        <v>144847117.57359999</v>
      </c>
      <c r="E2290" s="2">
        <v>144.84710000000001</v>
      </c>
      <c r="F2290" t="s">
        <v>14</v>
      </c>
      <c r="G2290" t="s">
        <v>33</v>
      </c>
      <c r="H2290" t="s">
        <v>23</v>
      </c>
    </row>
    <row r="2291" spans="1:8" x14ac:dyDescent="0.25">
      <c r="A2291" t="s">
        <v>58</v>
      </c>
      <c r="B2291" t="s">
        <v>86</v>
      </c>
      <c r="C2291">
        <v>2018</v>
      </c>
      <c r="D2291" s="1">
        <v>179285720.08450001</v>
      </c>
      <c r="E2291" s="2">
        <v>179.28569999999999</v>
      </c>
      <c r="F2291" t="s">
        <v>14</v>
      </c>
      <c r="G2291" t="s">
        <v>59</v>
      </c>
      <c r="H2291" t="s">
        <v>23</v>
      </c>
    </row>
    <row r="2292" spans="1:8" x14ac:dyDescent="0.25">
      <c r="A2292" t="s">
        <v>58</v>
      </c>
      <c r="B2292" t="s">
        <v>86</v>
      </c>
      <c r="C2292">
        <v>2019</v>
      </c>
      <c r="D2292" s="1">
        <v>750414128.05040002</v>
      </c>
      <c r="E2292" s="2">
        <v>750.41409999999996</v>
      </c>
      <c r="F2292" t="s">
        <v>14</v>
      </c>
      <c r="G2292" t="s">
        <v>59</v>
      </c>
      <c r="H2292" t="s">
        <v>23</v>
      </c>
    </row>
    <row r="2293" spans="1:8" x14ac:dyDescent="0.25">
      <c r="A2293" t="s">
        <v>58</v>
      </c>
      <c r="B2293" t="s">
        <v>86</v>
      </c>
      <c r="C2293">
        <v>2020</v>
      </c>
      <c r="D2293" s="1">
        <v>1119691077.6977</v>
      </c>
      <c r="E2293" s="2">
        <v>1119.6911</v>
      </c>
      <c r="F2293" t="s">
        <v>14</v>
      </c>
      <c r="G2293" t="s">
        <v>59</v>
      </c>
      <c r="H2293" t="s">
        <v>23</v>
      </c>
    </row>
    <row r="2294" spans="1:8" x14ac:dyDescent="0.25">
      <c r="A2294" t="s">
        <v>58</v>
      </c>
      <c r="B2294" t="s">
        <v>86</v>
      </c>
      <c r="C2294">
        <v>2021</v>
      </c>
      <c r="D2294" s="1">
        <v>1140042186.9447999</v>
      </c>
      <c r="E2294" s="2">
        <v>1140.0422000000001</v>
      </c>
      <c r="F2294" t="s">
        <v>14</v>
      </c>
      <c r="G2294" t="s">
        <v>59</v>
      </c>
      <c r="H2294" t="s">
        <v>23</v>
      </c>
    </row>
    <row r="2295" spans="1:8" x14ac:dyDescent="0.25">
      <c r="A2295" t="s">
        <v>58</v>
      </c>
      <c r="B2295" t="s">
        <v>86</v>
      </c>
      <c r="C2295">
        <v>2022</v>
      </c>
      <c r="D2295" s="1">
        <v>1235779826.8743999</v>
      </c>
      <c r="E2295" s="2">
        <v>1235.7798</v>
      </c>
      <c r="F2295" t="s">
        <v>14</v>
      </c>
      <c r="G2295" t="s">
        <v>59</v>
      </c>
      <c r="H2295" t="s">
        <v>23</v>
      </c>
    </row>
    <row r="2296" spans="1:8" x14ac:dyDescent="0.25">
      <c r="A2296" t="s">
        <v>58</v>
      </c>
      <c r="B2296" t="s">
        <v>86</v>
      </c>
      <c r="C2296">
        <v>2023</v>
      </c>
      <c r="D2296" s="1">
        <v>1181881112.6468999</v>
      </c>
      <c r="E2296" s="2">
        <v>1181.8811000000001</v>
      </c>
      <c r="F2296" t="s">
        <v>14</v>
      </c>
      <c r="G2296" t="s">
        <v>59</v>
      </c>
      <c r="H2296" t="s">
        <v>23</v>
      </c>
    </row>
    <row r="2297" spans="1:8" x14ac:dyDescent="0.25">
      <c r="A2297" t="s">
        <v>58</v>
      </c>
      <c r="B2297" t="s">
        <v>86</v>
      </c>
      <c r="C2297">
        <v>2024</v>
      </c>
      <c r="D2297" s="1">
        <v>1218701288.6242001</v>
      </c>
      <c r="E2297" s="2">
        <v>1218.7012999999999</v>
      </c>
      <c r="F2297" t="s">
        <v>14</v>
      </c>
      <c r="G2297" t="s">
        <v>59</v>
      </c>
      <c r="H2297" t="s">
        <v>23</v>
      </c>
    </row>
    <row r="2298" spans="1:8" x14ac:dyDescent="0.25">
      <c r="A2298" t="s">
        <v>58</v>
      </c>
      <c r="B2298" t="s">
        <v>86</v>
      </c>
      <c r="C2298">
        <v>2025</v>
      </c>
      <c r="D2298" s="1">
        <v>1323017183.7697001</v>
      </c>
      <c r="E2298" s="2">
        <v>1323.0172</v>
      </c>
      <c r="F2298" t="s">
        <v>14</v>
      </c>
      <c r="G2298" t="s">
        <v>59</v>
      </c>
      <c r="H2298" t="s">
        <v>23</v>
      </c>
    </row>
    <row r="2299" spans="1:8" x14ac:dyDescent="0.25">
      <c r="A2299" t="s">
        <v>58</v>
      </c>
      <c r="B2299" t="s">
        <v>86</v>
      </c>
      <c r="C2299">
        <v>2026</v>
      </c>
      <c r="D2299" s="1">
        <v>1200664836.0355</v>
      </c>
      <c r="E2299" s="2">
        <v>1200.6648</v>
      </c>
      <c r="F2299" t="s">
        <v>14</v>
      </c>
      <c r="G2299" t="s">
        <v>59</v>
      </c>
      <c r="H2299" t="s">
        <v>23</v>
      </c>
    </row>
    <row r="2300" spans="1:8" x14ac:dyDescent="0.25">
      <c r="A2300" t="s">
        <v>34</v>
      </c>
      <c r="B2300" t="s">
        <v>86</v>
      </c>
      <c r="C2300">
        <v>2018</v>
      </c>
      <c r="D2300" s="1">
        <v>1876590041.1215</v>
      </c>
      <c r="E2300" s="2">
        <v>1876.59</v>
      </c>
      <c r="F2300" t="s">
        <v>14</v>
      </c>
      <c r="G2300" t="s">
        <v>35</v>
      </c>
      <c r="H2300" t="s">
        <v>23</v>
      </c>
    </row>
    <row r="2301" spans="1:8" x14ac:dyDescent="0.25">
      <c r="A2301" t="s">
        <v>34</v>
      </c>
      <c r="B2301" t="s">
        <v>86</v>
      </c>
      <c r="C2301">
        <v>2019</v>
      </c>
      <c r="D2301" s="1">
        <v>1561757816.8848</v>
      </c>
      <c r="E2301" s="2">
        <v>1561.7578000000001</v>
      </c>
      <c r="F2301" t="s">
        <v>14</v>
      </c>
      <c r="G2301" t="s">
        <v>35</v>
      </c>
      <c r="H2301" t="s">
        <v>23</v>
      </c>
    </row>
    <row r="2302" spans="1:8" x14ac:dyDescent="0.25">
      <c r="A2302" t="s">
        <v>34</v>
      </c>
      <c r="B2302" t="s">
        <v>86</v>
      </c>
      <c r="C2302">
        <v>2020</v>
      </c>
      <c r="D2302" s="1">
        <v>2988856915.5184999</v>
      </c>
      <c r="E2302" s="2">
        <v>2988.8569000000002</v>
      </c>
      <c r="F2302" t="s">
        <v>14</v>
      </c>
      <c r="G2302" t="s">
        <v>35</v>
      </c>
      <c r="H2302" t="s">
        <v>23</v>
      </c>
    </row>
    <row r="2303" spans="1:8" x14ac:dyDescent="0.25">
      <c r="A2303" t="s">
        <v>34</v>
      </c>
      <c r="B2303" t="s">
        <v>86</v>
      </c>
      <c r="C2303">
        <v>2021</v>
      </c>
      <c r="D2303" s="1">
        <v>3698508230.8927002</v>
      </c>
      <c r="E2303" s="2">
        <v>3698.5082000000002</v>
      </c>
      <c r="F2303" t="s">
        <v>14</v>
      </c>
      <c r="G2303" t="s">
        <v>35</v>
      </c>
      <c r="H2303" t="s">
        <v>23</v>
      </c>
    </row>
    <row r="2304" spans="1:8" x14ac:dyDescent="0.25">
      <c r="A2304" t="s">
        <v>34</v>
      </c>
      <c r="B2304" t="s">
        <v>86</v>
      </c>
      <c r="C2304">
        <v>2022</v>
      </c>
      <c r="D2304" s="1">
        <v>3639742632.3906002</v>
      </c>
      <c r="E2304" s="2">
        <v>3639.7426</v>
      </c>
      <c r="F2304" t="s">
        <v>14</v>
      </c>
      <c r="G2304" t="s">
        <v>35</v>
      </c>
      <c r="H2304" t="s">
        <v>23</v>
      </c>
    </row>
    <row r="2305" spans="1:8" x14ac:dyDescent="0.25">
      <c r="A2305" t="s">
        <v>34</v>
      </c>
      <c r="B2305" t="s">
        <v>86</v>
      </c>
      <c r="C2305">
        <v>2023</v>
      </c>
      <c r="D2305" s="1">
        <v>3243530258.888</v>
      </c>
      <c r="E2305" s="2">
        <v>3243.5302999999999</v>
      </c>
      <c r="F2305" t="s">
        <v>14</v>
      </c>
      <c r="G2305" t="s">
        <v>35</v>
      </c>
      <c r="H2305" t="s">
        <v>23</v>
      </c>
    </row>
    <row r="2306" spans="1:8" x14ac:dyDescent="0.25">
      <c r="A2306" t="s">
        <v>34</v>
      </c>
      <c r="B2306" t="s">
        <v>86</v>
      </c>
      <c r="C2306">
        <v>2024</v>
      </c>
      <c r="D2306" s="1">
        <v>2407636680.3002</v>
      </c>
      <c r="E2306" s="2">
        <v>2407.6367</v>
      </c>
      <c r="F2306" t="s">
        <v>14</v>
      </c>
      <c r="G2306" t="s">
        <v>35</v>
      </c>
      <c r="H2306" t="s">
        <v>23</v>
      </c>
    </row>
    <row r="2307" spans="1:8" x14ac:dyDescent="0.25">
      <c r="A2307" t="s">
        <v>34</v>
      </c>
      <c r="B2307" t="s">
        <v>86</v>
      </c>
      <c r="C2307">
        <v>2025</v>
      </c>
      <c r="D2307" s="1">
        <v>2949860413.8126001</v>
      </c>
      <c r="E2307" s="2">
        <v>2949.8604</v>
      </c>
      <c r="F2307" t="s">
        <v>14</v>
      </c>
      <c r="G2307" t="s">
        <v>35</v>
      </c>
      <c r="H2307" t="s">
        <v>23</v>
      </c>
    </row>
    <row r="2308" spans="1:8" x14ac:dyDescent="0.25">
      <c r="A2308" t="s">
        <v>34</v>
      </c>
      <c r="B2308" t="s">
        <v>86</v>
      </c>
      <c r="C2308">
        <v>2026</v>
      </c>
      <c r="D2308" s="1">
        <v>2940819860.9333</v>
      </c>
      <c r="E2308" s="2">
        <v>2940.8199</v>
      </c>
      <c r="F2308" t="s">
        <v>14</v>
      </c>
      <c r="G2308" t="s">
        <v>35</v>
      </c>
      <c r="H2308" t="s">
        <v>23</v>
      </c>
    </row>
    <row r="2309" spans="1:8" x14ac:dyDescent="0.25">
      <c r="A2309" t="s">
        <v>36</v>
      </c>
      <c r="B2309" t="s">
        <v>86</v>
      </c>
      <c r="C2309">
        <v>2018</v>
      </c>
      <c r="D2309" s="1">
        <v>6623319052.6716003</v>
      </c>
      <c r="E2309" s="2">
        <v>6623.3190999999997</v>
      </c>
      <c r="F2309" t="s">
        <v>14</v>
      </c>
      <c r="G2309" t="s">
        <v>37</v>
      </c>
      <c r="H2309" t="s">
        <v>38</v>
      </c>
    </row>
    <row r="2310" spans="1:8" x14ac:dyDescent="0.25">
      <c r="A2310" t="s">
        <v>36</v>
      </c>
      <c r="B2310" t="s">
        <v>86</v>
      </c>
      <c r="C2310">
        <v>2019</v>
      </c>
      <c r="D2310" s="1">
        <v>7355706091.8065004</v>
      </c>
      <c r="E2310" s="2">
        <v>7355.7061000000003</v>
      </c>
      <c r="F2310" t="s">
        <v>14</v>
      </c>
      <c r="G2310" t="s">
        <v>37</v>
      </c>
      <c r="H2310" t="s">
        <v>38</v>
      </c>
    </row>
    <row r="2311" spans="1:8" x14ac:dyDescent="0.25">
      <c r="A2311" t="s">
        <v>36</v>
      </c>
      <c r="B2311" t="s">
        <v>86</v>
      </c>
      <c r="C2311">
        <v>2020</v>
      </c>
      <c r="D2311" s="1">
        <v>9930292678.9235992</v>
      </c>
      <c r="E2311" s="2">
        <v>9930.2927</v>
      </c>
      <c r="F2311" t="s">
        <v>14</v>
      </c>
      <c r="G2311" t="s">
        <v>37</v>
      </c>
      <c r="H2311" t="s">
        <v>38</v>
      </c>
    </row>
    <row r="2312" spans="1:8" x14ac:dyDescent="0.25">
      <c r="A2312" t="s">
        <v>36</v>
      </c>
      <c r="B2312" t="s">
        <v>86</v>
      </c>
      <c r="C2312">
        <v>2021</v>
      </c>
      <c r="D2312" s="1">
        <v>11237161836.8083</v>
      </c>
      <c r="E2312" s="2">
        <v>11237.1618</v>
      </c>
      <c r="F2312" t="s">
        <v>14</v>
      </c>
      <c r="G2312" t="s">
        <v>37</v>
      </c>
      <c r="H2312" t="s">
        <v>38</v>
      </c>
    </row>
    <row r="2313" spans="1:8" x14ac:dyDescent="0.25">
      <c r="A2313" t="s">
        <v>36</v>
      </c>
      <c r="B2313" t="s">
        <v>86</v>
      </c>
      <c r="C2313">
        <v>2022</v>
      </c>
      <c r="D2313" s="1">
        <v>10902172866.499701</v>
      </c>
      <c r="E2313" s="2">
        <v>10902.1729</v>
      </c>
      <c r="F2313" t="s">
        <v>14</v>
      </c>
      <c r="G2313" t="s">
        <v>37</v>
      </c>
      <c r="H2313" t="s">
        <v>38</v>
      </c>
    </row>
    <row r="2314" spans="1:8" x14ac:dyDescent="0.25">
      <c r="A2314" t="s">
        <v>36</v>
      </c>
      <c r="B2314" t="s">
        <v>86</v>
      </c>
      <c r="C2314">
        <v>2023</v>
      </c>
      <c r="D2314" s="1">
        <v>8791095095.5534</v>
      </c>
      <c r="E2314" s="2">
        <v>8791.0951000000005</v>
      </c>
      <c r="F2314" t="s">
        <v>14</v>
      </c>
      <c r="G2314" t="s">
        <v>37</v>
      </c>
      <c r="H2314" t="s">
        <v>38</v>
      </c>
    </row>
    <row r="2315" spans="1:8" x14ac:dyDescent="0.25">
      <c r="A2315" t="s">
        <v>36</v>
      </c>
      <c r="B2315" t="s">
        <v>86</v>
      </c>
      <c r="C2315">
        <v>2024</v>
      </c>
      <c r="D2315" s="1">
        <v>6766641166.9967003</v>
      </c>
      <c r="E2315" s="2">
        <v>6766.6412</v>
      </c>
      <c r="F2315" t="s">
        <v>14</v>
      </c>
      <c r="G2315" t="s">
        <v>37</v>
      </c>
      <c r="H2315" t="s">
        <v>38</v>
      </c>
    </row>
    <row r="2316" spans="1:8" x14ac:dyDescent="0.25">
      <c r="A2316" t="s">
        <v>36</v>
      </c>
      <c r="B2316" t="s">
        <v>86</v>
      </c>
      <c r="C2316">
        <v>2025</v>
      </c>
      <c r="D2316" s="1">
        <v>7912040851.1374998</v>
      </c>
      <c r="E2316" s="2">
        <v>7912.0409</v>
      </c>
      <c r="F2316" t="s">
        <v>14</v>
      </c>
      <c r="G2316" t="s">
        <v>37</v>
      </c>
      <c r="H2316" t="s">
        <v>38</v>
      </c>
    </row>
    <row r="2317" spans="1:8" x14ac:dyDescent="0.25">
      <c r="A2317" t="s">
        <v>36</v>
      </c>
      <c r="B2317" t="s">
        <v>86</v>
      </c>
      <c r="C2317">
        <v>2026</v>
      </c>
      <c r="D2317" s="1">
        <v>7715160712.1201</v>
      </c>
      <c r="E2317" s="2">
        <v>7715.1607000000004</v>
      </c>
      <c r="F2317" t="s">
        <v>14</v>
      </c>
      <c r="G2317" t="s">
        <v>37</v>
      </c>
      <c r="H2317" t="s">
        <v>38</v>
      </c>
    </row>
    <row r="2318" spans="1:8" x14ac:dyDescent="0.25">
      <c r="A2318" t="s">
        <v>60</v>
      </c>
      <c r="B2318" t="s">
        <v>86</v>
      </c>
      <c r="C2318">
        <v>2018</v>
      </c>
      <c r="D2318" s="1">
        <v>52206201.562700003</v>
      </c>
      <c r="E2318" s="2">
        <v>52.206200000000003</v>
      </c>
      <c r="F2318" t="s">
        <v>14</v>
      </c>
      <c r="G2318" t="s">
        <v>61</v>
      </c>
      <c r="H2318" t="s">
        <v>38</v>
      </c>
    </row>
    <row r="2319" spans="1:8" x14ac:dyDescent="0.25">
      <c r="A2319" t="s">
        <v>60</v>
      </c>
      <c r="B2319" t="s">
        <v>86</v>
      </c>
      <c r="C2319">
        <v>2019</v>
      </c>
      <c r="D2319" s="1">
        <v>46157845.748199999</v>
      </c>
      <c r="E2319" s="2">
        <v>46.157800000000002</v>
      </c>
      <c r="F2319" t="s">
        <v>14</v>
      </c>
      <c r="G2319" t="s">
        <v>61</v>
      </c>
      <c r="H2319" t="s">
        <v>38</v>
      </c>
    </row>
    <row r="2320" spans="1:8" x14ac:dyDescent="0.25">
      <c r="A2320" t="s">
        <v>60</v>
      </c>
      <c r="B2320" t="s">
        <v>86</v>
      </c>
      <c r="C2320">
        <v>2020</v>
      </c>
      <c r="D2320" s="1">
        <v>59340767.3314</v>
      </c>
      <c r="E2320" s="2">
        <v>59.340800000000002</v>
      </c>
      <c r="F2320" t="s">
        <v>14</v>
      </c>
      <c r="G2320" t="s">
        <v>61</v>
      </c>
      <c r="H2320" t="s">
        <v>38</v>
      </c>
    </row>
    <row r="2321" spans="1:8" x14ac:dyDescent="0.25">
      <c r="A2321" t="s">
        <v>60</v>
      </c>
      <c r="B2321" t="s">
        <v>86</v>
      </c>
      <c r="C2321">
        <v>2021</v>
      </c>
      <c r="D2321" s="1">
        <v>70788699.914800003</v>
      </c>
      <c r="E2321" s="2">
        <v>70.788700000000006</v>
      </c>
      <c r="F2321" t="s">
        <v>14</v>
      </c>
      <c r="G2321" t="s">
        <v>61</v>
      </c>
      <c r="H2321" t="s">
        <v>38</v>
      </c>
    </row>
    <row r="2322" spans="1:8" x14ac:dyDescent="0.25">
      <c r="A2322" t="s">
        <v>60</v>
      </c>
      <c r="B2322" t="s">
        <v>86</v>
      </c>
      <c r="C2322">
        <v>2022</v>
      </c>
      <c r="D2322" s="1">
        <v>80460793.495499998</v>
      </c>
      <c r="E2322" s="2">
        <v>80.460800000000006</v>
      </c>
      <c r="F2322" t="s">
        <v>14</v>
      </c>
      <c r="G2322" t="s">
        <v>61</v>
      </c>
      <c r="H2322" t="s">
        <v>38</v>
      </c>
    </row>
    <row r="2323" spans="1:8" x14ac:dyDescent="0.25">
      <c r="A2323" t="s">
        <v>60</v>
      </c>
      <c r="B2323" t="s">
        <v>86</v>
      </c>
      <c r="C2323">
        <v>2023</v>
      </c>
      <c r="D2323" s="1">
        <v>92936014.204799995</v>
      </c>
      <c r="E2323" s="2">
        <v>92.936000000000007</v>
      </c>
      <c r="F2323" t="s">
        <v>14</v>
      </c>
      <c r="G2323" t="s">
        <v>61</v>
      </c>
      <c r="H2323" t="s">
        <v>38</v>
      </c>
    </row>
    <row r="2324" spans="1:8" x14ac:dyDescent="0.25">
      <c r="A2324" t="s">
        <v>60</v>
      </c>
      <c r="B2324" t="s">
        <v>86</v>
      </c>
      <c r="C2324">
        <v>2024</v>
      </c>
      <c r="D2324" s="1">
        <v>77881885.813099995</v>
      </c>
      <c r="E2324" s="2">
        <v>77.881900000000002</v>
      </c>
      <c r="F2324" t="s">
        <v>14</v>
      </c>
      <c r="G2324" t="s">
        <v>61</v>
      </c>
      <c r="H2324" t="s">
        <v>38</v>
      </c>
    </row>
    <row r="2325" spans="1:8" x14ac:dyDescent="0.25">
      <c r="A2325" t="s">
        <v>60</v>
      </c>
      <c r="B2325" t="s">
        <v>86</v>
      </c>
      <c r="C2325">
        <v>2025</v>
      </c>
      <c r="D2325" s="1">
        <v>87115149.793400005</v>
      </c>
      <c r="E2325" s="2">
        <v>87.115099999999998</v>
      </c>
      <c r="F2325" t="s">
        <v>14</v>
      </c>
      <c r="G2325" t="s">
        <v>61</v>
      </c>
      <c r="H2325" t="s">
        <v>38</v>
      </c>
    </row>
    <row r="2326" spans="1:8" x14ac:dyDescent="0.25">
      <c r="A2326" t="s">
        <v>60</v>
      </c>
      <c r="B2326" t="s">
        <v>86</v>
      </c>
      <c r="C2326">
        <v>2026</v>
      </c>
      <c r="D2326" s="1">
        <v>75992343.853</v>
      </c>
      <c r="E2326" s="2">
        <v>75.9923</v>
      </c>
      <c r="F2326" t="s">
        <v>14</v>
      </c>
      <c r="G2326" t="s">
        <v>61</v>
      </c>
      <c r="H2326" t="s">
        <v>38</v>
      </c>
    </row>
    <row r="2327" spans="1:8" x14ac:dyDescent="0.25">
      <c r="A2327" t="s">
        <v>73</v>
      </c>
      <c r="B2327" t="s">
        <v>86</v>
      </c>
      <c r="C2327">
        <v>2018</v>
      </c>
      <c r="D2327" s="1">
        <v>8900314.5018000007</v>
      </c>
      <c r="E2327" s="2">
        <v>8.9002999999999997</v>
      </c>
      <c r="F2327" t="s">
        <v>14</v>
      </c>
      <c r="G2327" t="s">
        <v>74</v>
      </c>
      <c r="H2327" t="s">
        <v>38</v>
      </c>
    </row>
    <row r="2328" spans="1:8" x14ac:dyDescent="0.25">
      <c r="A2328" t="s">
        <v>73</v>
      </c>
      <c r="B2328" t="s">
        <v>86</v>
      </c>
      <c r="C2328">
        <v>2019</v>
      </c>
      <c r="D2328" s="1">
        <v>8823701.9101999998</v>
      </c>
      <c r="E2328" s="2">
        <v>8.8237000000000005</v>
      </c>
      <c r="F2328" t="s">
        <v>14</v>
      </c>
      <c r="G2328" t="s">
        <v>74</v>
      </c>
      <c r="H2328" t="s">
        <v>38</v>
      </c>
    </row>
    <row r="2329" spans="1:8" x14ac:dyDescent="0.25">
      <c r="A2329" t="s">
        <v>73</v>
      </c>
      <c r="B2329" t="s">
        <v>86</v>
      </c>
      <c r="C2329">
        <v>2020</v>
      </c>
      <c r="D2329" s="1">
        <v>11273721.943399999</v>
      </c>
      <c r="E2329" s="2">
        <v>11.2737</v>
      </c>
      <c r="F2329" t="s">
        <v>14</v>
      </c>
      <c r="G2329" t="s">
        <v>74</v>
      </c>
      <c r="H2329" t="s">
        <v>38</v>
      </c>
    </row>
    <row r="2330" spans="1:8" x14ac:dyDescent="0.25">
      <c r="A2330" t="s">
        <v>73</v>
      </c>
      <c r="B2330" t="s">
        <v>86</v>
      </c>
      <c r="C2330">
        <v>2021</v>
      </c>
      <c r="D2330" s="1">
        <v>15147781.9231</v>
      </c>
      <c r="E2330" s="2">
        <v>15.1478</v>
      </c>
      <c r="F2330" t="s">
        <v>14</v>
      </c>
      <c r="G2330" t="s">
        <v>74</v>
      </c>
      <c r="H2330" t="s">
        <v>38</v>
      </c>
    </row>
    <row r="2331" spans="1:8" x14ac:dyDescent="0.25">
      <c r="A2331" t="s">
        <v>73</v>
      </c>
      <c r="B2331" t="s">
        <v>86</v>
      </c>
      <c r="C2331">
        <v>2022</v>
      </c>
      <c r="D2331" s="1">
        <v>20272502.632399999</v>
      </c>
      <c r="E2331" s="2">
        <v>20.272500000000001</v>
      </c>
      <c r="F2331" t="s">
        <v>14</v>
      </c>
      <c r="G2331" t="s">
        <v>74</v>
      </c>
      <c r="H2331" t="s">
        <v>38</v>
      </c>
    </row>
    <row r="2332" spans="1:8" x14ac:dyDescent="0.25">
      <c r="A2332" t="s">
        <v>73</v>
      </c>
      <c r="B2332" t="s">
        <v>86</v>
      </c>
      <c r="C2332">
        <v>2023</v>
      </c>
      <c r="D2332" s="1">
        <v>16770270.860400001</v>
      </c>
      <c r="E2332" s="2">
        <v>16.770299999999999</v>
      </c>
      <c r="F2332" t="s">
        <v>14</v>
      </c>
      <c r="G2332" t="s">
        <v>74</v>
      </c>
      <c r="H2332" t="s">
        <v>38</v>
      </c>
    </row>
    <row r="2333" spans="1:8" x14ac:dyDescent="0.25">
      <c r="A2333" t="s">
        <v>73</v>
      </c>
      <c r="B2333" t="s">
        <v>86</v>
      </c>
      <c r="C2333">
        <v>2024</v>
      </c>
      <c r="D2333" s="1">
        <v>16857719.3235</v>
      </c>
      <c r="E2333" s="2">
        <v>16.857700000000001</v>
      </c>
      <c r="F2333" t="s">
        <v>14</v>
      </c>
      <c r="G2333" t="s">
        <v>74</v>
      </c>
      <c r="H2333" t="s">
        <v>38</v>
      </c>
    </row>
    <row r="2334" spans="1:8" x14ac:dyDescent="0.25">
      <c r="A2334" t="s">
        <v>73</v>
      </c>
      <c r="B2334" t="s">
        <v>86</v>
      </c>
      <c r="C2334">
        <v>2025</v>
      </c>
      <c r="D2334" s="1">
        <v>17618038.259599999</v>
      </c>
      <c r="E2334" s="2">
        <v>17.617999999999999</v>
      </c>
      <c r="F2334" t="s">
        <v>14</v>
      </c>
      <c r="G2334" t="s">
        <v>74</v>
      </c>
      <c r="H2334" t="s">
        <v>38</v>
      </c>
    </row>
    <row r="2335" spans="1:8" x14ac:dyDescent="0.25">
      <c r="A2335" t="s">
        <v>73</v>
      </c>
      <c r="B2335" t="s">
        <v>86</v>
      </c>
      <c r="C2335">
        <v>2026</v>
      </c>
      <c r="D2335" s="1">
        <v>17580921.893800002</v>
      </c>
      <c r="E2335" s="2">
        <v>17.5809</v>
      </c>
      <c r="F2335" t="s">
        <v>14</v>
      </c>
      <c r="G2335" t="s">
        <v>74</v>
      </c>
      <c r="H2335" t="s">
        <v>38</v>
      </c>
    </row>
    <row r="2336" spans="1:8" x14ac:dyDescent="0.25">
      <c r="A2336" t="s">
        <v>39</v>
      </c>
      <c r="B2336" t="s">
        <v>86</v>
      </c>
      <c r="C2336">
        <v>2018</v>
      </c>
      <c r="D2336" s="1">
        <v>4448838520.5588999</v>
      </c>
      <c r="E2336" s="2">
        <v>4448.8384999999998</v>
      </c>
      <c r="F2336" t="s">
        <v>14</v>
      </c>
      <c r="G2336" t="s">
        <v>40</v>
      </c>
      <c r="H2336" t="s">
        <v>38</v>
      </c>
    </row>
    <row r="2337" spans="1:8" x14ac:dyDescent="0.25">
      <c r="A2337" t="s">
        <v>39</v>
      </c>
      <c r="B2337" t="s">
        <v>86</v>
      </c>
      <c r="C2337">
        <v>2019</v>
      </c>
      <c r="D2337" s="1">
        <v>4663130108.2018995</v>
      </c>
      <c r="E2337" s="2">
        <v>4663.1301000000003</v>
      </c>
      <c r="F2337" t="s">
        <v>14</v>
      </c>
      <c r="G2337" t="s">
        <v>40</v>
      </c>
      <c r="H2337" t="s">
        <v>38</v>
      </c>
    </row>
    <row r="2338" spans="1:8" x14ac:dyDescent="0.25">
      <c r="A2338" t="s">
        <v>39</v>
      </c>
      <c r="B2338" t="s">
        <v>86</v>
      </c>
      <c r="C2338">
        <v>2020</v>
      </c>
      <c r="D2338" s="1">
        <v>5809667301.3922005</v>
      </c>
      <c r="E2338" s="2">
        <v>5809.6673000000001</v>
      </c>
      <c r="F2338" t="s">
        <v>14</v>
      </c>
      <c r="G2338" t="s">
        <v>40</v>
      </c>
      <c r="H2338" t="s">
        <v>38</v>
      </c>
    </row>
    <row r="2339" spans="1:8" x14ac:dyDescent="0.25">
      <c r="A2339" t="s">
        <v>39</v>
      </c>
      <c r="B2339" t="s">
        <v>86</v>
      </c>
      <c r="C2339">
        <v>2021</v>
      </c>
      <c r="D2339" s="1">
        <v>6366390394.6484003</v>
      </c>
      <c r="E2339" s="2">
        <v>6366.3904000000002</v>
      </c>
      <c r="F2339" t="s">
        <v>14</v>
      </c>
      <c r="G2339" t="s">
        <v>40</v>
      </c>
      <c r="H2339" t="s">
        <v>38</v>
      </c>
    </row>
    <row r="2340" spans="1:8" x14ac:dyDescent="0.25">
      <c r="A2340" t="s">
        <v>39</v>
      </c>
      <c r="B2340" t="s">
        <v>86</v>
      </c>
      <c r="C2340">
        <v>2022</v>
      </c>
      <c r="D2340" s="1">
        <v>6103818165.4153996</v>
      </c>
      <c r="E2340" s="2">
        <v>6103.8181999999997</v>
      </c>
      <c r="F2340" t="s">
        <v>14</v>
      </c>
      <c r="G2340" t="s">
        <v>40</v>
      </c>
      <c r="H2340" t="s">
        <v>38</v>
      </c>
    </row>
    <row r="2341" spans="1:8" x14ac:dyDescent="0.25">
      <c r="A2341" t="s">
        <v>39</v>
      </c>
      <c r="B2341" t="s">
        <v>86</v>
      </c>
      <c r="C2341">
        <v>2023</v>
      </c>
      <c r="D2341" s="1">
        <v>4880428341.7756996</v>
      </c>
      <c r="E2341" s="2">
        <v>4880.4282999999996</v>
      </c>
      <c r="F2341" t="s">
        <v>14</v>
      </c>
      <c r="G2341" t="s">
        <v>40</v>
      </c>
      <c r="H2341" t="s">
        <v>38</v>
      </c>
    </row>
    <row r="2342" spans="1:8" x14ac:dyDescent="0.25">
      <c r="A2342" t="s">
        <v>39</v>
      </c>
      <c r="B2342" t="s">
        <v>86</v>
      </c>
      <c r="C2342">
        <v>2024</v>
      </c>
      <c r="D2342" s="1">
        <v>3661589892.6971998</v>
      </c>
      <c r="E2342" s="2">
        <v>3661.5898999999999</v>
      </c>
      <c r="F2342" t="s">
        <v>14</v>
      </c>
      <c r="G2342" t="s">
        <v>40</v>
      </c>
      <c r="H2342" t="s">
        <v>38</v>
      </c>
    </row>
    <row r="2343" spans="1:8" x14ac:dyDescent="0.25">
      <c r="A2343" t="s">
        <v>39</v>
      </c>
      <c r="B2343" t="s">
        <v>86</v>
      </c>
      <c r="C2343">
        <v>2025</v>
      </c>
      <c r="D2343" s="1">
        <v>4853017089.8256998</v>
      </c>
      <c r="E2343" s="2">
        <v>4853.0171</v>
      </c>
      <c r="F2343" t="s">
        <v>14</v>
      </c>
      <c r="G2343" t="s">
        <v>40</v>
      </c>
      <c r="H2343" t="s">
        <v>38</v>
      </c>
    </row>
    <row r="2344" spans="1:8" x14ac:dyDescent="0.25">
      <c r="A2344" t="s">
        <v>39</v>
      </c>
      <c r="B2344" t="s">
        <v>86</v>
      </c>
      <c r="C2344">
        <v>2026</v>
      </c>
      <c r="D2344" s="1">
        <v>4299677550.8617001</v>
      </c>
      <c r="E2344" s="2">
        <v>4299.6776</v>
      </c>
      <c r="F2344" t="s">
        <v>14</v>
      </c>
      <c r="G2344" t="s">
        <v>40</v>
      </c>
      <c r="H2344" t="s">
        <v>38</v>
      </c>
    </row>
    <row r="2345" spans="1:8" x14ac:dyDescent="0.25">
      <c r="A2345" t="s">
        <v>41</v>
      </c>
      <c r="B2345" t="s">
        <v>86</v>
      </c>
      <c r="C2345">
        <v>2018</v>
      </c>
      <c r="D2345" s="1">
        <v>10133375105.7901</v>
      </c>
      <c r="E2345" s="2">
        <v>10133.375099999999</v>
      </c>
      <c r="F2345" t="s">
        <v>14</v>
      </c>
      <c r="G2345" t="s">
        <v>42</v>
      </c>
      <c r="H2345" t="s">
        <v>43</v>
      </c>
    </row>
    <row r="2346" spans="1:8" x14ac:dyDescent="0.25">
      <c r="A2346" t="s">
        <v>41</v>
      </c>
      <c r="B2346" t="s">
        <v>86</v>
      </c>
      <c r="C2346">
        <v>2019</v>
      </c>
      <c r="D2346" s="1">
        <v>13766346810.4104</v>
      </c>
      <c r="E2346" s="2">
        <v>13766.346799999999</v>
      </c>
      <c r="F2346" t="s">
        <v>14</v>
      </c>
      <c r="G2346" t="s">
        <v>42</v>
      </c>
      <c r="H2346" t="s">
        <v>43</v>
      </c>
    </row>
    <row r="2347" spans="1:8" x14ac:dyDescent="0.25">
      <c r="A2347" t="s">
        <v>41</v>
      </c>
      <c r="B2347" t="s">
        <v>86</v>
      </c>
      <c r="C2347">
        <v>2020</v>
      </c>
      <c r="D2347" s="1">
        <v>17779706266.672699</v>
      </c>
      <c r="E2347" s="2">
        <v>17779.706300000002</v>
      </c>
      <c r="F2347" t="s">
        <v>14</v>
      </c>
      <c r="G2347" t="s">
        <v>42</v>
      </c>
      <c r="H2347" t="s">
        <v>43</v>
      </c>
    </row>
    <row r="2348" spans="1:8" x14ac:dyDescent="0.25">
      <c r="A2348" t="s">
        <v>41</v>
      </c>
      <c r="B2348" t="s">
        <v>86</v>
      </c>
      <c r="C2348">
        <v>2021</v>
      </c>
      <c r="D2348" s="1">
        <v>14171997871.0466</v>
      </c>
      <c r="E2348" s="2">
        <v>14171.9979</v>
      </c>
      <c r="F2348" t="s">
        <v>14</v>
      </c>
      <c r="G2348" t="s">
        <v>42</v>
      </c>
      <c r="H2348" t="s">
        <v>43</v>
      </c>
    </row>
    <row r="2349" spans="1:8" x14ac:dyDescent="0.25">
      <c r="A2349" t="s">
        <v>41</v>
      </c>
      <c r="B2349" t="s">
        <v>86</v>
      </c>
      <c r="C2349">
        <v>2022</v>
      </c>
      <c r="D2349" s="1">
        <v>22865510811.5616</v>
      </c>
      <c r="E2349" s="2">
        <v>22865.5108</v>
      </c>
      <c r="F2349" t="s">
        <v>14</v>
      </c>
      <c r="G2349" t="s">
        <v>42</v>
      </c>
      <c r="H2349" t="s">
        <v>43</v>
      </c>
    </row>
    <row r="2350" spans="1:8" x14ac:dyDescent="0.25">
      <c r="A2350" t="s">
        <v>41</v>
      </c>
      <c r="B2350" t="s">
        <v>86</v>
      </c>
      <c r="C2350">
        <v>2023</v>
      </c>
      <c r="D2350" s="1">
        <v>17812329902.338799</v>
      </c>
      <c r="E2350" s="2">
        <v>17812.329900000001</v>
      </c>
      <c r="F2350" t="s">
        <v>14</v>
      </c>
      <c r="G2350" t="s">
        <v>42</v>
      </c>
      <c r="H2350" t="s">
        <v>43</v>
      </c>
    </row>
    <row r="2351" spans="1:8" x14ac:dyDescent="0.25">
      <c r="A2351" t="s">
        <v>41</v>
      </c>
      <c r="B2351" t="s">
        <v>86</v>
      </c>
      <c r="C2351">
        <v>2024</v>
      </c>
      <c r="D2351" s="1">
        <v>13959069980.344999</v>
      </c>
      <c r="E2351" s="2">
        <v>13959.07</v>
      </c>
      <c r="F2351" t="s">
        <v>14</v>
      </c>
      <c r="G2351" t="s">
        <v>42</v>
      </c>
      <c r="H2351" t="s">
        <v>43</v>
      </c>
    </row>
    <row r="2352" spans="1:8" x14ac:dyDescent="0.25">
      <c r="A2352" t="s">
        <v>41</v>
      </c>
      <c r="B2352" t="s">
        <v>86</v>
      </c>
      <c r="C2352">
        <v>2025</v>
      </c>
      <c r="D2352" s="1">
        <v>20199011060.744099</v>
      </c>
      <c r="E2352" s="2">
        <v>20199.0111</v>
      </c>
      <c r="F2352" t="s">
        <v>14</v>
      </c>
      <c r="G2352" t="s">
        <v>42</v>
      </c>
      <c r="H2352" t="s">
        <v>43</v>
      </c>
    </row>
    <row r="2353" spans="1:8" x14ac:dyDescent="0.25">
      <c r="A2353" t="s">
        <v>41</v>
      </c>
      <c r="B2353" t="s">
        <v>86</v>
      </c>
      <c r="C2353">
        <v>2026</v>
      </c>
      <c r="D2353" s="1">
        <v>19599985937.616402</v>
      </c>
      <c r="E2353" s="2">
        <v>19599.9859</v>
      </c>
      <c r="F2353" t="s">
        <v>14</v>
      </c>
      <c r="G2353" t="s">
        <v>42</v>
      </c>
      <c r="H2353" t="s">
        <v>43</v>
      </c>
    </row>
    <row r="2354" spans="1:8" x14ac:dyDescent="0.25">
      <c r="A2354" t="s">
        <v>62</v>
      </c>
      <c r="B2354" t="s">
        <v>86</v>
      </c>
      <c r="C2354">
        <v>2018</v>
      </c>
      <c r="D2354" s="1">
        <v>2469179584.9772</v>
      </c>
      <c r="E2354" s="2">
        <v>2469.1795999999999</v>
      </c>
      <c r="F2354" t="s">
        <v>14</v>
      </c>
      <c r="G2354" t="s">
        <v>63</v>
      </c>
      <c r="H2354" t="s">
        <v>43</v>
      </c>
    </row>
    <row r="2355" spans="1:8" x14ac:dyDescent="0.25">
      <c r="A2355" t="s">
        <v>62</v>
      </c>
      <c r="B2355" t="s">
        <v>86</v>
      </c>
      <c r="C2355">
        <v>2019</v>
      </c>
      <c r="D2355" s="1">
        <v>2543200242.6766</v>
      </c>
      <c r="E2355" s="2">
        <v>2543.2002000000002</v>
      </c>
      <c r="F2355" t="s">
        <v>14</v>
      </c>
      <c r="G2355" t="s">
        <v>63</v>
      </c>
      <c r="H2355" t="s">
        <v>43</v>
      </c>
    </row>
    <row r="2356" spans="1:8" x14ac:dyDescent="0.25">
      <c r="A2356" t="s">
        <v>62</v>
      </c>
      <c r="B2356" t="s">
        <v>86</v>
      </c>
      <c r="C2356">
        <v>2020</v>
      </c>
      <c r="D2356" s="1">
        <v>3345618300.3299999</v>
      </c>
      <c r="E2356" s="2">
        <v>3345.6183000000001</v>
      </c>
      <c r="F2356" t="s">
        <v>14</v>
      </c>
      <c r="G2356" t="s">
        <v>63</v>
      </c>
      <c r="H2356" t="s">
        <v>43</v>
      </c>
    </row>
    <row r="2357" spans="1:8" x14ac:dyDescent="0.25">
      <c r="A2357" t="s">
        <v>62</v>
      </c>
      <c r="B2357" t="s">
        <v>86</v>
      </c>
      <c r="C2357">
        <v>2021</v>
      </c>
      <c r="D2357" s="1">
        <v>3322419427.0419998</v>
      </c>
      <c r="E2357" s="2">
        <v>3322.4194000000002</v>
      </c>
      <c r="F2357" t="s">
        <v>14</v>
      </c>
      <c r="G2357" t="s">
        <v>63</v>
      </c>
      <c r="H2357" t="s">
        <v>43</v>
      </c>
    </row>
    <row r="2358" spans="1:8" x14ac:dyDescent="0.25">
      <c r="A2358" t="s">
        <v>62</v>
      </c>
      <c r="B2358" t="s">
        <v>86</v>
      </c>
      <c r="C2358">
        <v>2022</v>
      </c>
      <c r="D2358" s="1">
        <v>3159811083.723</v>
      </c>
      <c r="E2358" s="2">
        <v>3159.8110999999999</v>
      </c>
      <c r="F2358" t="s">
        <v>14</v>
      </c>
      <c r="G2358" t="s">
        <v>63</v>
      </c>
      <c r="H2358" t="s">
        <v>43</v>
      </c>
    </row>
    <row r="2359" spans="1:8" x14ac:dyDescent="0.25">
      <c r="A2359" t="s">
        <v>62</v>
      </c>
      <c r="B2359" t="s">
        <v>86</v>
      </c>
      <c r="C2359">
        <v>2023</v>
      </c>
      <c r="D2359" s="1">
        <v>2895364498.9098001</v>
      </c>
      <c r="E2359" s="2">
        <v>2895.3645000000001</v>
      </c>
      <c r="F2359" t="s">
        <v>14</v>
      </c>
      <c r="G2359" t="s">
        <v>63</v>
      </c>
      <c r="H2359" t="s">
        <v>43</v>
      </c>
    </row>
    <row r="2360" spans="1:8" x14ac:dyDescent="0.25">
      <c r="A2360" t="s">
        <v>62</v>
      </c>
      <c r="B2360" t="s">
        <v>86</v>
      </c>
      <c r="C2360">
        <v>2024</v>
      </c>
      <c r="D2360" s="1">
        <v>1876058466.8810999</v>
      </c>
      <c r="E2360" s="2">
        <v>1876.0585000000001</v>
      </c>
      <c r="F2360" t="s">
        <v>14</v>
      </c>
      <c r="G2360" t="s">
        <v>63</v>
      </c>
      <c r="H2360" t="s">
        <v>43</v>
      </c>
    </row>
    <row r="2361" spans="1:8" x14ac:dyDescent="0.25">
      <c r="A2361" t="s">
        <v>62</v>
      </c>
      <c r="B2361" t="s">
        <v>86</v>
      </c>
      <c r="C2361">
        <v>2025</v>
      </c>
      <c r="D2361" s="1">
        <v>2597721164.0478001</v>
      </c>
      <c r="E2361" s="2">
        <v>2597.7212</v>
      </c>
      <c r="F2361" t="s">
        <v>14</v>
      </c>
      <c r="G2361" t="s">
        <v>63</v>
      </c>
      <c r="H2361" t="s">
        <v>43</v>
      </c>
    </row>
    <row r="2362" spans="1:8" x14ac:dyDescent="0.25">
      <c r="A2362" t="s">
        <v>62</v>
      </c>
      <c r="B2362" t="s">
        <v>86</v>
      </c>
      <c r="C2362">
        <v>2026</v>
      </c>
      <c r="D2362" s="1">
        <v>2605114501.9348998</v>
      </c>
      <c r="E2362" s="2">
        <v>2605.1145000000001</v>
      </c>
      <c r="F2362" t="s">
        <v>14</v>
      </c>
      <c r="G2362" t="s">
        <v>63</v>
      </c>
      <c r="H2362" t="s">
        <v>43</v>
      </c>
    </row>
    <row r="2363" spans="1:8" x14ac:dyDescent="0.25">
      <c r="A2363" t="s">
        <v>64</v>
      </c>
      <c r="B2363" t="s">
        <v>86</v>
      </c>
      <c r="C2363">
        <v>2018</v>
      </c>
      <c r="D2363" s="1">
        <v>4534848454.0867004</v>
      </c>
      <c r="E2363" s="2">
        <v>4534.8485000000001</v>
      </c>
      <c r="F2363" t="s">
        <v>14</v>
      </c>
      <c r="G2363" t="s">
        <v>65</v>
      </c>
      <c r="H2363" t="s">
        <v>43</v>
      </c>
    </row>
    <row r="2364" spans="1:8" x14ac:dyDescent="0.25">
      <c r="A2364" t="s">
        <v>64</v>
      </c>
      <c r="B2364" t="s">
        <v>86</v>
      </c>
      <c r="C2364">
        <v>2019</v>
      </c>
      <c r="D2364" s="1">
        <v>5310676601.6624002</v>
      </c>
      <c r="E2364" s="2">
        <v>5310.6765999999998</v>
      </c>
      <c r="F2364" t="s">
        <v>14</v>
      </c>
      <c r="G2364" t="s">
        <v>65</v>
      </c>
      <c r="H2364" t="s">
        <v>43</v>
      </c>
    </row>
    <row r="2365" spans="1:8" x14ac:dyDescent="0.25">
      <c r="A2365" t="s">
        <v>64</v>
      </c>
      <c r="B2365" t="s">
        <v>86</v>
      </c>
      <c r="C2365">
        <v>2020</v>
      </c>
      <c r="D2365" s="1">
        <v>5397638155.5866003</v>
      </c>
      <c r="E2365" s="2">
        <v>5397.6382000000003</v>
      </c>
      <c r="F2365" t="s">
        <v>14</v>
      </c>
      <c r="G2365" t="s">
        <v>65</v>
      </c>
      <c r="H2365" t="s">
        <v>43</v>
      </c>
    </row>
    <row r="2366" spans="1:8" x14ac:dyDescent="0.25">
      <c r="A2366" t="s">
        <v>64</v>
      </c>
      <c r="B2366" t="s">
        <v>86</v>
      </c>
      <c r="C2366">
        <v>2021</v>
      </c>
      <c r="D2366" s="1">
        <v>7103860038.3183002</v>
      </c>
      <c r="E2366" s="2">
        <v>7103.86</v>
      </c>
      <c r="F2366" t="s">
        <v>14</v>
      </c>
      <c r="G2366" t="s">
        <v>65</v>
      </c>
      <c r="H2366" t="s">
        <v>43</v>
      </c>
    </row>
    <row r="2367" spans="1:8" x14ac:dyDescent="0.25">
      <c r="A2367" t="s">
        <v>64</v>
      </c>
      <c r="B2367" t="s">
        <v>86</v>
      </c>
      <c r="C2367">
        <v>2022</v>
      </c>
      <c r="D2367" s="1">
        <v>4515650990.4238005</v>
      </c>
      <c r="E2367" s="2">
        <v>4515.6509999999998</v>
      </c>
      <c r="F2367" t="s">
        <v>14</v>
      </c>
      <c r="G2367" t="s">
        <v>65</v>
      </c>
      <c r="H2367" t="s">
        <v>43</v>
      </c>
    </row>
    <row r="2368" spans="1:8" x14ac:dyDescent="0.25">
      <c r="A2368" t="s">
        <v>64</v>
      </c>
      <c r="B2368" t="s">
        <v>86</v>
      </c>
      <c r="C2368">
        <v>2023</v>
      </c>
      <c r="D2368" s="1">
        <v>4520390633.9118004</v>
      </c>
      <c r="E2368" s="2">
        <v>4520.3905999999997</v>
      </c>
      <c r="F2368" t="s">
        <v>14</v>
      </c>
      <c r="G2368" t="s">
        <v>65</v>
      </c>
      <c r="H2368" t="s">
        <v>43</v>
      </c>
    </row>
    <row r="2369" spans="1:8" x14ac:dyDescent="0.25">
      <c r="A2369" t="s">
        <v>64</v>
      </c>
      <c r="B2369" t="s">
        <v>86</v>
      </c>
      <c r="C2369">
        <v>2024</v>
      </c>
      <c r="D2369" s="1">
        <v>4548457269.3379002</v>
      </c>
      <c r="E2369" s="2">
        <v>4548.4573</v>
      </c>
      <c r="F2369" t="s">
        <v>14</v>
      </c>
      <c r="G2369" t="s">
        <v>65</v>
      </c>
      <c r="H2369" t="s">
        <v>43</v>
      </c>
    </row>
    <row r="2370" spans="1:8" x14ac:dyDescent="0.25">
      <c r="A2370" t="s">
        <v>64</v>
      </c>
      <c r="B2370" t="s">
        <v>86</v>
      </c>
      <c r="C2370">
        <v>2025</v>
      </c>
      <c r="D2370" s="1">
        <v>5654813737.9652004</v>
      </c>
      <c r="E2370" s="2">
        <v>5654.8136999999997</v>
      </c>
      <c r="F2370" t="s">
        <v>14</v>
      </c>
      <c r="G2370" t="s">
        <v>65</v>
      </c>
      <c r="H2370" t="s">
        <v>43</v>
      </c>
    </row>
    <row r="2371" spans="1:8" x14ac:dyDescent="0.25">
      <c r="A2371" t="s">
        <v>64</v>
      </c>
      <c r="B2371" t="s">
        <v>86</v>
      </c>
      <c r="C2371">
        <v>2026</v>
      </c>
      <c r="D2371" s="1">
        <v>6374576885.7842999</v>
      </c>
      <c r="E2371" s="2">
        <v>6374.5769</v>
      </c>
      <c r="F2371" t="s">
        <v>14</v>
      </c>
      <c r="G2371" t="s">
        <v>65</v>
      </c>
      <c r="H2371" t="s">
        <v>43</v>
      </c>
    </row>
    <row r="2372" spans="1:8" x14ac:dyDescent="0.25">
      <c r="A2372" t="s">
        <v>44</v>
      </c>
      <c r="B2372" t="s">
        <v>86</v>
      </c>
      <c r="C2372">
        <v>2018</v>
      </c>
      <c r="D2372" s="1">
        <v>6181713448.4366999</v>
      </c>
      <c r="E2372" s="2">
        <v>6181.7133999999996</v>
      </c>
      <c r="F2372" t="s">
        <v>14</v>
      </c>
      <c r="G2372" t="s">
        <v>45</v>
      </c>
      <c r="H2372" t="s">
        <v>46</v>
      </c>
    </row>
    <row r="2373" spans="1:8" x14ac:dyDescent="0.25">
      <c r="A2373" t="s">
        <v>44</v>
      </c>
      <c r="B2373" t="s">
        <v>86</v>
      </c>
      <c r="C2373">
        <v>2019</v>
      </c>
      <c r="D2373" s="1">
        <v>8031157148.8105001</v>
      </c>
      <c r="E2373" s="2">
        <v>8031.1571000000004</v>
      </c>
      <c r="F2373" t="s">
        <v>14</v>
      </c>
      <c r="G2373" t="s">
        <v>45</v>
      </c>
      <c r="H2373" t="s">
        <v>46</v>
      </c>
    </row>
    <row r="2374" spans="1:8" x14ac:dyDescent="0.25">
      <c r="A2374" t="s">
        <v>44</v>
      </c>
      <c r="B2374" t="s">
        <v>86</v>
      </c>
      <c r="C2374">
        <v>2020</v>
      </c>
      <c r="D2374" s="1">
        <v>12088230044.483601</v>
      </c>
      <c r="E2374" s="2">
        <v>12088.23</v>
      </c>
      <c r="F2374" t="s">
        <v>14</v>
      </c>
      <c r="G2374" t="s">
        <v>45</v>
      </c>
      <c r="H2374" t="s">
        <v>46</v>
      </c>
    </row>
    <row r="2375" spans="1:8" x14ac:dyDescent="0.25">
      <c r="A2375" t="s">
        <v>44</v>
      </c>
      <c r="B2375" t="s">
        <v>86</v>
      </c>
      <c r="C2375">
        <v>2021</v>
      </c>
      <c r="D2375" s="1">
        <v>10149623424.496401</v>
      </c>
      <c r="E2375" s="2">
        <v>10149.6234</v>
      </c>
      <c r="F2375" t="s">
        <v>14</v>
      </c>
      <c r="G2375" t="s">
        <v>45</v>
      </c>
      <c r="H2375" t="s">
        <v>46</v>
      </c>
    </row>
    <row r="2376" spans="1:8" x14ac:dyDescent="0.25">
      <c r="A2376" t="s">
        <v>44</v>
      </c>
      <c r="B2376" t="s">
        <v>86</v>
      </c>
      <c r="C2376">
        <v>2022</v>
      </c>
      <c r="D2376" s="1">
        <v>17128895633.111</v>
      </c>
      <c r="E2376" s="2">
        <v>17128.8956</v>
      </c>
      <c r="F2376" t="s">
        <v>14</v>
      </c>
      <c r="G2376" t="s">
        <v>45</v>
      </c>
      <c r="H2376" t="s">
        <v>46</v>
      </c>
    </row>
    <row r="2377" spans="1:8" x14ac:dyDescent="0.25">
      <c r="A2377" t="s">
        <v>44</v>
      </c>
      <c r="B2377" t="s">
        <v>86</v>
      </c>
      <c r="C2377">
        <v>2023</v>
      </c>
      <c r="D2377" s="1">
        <v>12290160727.292</v>
      </c>
      <c r="E2377" s="2">
        <v>12290.1607</v>
      </c>
      <c r="F2377" t="s">
        <v>14</v>
      </c>
      <c r="G2377" t="s">
        <v>45</v>
      </c>
      <c r="H2377" t="s">
        <v>46</v>
      </c>
    </row>
    <row r="2378" spans="1:8" x14ac:dyDescent="0.25">
      <c r="A2378" t="s">
        <v>44</v>
      </c>
      <c r="B2378" t="s">
        <v>86</v>
      </c>
      <c r="C2378">
        <v>2024</v>
      </c>
      <c r="D2378" s="1">
        <v>7236524398.1056004</v>
      </c>
      <c r="E2378" s="2">
        <v>7236.5244000000002</v>
      </c>
      <c r="F2378" t="s">
        <v>14</v>
      </c>
      <c r="G2378" t="s">
        <v>45</v>
      </c>
      <c r="H2378" t="s">
        <v>46</v>
      </c>
    </row>
    <row r="2379" spans="1:8" x14ac:dyDescent="0.25">
      <c r="A2379" t="s">
        <v>44</v>
      </c>
      <c r="B2379" t="s">
        <v>86</v>
      </c>
      <c r="C2379">
        <v>2025</v>
      </c>
      <c r="D2379" s="1">
        <v>13779316169.902599</v>
      </c>
      <c r="E2379" s="2">
        <v>13779.316199999999</v>
      </c>
      <c r="F2379" t="s">
        <v>14</v>
      </c>
      <c r="G2379" t="s">
        <v>45</v>
      </c>
      <c r="H2379" t="s">
        <v>46</v>
      </c>
    </row>
    <row r="2380" spans="1:8" x14ac:dyDescent="0.25">
      <c r="A2380" t="s">
        <v>44</v>
      </c>
      <c r="B2380" t="s">
        <v>86</v>
      </c>
      <c r="C2380">
        <v>2026</v>
      </c>
      <c r="D2380" s="1">
        <v>11478566775.5089</v>
      </c>
      <c r="E2380" s="2">
        <v>11478.566800000001</v>
      </c>
      <c r="F2380" t="s">
        <v>14</v>
      </c>
      <c r="G2380" t="s">
        <v>45</v>
      </c>
      <c r="H2380" t="s">
        <v>46</v>
      </c>
    </row>
    <row r="2381" spans="1:8" x14ac:dyDescent="0.25">
      <c r="A2381" t="s">
        <v>47</v>
      </c>
      <c r="B2381" t="s">
        <v>86</v>
      </c>
      <c r="C2381">
        <v>2018</v>
      </c>
      <c r="D2381" s="1">
        <v>15743970430.891001</v>
      </c>
      <c r="E2381" s="2">
        <v>15743.9704</v>
      </c>
      <c r="F2381" t="s">
        <v>14</v>
      </c>
      <c r="G2381" t="s">
        <v>48</v>
      </c>
      <c r="H2381" t="s">
        <v>46</v>
      </c>
    </row>
    <row r="2382" spans="1:8" x14ac:dyDescent="0.25">
      <c r="A2382" t="s">
        <v>47</v>
      </c>
      <c r="B2382" t="s">
        <v>86</v>
      </c>
      <c r="C2382">
        <v>2019</v>
      </c>
      <c r="D2382" s="1">
        <v>21037012844.401699</v>
      </c>
      <c r="E2382" s="2">
        <v>21037.0128</v>
      </c>
      <c r="F2382" t="s">
        <v>14</v>
      </c>
      <c r="G2382" t="s">
        <v>48</v>
      </c>
      <c r="H2382" t="s">
        <v>46</v>
      </c>
    </row>
    <row r="2383" spans="1:8" x14ac:dyDescent="0.25">
      <c r="A2383" t="s">
        <v>47</v>
      </c>
      <c r="B2383" t="s">
        <v>86</v>
      </c>
      <c r="C2383">
        <v>2020</v>
      </c>
      <c r="D2383" s="1">
        <v>36138747071.135803</v>
      </c>
      <c r="E2383" s="2">
        <v>36138.747100000001</v>
      </c>
      <c r="F2383" t="s">
        <v>14</v>
      </c>
      <c r="G2383" t="s">
        <v>48</v>
      </c>
      <c r="H2383" t="s">
        <v>46</v>
      </c>
    </row>
    <row r="2384" spans="1:8" x14ac:dyDescent="0.25">
      <c r="A2384" t="s">
        <v>47</v>
      </c>
      <c r="B2384" t="s">
        <v>86</v>
      </c>
      <c r="C2384">
        <v>2021</v>
      </c>
      <c r="D2384" s="1">
        <v>43868409544.706299</v>
      </c>
      <c r="E2384" s="2">
        <v>43868.409500000002</v>
      </c>
      <c r="F2384" t="s">
        <v>14</v>
      </c>
      <c r="G2384" t="s">
        <v>48</v>
      </c>
      <c r="H2384" t="s">
        <v>46</v>
      </c>
    </row>
    <row r="2385" spans="1:8" x14ac:dyDescent="0.25">
      <c r="A2385" t="s">
        <v>47</v>
      </c>
      <c r="B2385" t="s">
        <v>86</v>
      </c>
      <c r="C2385">
        <v>2022</v>
      </c>
      <c r="D2385" s="1">
        <v>46649936610.794403</v>
      </c>
      <c r="E2385" s="2">
        <v>46649.936600000001</v>
      </c>
      <c r="F2385" t="s">
        <v>14</v>
      </c>
      <c r="G2385" t="s">
        <v>48</v>
      </c>
      <c r="H2385" t="s">
        <v>46</v>
      </c>
    </row>
    <row r="2386" spans="1:8" x14ac:dyDescent="0.25">
      <c r="A2386" t="s">
        <v>47</v>
      </c>
      <c r="B2386" t="s">
        <v>86</v>
      </c>
      <c r="C2386">
        <v>2023</v>
      </c>
      <c r="D2386" s="1">
        <v>41000921229.821999</v>
      </c>
      <c r="E2386" s="2">
        <v>41000.921199999997</v>
      </c>
      <c r="F2386" t="s">
        <v>14</v>
      </c>
      <c r="G2386" t="s">
        <v>48</v>
      </c>
      <c r="H2386" t="s">
        <v>46</v>
      </c>
    </row>
    <row r="2387" spans="1:8" x14ac:dyDescent="0.25">
      <c r="A2387" t="s">
        <v>47</v>
      </c>
      <c r="B2387" t="s">
        <v>86</v>
      </c>
      <c r="C2387">
        <v>2024</v>
      </c>
      <c r="D2387" s="1">
        <v>36043512669.089798</v>
      </c>
      <c r="E2387" s="2">
        <v>36043.512699999999</v>
      </c>
      <c r="F2387" t="s">
        <v>14</v>
      </c>
      <c r="G2387" t="s">
        <v>48</v>
      </c>
      <c r="H2387" t="s">
        <v>46</v>
      </c>
    </row>
    <row r="2388" spans="1:8" x14ac:dyDescent="0.25">
      <c r="A2388" t="s">
        <v>47</v>
      </c>
      <c r="B2388" t="s">
        <v>86</v>
      </c>
      <c r="C2388">
        <v>2025</v>
      </c>
      <c r="D2388" s="1">
        <v>49521566472.851196</v>
      </c>
      <c r="E2388" s="2">
        <v>49521.566500000001</v>
      </c>
      <c r="F2388" t="s">
        <v>14</v>
      </c>
      <c r="G2388" t="s">
        <v>48</v>
      </c>
      <c r="H2388" t="s">
        <v>46</v>
      </c>
    </row>
    <row r="2389" spans="1:8" x14ac:dyDescent="0.25">
      <c r="A2389" t="s">
        <v>47</v>
      </c>
      <c r="B2389" t="s">
        <v>86</v>
      </c>
      <c r="C2389">
        <v>2026</v>
      </c>
      <c r="D2389" s="1">
        <v>42261771489.432899</v>
      </c>
      <c r="E2389" s="2">
        <v>42261.771500000003</v>
      </c>
      <c r="F2389" t="s">
        <v>14</v>
      </c>
      <c r="G2389" t="s">
        <v>48</v>
      </c>
      <c r="H2389" t="s">
        <v>46</v>
      </c>
    </row>
    <row r="2390" spans="1:8" x14ac:dyDescent="0.25">
      <c r="A2390" t="s">
        <v>49</v>
      </c>
      <c r="B2390" t="s">
        <v>86</v>
      </c>
      <c r="C2390">
        <v>2018</v>
      </c>
      <c r="D2390" s="1">
        <v>7462616611.3376999</v>
      </c>
      <c r="E2390" s="2">
        <v>7462.6166000000003</v>
      </c>
      <c r="F2390" t="s">
        <v>14</v>
      </c>
      <c r="G2390" t="s">
        <v>50</v>
      </c>
      <c r="H2390" t="s">
        <v>46</v>
      </c>
    </row>
    <row r="2391" spans="1:8" x14ac:dyDescent="0.25">
      <c r="A2391" t="s">
        <v>49</v>
      </c>
      <c r="B2391" t="s">
        <v>86</v>
      </c>
      <c r="C2391">
        <v>2019</v>
      </c>
      <c r="D2391" s="1">
        <v>9700654544.5629997</v>
      </c>
      <c r="E2391" s="2">
        <v>9700.6545000000006</v>
      </c>
      <c r="F2391" t="s">
        <v>14</v>
      </c>
      <c r="G2391" t="s">
        <v>50</v>
      </c>
      <c r="H2391" t="s">
        <v>46</v>
      </c>
    </row>
    <row r="2392" spans="1:8" x14ac:dyDescent="0.25">
      <c r="A2392" t="s">
        <v>49</v>
      </c>
      <c r="B2392" t="s">
        <v>86</v>
      </c>
      <c r="C2392">
        <v>2020</v>
      </c>
      <c r="D2392" s="1">
        <v>13531802246.379801</v>
      </c>
      <c r="E2392" s="2">
        <v>13531.8022</v>
      </c>
      <c r="F2392" t="s">
        <v>14</v>
      </c>
      <c r="G2392" t="s">
        <v>50</v>
      </c>
      <c r="H2392" t="s">
        <v>46</v>
      </c>
    </row>
    <row r="2393" spans="1:8" x14ac:dyDescent="0.25">
      <c r="A2393" t="s">
        <v>49</v>
      </c>
      <c r="B2393" t="s">
        <v>86</v>
      </c>
      <c r="C2393">
        <v>2021</v>
      </c>
      <c r="D2393" s="1">
        <v>15614007962.0154</v>
      </c>
      <c r="E2393" s="2">
        <v>15614.008</v>
      </c>
      <c r="F2393" t="s">
        <v>14</v>
      </c>
      <c r="G2393" t="s">
        <v>50</v>
      </c>
      <c r="H2393" t="s">
        <v>46</v>
      </c>
    </row>
    <row r="2394" spans="1:8" x14ac:dyDescent="0.25">
      <c r="A2394" t="s">
        <v>49</v>
      </c>
      <c r="B2394" t="s">
        <v>86</v>
      </c>
      <c r="C2394">
        <v>2022</v>
      </c>
      <c r="D2394" s="1">
        <v>13684336755.996201</v>
      </c>
      <c r="E2394" s="2">
        <v>13684.336799999999</v>
      </c>
      <c r="F2394" t="s">
        <v>14</v>
      </c>
      <c r="G2394" t="s">
        <v>50</v>
      </c>
      <c r="H2394" t="s">
        <v>46</v>
      </c>
    </row>
    <row r="2395" spans="1:8" x14ac:dyDescent="0.25">
      <c r="A2395" t="s">
        <v>49</v>
      </c>
      <c r="B2395" t="s">
        <v>86</v>
      </c>
      <c r="C2395">
        <v>2023</v>
      </c>
      <c r="D2395" s="1">
        <v>13258491046.9289</v>
      </c>
      <c r="E2395" s="2">
        <v>13258.491</v>
      </c>
      <c r="F2395" t="s">
        <v>14</v>
      </c>
      <c r="G2395" t="s">
        <v>50</v>
      </c>
      <c r="H2395" t="s">
        <v>46</v>
      </c>
    </row>
    <row r="2396" spans="1:8" x14ac:dyDescent="0.25">
      <c r="A2396" t="s">
        <v>49</v>
      </c>
      <c r="B2396" t="s">
        <v>86</v>
      </c>
      <c r="C2396">
        <v>2024</v>
      </c>
      <c r="D2396" s="1">
        <v>11969109084.262501</v>
      </c>
      <c r="E2396" s="2">
        <v>11969.1091</v>
      </c>
      <c r="F2396" t="s">
        <v>14</v>
      </c>
      <c r="G2396" t="s">
        <v>50</v>
      </c>
      <c r="H2396" t="s">
        <v>46</v>
      </c>
    </row>
    <row r="2397" spans="1:8" x14ac:dyDescent="0.25">
      <c r="A2397" t="s">
        <v>49</v>
      </c>
      <c r="B2397" t="s">
        <v>86</v>
      </c>
      <c r="C2397">
        <v>2025</v>
      </c>
      <c r="D2397" s="1">
        <v>15852236542.763</v>
      </c>
      <c r="E2397" s="2">
        <v>15852.236500000001</v>
      </c>
      <c r="F2397" t="s">
        <v>14</v>
      </c>
      <c r="G2397" t="s">
        <v>50</v>
      </c>
      <c r="H2397" t="s">
        <v>46</v>
      </c>
    </row>
    <row r="2398" spans="1:8" x14ac:dyDescent="0.25">
      <c r="A2398" t="s">
        <v>49</v>
      </c>
      <c r="B2398" t="s">
        <v>86</v>
      </c>
      <c r="C2398">
        <v>2026</v>
      </c>
      <c r="D2398" s="1">
        <v>13094805944.221001</v>
      </c>
      <c r="E2398" s="2">
        <v>13094.805899999999</v>
      </c>
      <c r="F2398" t="s">
        <v>14</v>
      </c>
      <c r="G2398" t="s">
        <v>50</v>
      </c>
      <c r="H2398" t="s">
        <v>46</v>
      </c>
    </row>
    <row r="2399" spans="1:8" x14ac:dyDescent="0.25">
      <c r="A2399" t="s">
        <v>76</v>
      </c>
      <c r="B2399" t="s">
        <v>86</v>
      </c>
      <c r="C2399">
        <v>2018</v>
      </c>
      <c r="D2399" s="1">
        <v>338028201.90710002</v>
      </c>
      <c r="E2399" s="2">
        <v>338.02820000000003</v>
      </c>
      <c r="F2399" t="s">
        <v>14</v>
      </c>
      <c r="G2399" t="s">
        <v>77</v>
      </c>
      <c r="H2399" t="s">
        <v>46</v>
      </c>
    </row>
    <row r="2400" spans="1:8" x14ac:dyDescent="0.25">
      <c r="A2400" t="s">
        <v>76</v>
      </c>
      <c r="B2400" t="s">
        <v>86</v>
      </c>
      <c r="C2400">
        <v>2019</v>
      </c>
      <c r="D2400" s="1">
        <v>435522654.57160002</v>
      </c>
      <c r="E2400" s="2">
        <v>435.52269999999999</v>
      </c>
      <c r="F2400" t="s">
        <v>14</v>
      </c>
      <c r="G2400" t="s">
        <v>77</v>
      </c>
      <c r="H2400" t="s">
        <v>46</v>
      </c>
    </row>
    <row r="2401" spans="1:8" x14ac:dyDescent="0.25">
      <c r="A2401" t="s">
        <v>76</v>
      </c>
      <c r="B2401" t="s">
        <v>86</v>
      </c>
      <c r="C2401">
        <v>2020</v>
      </c>
      <c r="D2401" s="1">
        <v>573580023.56449997</v>
      </c>
      <c r="E2401" s="2">
        <v>573.58000000000004</v>
      </c>
      <c r="F2401" t="s">
        <v>14</v>
      </c>
      <c r="G2401" t="s">
        <v>77</v>
      </c>
      <c r="H2401" t="s">
        <v>46</v>
      </c>
    </row>
    <row r="2402" spans="1:8" x14ac:dyDescent="0.25">
      <c r="A2402" t="s">
        <v>76</v>
      </c>
      <c r="B2402" t="s">
        <v>86</v>
      </c>
      <c r="C2402">
        <v>2021</v>
      </c>
      <c r="D2402" s="1">
        <v>494563771.56999999</v>
      </c>
      <c r="E2402" s="2">
        <v>494.56380000000001</v>
      </c>
      <c r="F2402" t="s">
        <v>14</v>
      </c>
      <c r="G2402" t="s">
        <v>77</v>
      </c>
      <c r="H2402" t="s">
        <v>46</v>
      </c>
    </row>
    <row r="2403" spans="1:8" x14ac:dyDescent="0.25">
      <c r="A2403" t="s">
        <v>76</v>
      </c>
      <c r="B2403" t="s">
        <v>86</v>
      </c>
      <c r="C2403">
        <v>2022</v>
      </c>
      <c r="D2403" s="1">
        <v>442000498.45429999</v>
      </c>
      <c r="E2403" s="2">
        <v>442.00049999999999</v>
      </c>
      <c r="F2403" t="s">
        <v>14</v>
      </c>
      <c r="G2403" t="s">
        <v>77</v>
      </c>
      <c r="H2403" t="s">
        <v>46</v>
      </c>
    </row>
    <row r="2404" spans="1:8" x14ac:dyDescent="0.25">
      <c r="A2404" t="s">
        <v>76</v>
      </c>
      <c r="B2404" t="s">
        <v>86</v>
      </c>
      <c r="C2404">
        <v>2023</v>
      </c>
      <c r="D2404" s="1">
        <v>314452296.50569999</v>
      </c>
      <c r="E2404" s="2">
        <v>314.45229999999998</v>
      </c>
      <c r="F2404" t="s">
        <v>14</v>
      </c>
      <c r="G2404" t="s">
        <v>77</v>
      </c>
      <c r="H2404" t="s">
        <v>46</v>
      </c>
    </row>
    <row r="2405" spans="1:8" x14ac:dyDescent="0.25">
      <c r="A2405" t="s">
        <v>76</v>
      </c>
      <c r="B2405" t="s">
        <v>86</v>
      </c>
      <c r="C2405">
        <v>2024</v>
      </c>
      <c r="D2405" s="1">
        <v>311132192.1875</v>
      </c>
      <c r="E2405" s="2">
        <v>311.13220000000001</v>
      </c>
      <c r="F2405" t="s">
        <v>14</v>
      </c>
      <c r="G2405" t="s">
        <v>77</v>
      </c>
      <c r="H2405" t="s">
        <v>46</v>
      </c>
    </row>
    <row r="2406" spans="1:8" x14ac:dyDescent="0.25">
      <c r="A2406" t="s">
        <v>76</v>
      </c>
      <c r="B2406" t="s">
        <v>86</v>
      </c>
      <c r="C2406">
        <v>2025</v>
      </c>
      <c r="D2406" s="1">
        <v>452016365.86979997</v>
      </c>
      <c r="E2406" s="2">
        <v>452.01639999999998</v>
      </c>
      <c r="F2406" t="s">
        <v>14</v>
      </c>
      <c r="G2406" t="s">
        <v>77</v>
      </c>
      <c r="H2406" t="s">
        <v>46</v>
      </c>
    </row>
    <row r="2407" spans="1:8" x14ac:dyDescent="0.25">
      <c r="A2407" t="s">
        <v>76</v>
      </c>
      <c r="B2407" t="s">
        <v>86</v>
      </c>
      <c r="C2407">
        <v>2026</v>
      </c>
      <c r="D2407" s="1">
        <v>403791630.64029998</v>
      </c>
      <c r="E2407" s="2">
        <v>403.79160000000002</v>
      </c>
      <c r="F2407" t="s">
        <v>14</v>
      </c>
      <c r="G2407" t="s">
        <v>77</v>
      </c>
      <c r="H2407" t="s">
        <v>46</v>
      </c>
    </row>
    <row r="2408" spans="1:8" x14ac:dyDescent="0.25">
      <c r="A2408" t="s">
        <v>51</v>
      </c>
      <c r="B2408" t="s">
        <v>86</v>
      </c>
      <c r="C2408">
        <v>2018</v>
      </c>
      <c r="D2408" s="1">
        <v>81162415564.988602</v>
      </c>
      <c r="E2408" s="2">
        <v>81162.415599999993</v>
      </c>
      <c r="F2408" t="s">
        <v>14</v>
      </c>
      <c r="G2408" t="s">
        <v>52</v>
      </c>
      <c r="H2408" t="s">
        <v>52</v>
      </c>
    </row>
    <row r="2409" spans="1:8" x14ac:dyDescent="0.25">
      <c r="A2409" t="s">
        <v>51</v>
      </c>
      <c r="B2409" t="s">
        <v>86</v>
      </c>
      <c r="C2409">
        <v>2019</v>
      </c>
      <c r="D2409" s="1">
        <v>102398909922.052</v>
      </c>
      <c r="E2409" s="2">
        <v>102398.9099</v>
      </c>
      <c r="F2409" t="s">
        <v>14</v>
      </c>
      <c r="G2409" t="s">
        <v>52</v>
      </c>
      <c r="H2409" t="s">
        <v>52</v>
      </c>
    </row>
    <row r="2410" spans="1:8" x14ac:dyDescent="0.25">
      <c r="A2410" t="s">
        <v>51</v>
      </c>
      <c r="B2410" t="s">
        <v>86</v>
      </c>
      <c r="C2410">
        <v>2020</v>
      </c>
      <c r="D2410" s="1">
        <v>129233463682.27699</v>
      </c>
      <c r="E2410" s="2">
        <v>129233.46369999999</v>
      </c>
      <c r="F2410" t="s">
        <v>14</v>
      </c>
      <c r="G2410" t="s">
        <v>52</v>
      </c>
      <c r="H2410" t="s">
        <v>52</v>
      </c>
    </row>
    <row r="2411" spans="1:8" x14ac:dyDescent="0.25">
      <c r="A2411" t="s">
        <v>51</v>
      </c>
      <c r="B2411" t="s">
        <v>86</v>
      </c>
      <c r="C2411">
        <v>2021</v>
      </c>
      <c r="D2411" s="1">
        <v>140400207326.12299</v>
      </c>
      <c r="E2411" s="2">
        <v>140400.20730000001</v>
      </c>
      <c r="F2411" t="s">
        <v>14</v>
      </c>
      <c r="G2411" t="s">
        <v>52</v>
      </c>
      <c r="H2411" t="s">
        <v>52</v>
      </c>
    </row>
    <row r="2412" spans="1:8" x14ac:dyDescent="0.25">
      <c r="A2412" t="s">
        <v>51</v>
      </c>
      <c r="B2412" t="s">
        <v>86</v>
      </c>
      <c r="C2412">
        <v>2022</v>
      </c>
      <c r="D2412" s="1">
        <v>157612882895.819</v>
      </c>
      <c r="E2412" s="2">
        <v>157612.8829</v>
      </c>
      <c r="F2412" t="s">
        <v>14</v>
      </c>
      <c r="G2412" t="s">
        <v>52</v>
      </c>
      <c r="H2412" t="s">
        <v>52</v>
      </c>
    </row>
    <row r="2413" spans="1:8" x14ac:dyDescent="0.25">
      <c r="A2413" t="s">
        <v>51</v>
      </c>
      <c r="B2413" t="s">
        <v>86</v>
      </c>
      <c r="C2413">
        <v>2023</v>
      </c>
      <c r="D2413" s="1">
        <v>155617204436.93701</v>
      </c>
      <c r="E2413" s="2">
        <v>155617.20439999999</v>
      </c>
      <c r="F2413" t="s">
        <v>14</v>
      </c>
      <c r="G2413" t="s">
        <v>52</v>
      </c>
      <c r="H2413" t="s">
        <v>52</v>
      </c>
    </row>
    <row r="2414" spans="1:8" x14ac:dyDescent="0.25">
      <c r="A2414" t="s">
        <v>51</v>
      </c>
      <c r="B2414" t="s">
        <v>86</v>
      </c>
      <c r="C2414">
        <v>2024</v>
      </c>
      <c r="D2414" s="1">
        <v>128614074285.661</v>
      </c>
      <c r="E2414" s="2">
        <v>128614.07429999999</v>
      </c>
      <c r="F2414" t="s">
        <v>14</v>
      </c>
      <c r="G2414" t="s">
        <v>52</v>
      </c>
      <c r="H2414" t="s">
        <v>52</v>
      </c>
    </row>
    <row r="2415" spans="1:8" x14ac:dyDescent="0.25">
      <c r="A2415" t="s">
        <v>51</v>
      </c>
      <c r="B2415" t="s">
        <v>86</v>
      </c>
      <c r="C2415">
        <v>2025</v>
      </c>
      <c r="D2415" s="1">
        <v>170988471859.03299</v>
      </c>
      <c r="E2415" s="2">
        <v>170988.4719</v>
      </c>
      <c r="F2415" t="s">
        <v>14</v>
      </c>
      <c r="G2415" t="s">
        <v>52</v>
      </c>
      <c r="H2415" t="s">
        <v>52</v>
      </c>
    </row>
    <row r="2416" spans="1:8" x14ac:dyDescent="0.25">
      <c r="A2416" t="s">
        <v>51</v>
      </c>
      <c r="B2416" t="s">
        <v>86</v>
      </c>
      <c r="C2416">
        <v>2026</v>
      </c>
      <c r="D2416" s="1">
        <v>161693937280.155</v>
      </c>
      <c r="E2416" s="2">
        <v>161693.93729999999</v>
      </c>
      <c r="F2416" t="s">
        <v>14</v>
      </c>
      <c r="G2416" t="s">
        <v>52</v>
      </c>
      <c r="H2416" t="s">
        <v>52</v>
      </c>
    </row>
    <row r="2417" spans="1:8" x14ac:dyDescent="0.25">
      <c r="A2417" t="s">
        <v>12</v>
      </c>
      <c r="B2417" t="s">
        <v>87</v>
      </c>
      <c r="C2417">
        <v>2018</v>
      </c>
      <c r="D2417" s="1">
        <v>1866162153.9245999</v>
      </c>
      <c r="E2417" s="2">
        <v>1866.1622</v>
      </c>
      <c r="F2417" t="s">
        <v>14</v>
      </c>
      <c r="G2417" t="s">
        <v>15</v>
      </c>
      <c r="H2417" t="s">
        <v>16</v>
      </c>
    </row>
    <row r="2418" spans="1:8" x14ac:dyDescent="0.25">
      <c r="A2418" t="s">
        <v>12</v>
      </c>
      <c r="B2418" t="s">
        <v>87</v>
      </c>
      <c r="C2418">
        <v>2019</v>
      </c>
      <c r="D2418" s="1">
        <v>2071446611.5125999</v>
      </c>
      <c r="E2418" s="2">
        <v>2071.4466000000002</v>
      </c>
      <c r="F2418" t="s">
        <v>14</v>
      </c>
      <c r="G2418" t="s">
        <v>15</v>
      </c>
      <c r="H2418" t="s">
        <v>16</v>
      </c>
    </row>
    <row r="2419" spans="1:8" x14ac:dyDescent="0.25">
      <c r="A2419" t="s">
        <v>12</v>
      </c>
      <c r="B2419" t="s">
        <v>87</v>
      </c>
      <c r="C2419">
        <v>2020</v>
      </c>
      <c r="D2419" s="1">
        <v>3022952819.1339998</v>
      </c>
      <c r="E2419" s="2">
        <v>3022.9528</v>
      </c>
      <c r="F2419" t="s">
        <v>14</v>
      </c>
      <c r="G2419" t="s">
        <v>15</v>
      </c>
      <c r="H2419" t="s">
        <v>16</v>
      </c>
    </row>
    <row r="2420" spans="1:8" x14ac:dyDescent="0.25">
      <c r="A2420" t="s">
        <v>12</v>
      </c>
      <c r="B2420" t="s">
        <v>87</v>
      </c>
      <c r="C2420">
        <v>2021</v>
      </c>
      <c r="D2420" s="1">
        <v>3649156600.1304002</v>
      </c>
      <c r="E2420" s="2">
        <v>3649.1565999999998</v>
      </c>
      <c r="F2420" t="s">
        <v>14</v>
      </c>
      <c r="G2420" t="s">
        <v>15</v>
      </c>
      <c r="H2420" t="s">
        <v>16</v>
      </c>
    </row>
    <row r="2421" spans="1:8" x14ac:dyDescent="0.25">
      <c r="A2421" t="s">
        <v>12</v>
      </c>
      <c r="B2421" t="s">
        <v>87</v>
      </c>
      <c r="C2421">
        <v>2022</v>
      </c>
      <c r="D2421" s="1">
        <v>4720612202.6603003</v>
      </c>
      <c r="E2421" s="2">
        <v>4720.6121999999996</v>
      </c>
      <c r="F2421" t="s">
        <v>14</v>
      </c>
      <c r="G2421" t="s">
        <v>15</v>
      </c>
      <c r="H2421" t="s">
        <v>16</v>
      </c>
    </row>
    <row r="2422" spans="1:8" x14ac:dyDescent="0.25">
      <c r="A2422" t="s">
        <v>12</v>
      </c>
      <c r="B2422" t="s">
        <v>87</v>
      </c>
      <c r="C2422">
        <v>2023</v>
      </c>
      <c r="D2422" s="1">
        <v>4632095230.8383999</v>
      </c>
      <c r="E2422" s="2">
        <v>4632.0951999999997</v>
      </c>
      <c r="F2422" t="s">
        <v>14</v>
      </c>
      <c r="G2422" t="s">
        <v>15</v>
      </c>
      <c r="H2422" t="s">
        <v>16</v>
      </c>
    </row>
    <row r="2423" spans="1:8" x14ac:dyDescent="0.25">
      <c r="A2423" t="s">
        <v>12</v>
      </c>
      <c r="B2423" t="s">
        <v>87</v>
      </c>
      <c r="C2423">
        <v>2024</v>
      </c>
      <c r="D2423" s="1">
        <v>4374559094.2812996</v>
      </c>
      <c r="E2423" s="2">
        <v>4374.5591000000004</v>
      </c>
      <c r="F2423" t="s">
        <v>14</v>
      </c>
      <c r="G2423" t="s">
        <v>15</v>
      </c>
      <c r="H2423" t="s">
        <v>16</v>
      </c>
    </row>
    <row r="2424" spans="1:8" x14ac:dyDescent="0.25">
      <c r="A2424" t="s">
        <v>12</v>
      </c>
      <c r="B2424" t="s">
        <v>87</v>
      </c>
      <c r="C2424">
        <v>2025</v>
      </c>
      <c r="D2424" s="1">
        <v>4962507240.8515997</v>
      </c>
      <c r="E2424" s="2">
        <v>4962.5072</v>
      </c>
      <c r="F2424" t="s">
        <v>14</v>
      </c>
      <c r="G2424" t="s">
        <v>15</v>
      </c>
      <c r="H2424" t="s">
        <v>16</v>
      </c>
    </row>
    <row r="2425" spans="1:8" x14ac:dyDescent="0.25">
      <c r="A2425" t="s">
        <v>12</v>
      </c>
      <c r="B2425" t="s">
        <v>87</v>
      </c>
      <c r="C2425">
        <v>2026</v>
      </c>
      <c r="D2425" s="1">
        <v>5105045067.5973997</v>
      </c>
      <c r="E2425" s="2">
        <v>5105.0451000000003</v>
      </c>
      <c r="F2425" t="s">
        <v>14</v>
      </c>
      <c r="G2425" t="s">
        <v>15</v>
      </c>
      <c r="H2425" t="s">
        <v>16</v>
      </c>
    </row>
    <row r="2426" spans="1:8" x14ac:dyDescent="0.25">
      <c r="A2426" t="s">
        <v>17</v>
      </c>
      <c r="B2426" t="s">
        <v>87</v>
      </c>
      <c r="C2426">
        <v>2018</v>
      </c>
      <c r="D2426" s="1">
        <v>2934259.2074000002</v>
      </c>
      <c r="E2426" s="2">
        <v>2.9342999999999999</v>
      </c>
      <c r="F2426" t="s">
        <v>14</v>
      </c>
      <c r="G2426" t="s">
        <v>18</v>
      </c>
      <c r="H2426" t="s">
        <v>16</v>
      </c>
    </row>
    <row r="2427" spans="1:8" x14ac:dyDescent="0.25">
      <c r="A2427" t="s">
        <v>17</v>
      </c>
      <c r="B2427" t="s">
        <v>87</v>
      </c>
      <c r="C2427">
        <v>2019</v>
      </c>
      <c r="D2427" s="1">
        <v>2753962.6323000002</v>
      </c>
      <c r="E2427" s="2">
        <v>2.754</v>
      </c>
      <c r="F2427" t="s">
        <v>14</v>
      </c>
      <c r="G2427" t="s">
        <v>18</v>
      </c>
      <c r="H2427" t="s">
        <v>16</v>
      </c>
    </row>
    <row r="2428" spans="1:8" x14ac:dyDescent="0.25">
      <c r="A2428" t="s">
        <v>17</v>
      </c>
      <c r="B2428" t="s">
        <v>87</v>
      </c>
      <c r="C2428">
        <v>2020</v>
      </c>
      <c r="D2428" s="1">
        <v>27046352.9454</v>
      </c>
      <c r="E2428" s="2">
        <v>27.046399999999998</v>
      </c>
      <c r="F2428" t="s">
        <v>14</v>
      </c>
      <c r="G2428" t="s">
        <v>18</v>
      </c>
      <c r="H2428" t="s">
        <v>16</v>
      </c>
    </row>
    <row r="2429" spans="1:8" x14ac:dyDescent="0.25">
      <c r="A2429" t="s">
        <v>17</v>
      </c>
      <c r="B2429" t="s">
        <v>87</v>
      </c>
      <c r="C2429">
        <v>2021</v>
      </c>
      <c r="D2429" s="1">
        <v>70535348.056500003</v>
      </c>
      <c r="E2429" s="2">
        <v>70.535300000000007</v>
      </c>
      <c r="F2429" t="s">
        <v>14</v>
      </c>
      <c r="G2429" t="s">
        <v>18</v>
      </c>
      <c r="H2429" t="s">
        <v>16</v>
      </c>
    </row>
    <row r="2430" spans="1:8" x14ac:dyDescent="0.25">
      <c r="A2430" t="s">
        <v>17</v>
      </c>
      <c r="B2430" t="s">
        <v>87</v>
      </c>
      <c r="C2430">
        <v>2022</v>
      </c>
      <c r="D2430" s="1">
        <v>66464828.243000001</v>
      </c>
      <c r="E2430" s="2">
        <v>66.464799999999997</v>
      </c>
      <c r="F2430" t="s">
        <v>14</v>
      </c>
      <c r="G2430" t="s">
        <v>18</v>
      </c>
      <c r="H2430" t="s">
        <v>16</v>
      </c>
    </row>
    <row r="2431" spans="1:8" x14ac:dyDescent="0.25">
      <c r="A2431" t="s">
        <v>17</v>
      </c>
      <c r="B2431" t="s">
        <v>87</v>
      </c>
      <c r="C2431">
        <v>2023</v>
      </c>
      <c r="D2431" s="1">
        <v>109479461.6014</v>
      </c>
      <c r="E2431" s="2">
        <v>109.4795</v>
      </c>
      <c r="F2431" t="s">
        <v>14</v>
      </c>
      <c r="G2431" t="s">
        <v>18</v>
      </c>
      <c r="H2431" t="s">
        <v>16</v>
      </c>
    </row>
    <row r="2432" spans="1:8" x14ac:dyDescent="0.25">
      <c r="A2432" t="s">
        <v>17</v>
      </c>
      <c r="B2432" t="s">
        <v>87</v>
      </c>
      <c r="C2432">
        <v>2024</v>
      </c>
      <c r="D2432" s="1">
        <v>127820410.104</v>
      </c>
      <c r="E2432" s="2">
        <v>127.82040000000001</v>
      </c>
      <c r="F2432" t="s">
        <v>14</v>
      </c>
      <c r="G2432" t="s">
        <v>18</v>
      </c>
      <c r="H2432" t="s">
        <v>16</v>
      </c>
    </row>
    <row r="2433" spans="1:8" x14ac:dyDescent="0.25">
      <c r="A2433" t="s">
        <v>17</v>
      </c>
      <c r="B2433" t="s">
        <v>87</v>
      </c>
      <c r="C2433">
        <v>2025</v>
      </c>
      <c r="D2433" s="1">
        <v>115573444.8045</v>
      </c>
      <c r="E2433" s="2">
        <v>115.57340000000001</v>
      </c>
      <c r="F2433" t="s">
        <v>14</v>
      </c>
      <c r="G2433" t="s">
        <v>18</v>
      </c>
      <c r="H2433" t="s">
        <v>16</v>
      </c>
    </row>
    <row r="2434" spans="1:8" x14ac:dyDescent="0.25">
      <c r="A2434" t="s">
        <v>17</v>
      </c>
      <c r="B2434" t="s">
        <v>87</v>
      </c>
      <c r="C2434">
        <v>2026</v>
      </c>
      <c r="D2434" s="1">
        <v>119011030.1815</v>
      </c>
      <c r="E2434" s="2">
        <v>119.011</v>
      </c>
      <c r="F2434" t="s">
        <v>14</v>
      </c>
      <c r="G2434" t="s">
        <v>18</v>
      </c>
      <c r="H2434" t="s">
        <v>16</v>
      </c>
    </row>
    <row r="2435" spans="1:8" x14ac:dyDescent="0.25">
      <c r="A2435" t="s">
        <v>67</v>
      </c>
      <c r="B2435" t="s">
        <v>87</v>
      </c>
      <c r="C2435">
        <v>2024</v>
      </c>
      <c r="D2435" s="1">
        <v>69387860.767900005</v>
      </c>
      <c r="E2435" s="2">
        <v>69.387900000000002</v>
      </c>
      <c r="F2435" t="s">
        <v>14</v>
      </c>
      <c r="G2435" t="s">
        <v>68</v>
      </c>
      <c r="H2435" t="s">
        <v>16</v>
      </c>
    </row>
    <row r="2436" spans="1:8" x14ac:dyDescent="0.25">
      <c r="A2436" t="s">
        <v>67</v>
      </c>
      <c r="B2436" t="s">
        <v>87</v>
      </c>
      <c r="C2436">
        <v>2025</v>
      </c>
      <c r="D2436" s="1">
        <v>73065899.378700003</v>
      </c>
      <c r="E2436" s="2">
        <v>73.065899999999999</v>
      </c>
      <c r="F2436" t="s">
        <v>14</v>
      </c>
      <c r="G2436" t="s">
        <v>68</v>
      </c>
      <c r="H2436" t="s">
        <v>16</v>
      </c>
    </row>
    <row r="2437" spans="1:8" x14ac:dyDescent="0.25">
      <c r="A2437" t="s">
        <v>67</v>
      </c>
      <c r="B2437" t="s">
        <v>87</v>
      </c>
      <c r="C2437">
        <v>2026</v>
      </c>
      <c r="D2437" s="1">
        <v>69340345.501699999</v>
      </c>
      <c r="E2437" s="2">
        <v>69.340299999999999</v>
      </c>
      <c r="F2437" t="s">
        <v>14</v>
      </c>
      <c r="G2437" t="s">
        <v>68</v>
      </c>
      <c r="H2437" t="s">
        <v>16</v>
      </c>
    </row>
    <row r="2438" spans="1:8" x14ac:dyDescent="0.25">
      <c r="A2438" t="s">
        <v>69</v>
      </c>
      <c r="B2438" t="s">
        <v>87</v>
      </c>
      <c r="C2438">
        <v>2018</v>
      </c>
      <c r="D2438" s="1">
        <v>118139224.63680001</v>
      </c>
      <c r="E2438" s="2">
        <v>118.1392</v>
      </c>
      <c r="F2438" t="s">
        <v>14</v>
      </c>
      <c r="G2438" t="s">
        <v>70</v>
      </c>
      <c r="H2438" t="s">
        <v>16</v>
      </c>
    </row>
    <row r="2439" spans="1:8" x14ac:dyDescent="0.25">
      <c r="A2439" t="s">
        <v>69</v>
      </c>
      <c r="B2439" t="s">
        <v>87</v>
      </c>
      <c r="C2439">
        <v>2019</v>
      </c>
      <c r="D2439" s="1">
        <v>112231669.5289</v>
      </c>
      <c r="E2439" s="2">
        <v>112.2317</v>
      </c>
      <c r="F2439" t="s">
        <v>14</v>
      </c>
      <c r="G2439" t="s">
        <v>70</v>
      </c>
      <c r="H2439" t="s">
        <v>16</v>
      </c>
    </row>
    <row r="2440" spans="1:8" x14ac:dyDescent="0.25">
      <c r="A2440" t="s">
        <v>69</v>
      </c>
      <c r="B2440" t="s">
        <v>87</v>
      </c>
      <c r="C2440">
        <v>2020</v>
      </c>
      <c r="D2440" s="1">
        <v>146241540.38029999</v>
      </c>
      <c r="E2440" s="2">
        <v>146.2415</v>
      </c>
      <c r="F2440" t="s">
        <v>14</v>
      </c>
      <c r="G2440" t="s">
        <v>70</v>
      </c>
      <c r="H2440" t="s">
        <v>16</v>
      </c>
    </row>
    <row r="2441" spans="1:8" x14ac:dyDescent="0.25">
      <c r="A2441" t="s">
        <v>69</v>
      </c>
      <c r="B2441" t="s">
        <v>87</v>
      </c>
      <c r="C2441">
        <v>2021</v>
      </c>
      <c r="D2441" s="1">
        <v>152503239.02939999</v>
      </c>
      <c r="E2441" s="2">
        <v>152.50319999999999</v>
      </c>
      <c r="F2441" t="s">
        <v>14</v>
      </c>
      <c r="G2441" t="s">
        <v>70</v>
      </c>
      <c r="H2441" t="s">
        <v>16</v>
      </c>
    </row>
    <row r="2442" spans="1:8" x14ac:dyDescent="0.25">
      <c r="A2442" t="s">
        <v>69</v>
      </c>
      <c r="B2442" t="s">
        <v>87</v>
      </c>
      <c r="C2442">
        <v>2022</v>
      </c>
      <c r="D2442" s="1">
        <v>148876908.072</v>
      </c>
      <c r="E2442" s="2">
        <v>148.87690000000001</v>
      </c>
      <c r="F2442" t="s">
        <v>14</v>
      </c>
      <c r="G2442" t="s">
        <v>70</v>
      </c>
      <c r="H2442" t="s">
        <v>16</v>
      </c>
    </row>
    <row r="2443" spans="1:8" x14ac:dyDescent="0.25">
      <c r="A2443" t="s">
        <v>69</v>
      </c>
      <c r="B2443" t="s">
        <v>87</v>
      </c>
      <c r="C2443">
        <v>2023</v>
      </c>
      <c r="D2443" s="1">
        <v>1085889175.6842</v>
      </c>
      <c r="E2443" s="2">
        <v>1085.8892000000001</v>
      </c>
      <c r="F2443" t="s">
        <v>14</v>
      </c>
      <c r="G2443" t="s">
        <v>70</v>
      </c>
      <c r="H2443" t="s">
        <v>16</v>
      </c>
    </row>
    <row r="2444" spans="1:8" x14ac:dyDescent="0.25">
      <c r="A2444" t="s">
        <v>69</v>
      </c>
      <c r="B2444" t="s">
        <v>87</v>
      </c>
      <c r="C2444">
        <v>2024</v>
      </c>
      <c r="D2444" s="1">
        <v>869191503.58720005</v>
      </c>
      <c r="E2444" s="2">
        <v>869.19150000000002</v>
      </c>
      <c r="F2444" t="s">
        <v>14</v>
      </c>
      <c r="G2444" t="s">
        <v>70</v>
      </c>
      <c r="H2444" t="s">
        <v>16</v>
      </c>
    </row>
    <row r="2445" spans="1:8" x14ac:dyDescent="0.25">
      <c r="A2445" t="s">
        <v>69</v>
      </c>
      <c r="B2445" t="s">
        <v>87</v>
      </c>
      <c r="C2445">
        <v>2025</v>
      </c>
      <c r="D2445" s="1">
        <v>968600995.579</v>
      </c>
      <c r="E2445" s="2">
        <v>968.601</v>
      </c>
      <c r="F2445" t="s">
        <v>14</v>
      </c>
      <c r="G2445" t="s">
        <v>70</v>
      </c>
      <c r="H2445" t="s">
        <v>16</v>
      </c>
    </row>
    <row r="2446" spans="1:8" x14ac:dyDescent="0.25">
      <c r="A2446" t="s">
        <v>69</v>
      </c>
      <c r="B2446" t="s">
        <v>87</v>
      </c>
      <c r="C2446">
        <v>2026</v>
      </c>
      <c r="D2446" s="1">
        <v>1052465730.0325</v>
      </c>
      <c r="E2446" s="2">
        <v>1052.4657</v>
      </c>
      <c r="F2446" t="s">
        <v>14</v>
      </c>
      <c r="G2446" t="s">
        <v>70</v>
      </c>
      <c r="H2446" t="s">
        <v>16</v>
      </c>
    </row>
    <row r="2447" spans="1:8" x14ac:dyDescent="0.25">
      <c r="A2447" t="s">
        <v>54</v>
      </c>
      <c r="B2447" t="s">
        <v>87</v>
      </c>
      <c r="C2447">
        <v>2018</v>
      </c>
      <c r="D2447" s="1">
        <v>3563374259.5244002</v>
      </c>
      <c r="E2447" s="2">
        <v>3563.3742999999999</v>
      </c>
      <c r="F2447" t="s">
        <v>14</v>
      </c>
      <c r="G2447" t="s">
        <v>55</v>
      </c>
      <c r="H2447" t="s">
        <v>16</v>
      </c>
    </row>
    <row r="2448" spans="1:8" x14ac:dyDescent="0.25">
      <c r="A2448" t="s">
        <v>54</v>
      </c>
      <c r="B2448" t="s">
        <v>87</v>
      </c>
      <c r="C2448">
        <v>2019</v>
      </c>
      <c r="D2448" s="1">
        <v>3585404567.2069998</v>
      </c>
      <c r="E2448" s="2">
        <v>3585.4045999999998</v>
      </c>
      <c r="F2448" t="s">
        <v>14</v>
      </c>
      <c r="G2448" t="s">
        <v>55</v>
      </c>
      <c r="H2448" t="s">
        <v>16</v>
      </c>
    </row>
    <row r="2449" spans="1:8" x14ac:dyDescent="0.25">
      <c r="A2449" t="s">
        <v>54</v>
      </c>
      <c r="B2449" t="s">
        <v>87</v>
      </c>
      <c r="C2449">
        <v>2020</v>
      </c>
      <c r="D2449" s="1">
        <v>4862994435.1472998</v>
      </c>
      <c r="E2449" s="2">
        <v>4862.9943999999996</v>
      </c>
      <c r="F2449" t="s">
        <v>14</v>
      </c>
      <c r="G2449" t="s">
        <v>55</v>
      </c>
      <c r="H2449" t="s">
        <v>16</v>
      </c>
    </row>
    <row r="2450" spans="1:8" x14ac:dyDescent="0.25">
      <c r="A2450" t="s">
        <v>54</v>
      </c>
      <c r="B2450" t="s">
        <v>87</v>
      </c>
      <c r="C2450">
        <v>2021</v>
      </c>
      <c r="D2450" s="1">
        <v>6939087377.0149002</v>
      </c>
      <c r="E2450" s="2">
        <v>6939.0874000000003</v>
      </c>
      <c r="F2450" t="s">
        <v>14</v>
      </c>
      <c r="G2450" t="s">
        <v>55</v>
      </c>
      <c r="H2450" t="s">
        <v>16</v>
      </c>
    </row>
    <row r="2451" spans="1:8" x14ac:dyDescent="0.25">
      <c r="A2451" t="s">
        <v>54</v>
      </c>
      <c r="B2451" t="s">
        <v>87</v>
      </c>
      <c r="C2451">
        <v>2022</v>
      </c>
      <c r="D2451" s="1">
        <v>7972381095.2423</v>
      </c>
      <c r="E2451" s="2">
        <v>7972.3810999999996</v>
      </c>
      <c r="F2451" t="s">
        <v>14</v>
      </c>
      <c r="G2451" t="s">
        <v>55</v>
      </c>
      <c r="H2451" t="s">
        <v>16</v>
      </c>
    </row>
    <row r="2452" spans="1:8" x14ac:dyDescent="0.25">
      <c r="A2452" t="s">
        <v>54</v>
      </c>
      <c r="B2452" t="s">
        <v>87</v>
      </c>
      <c r="C2452">
        <v>2023</v>
      </c>
      <c r="D2452" s="1">
        <v>7805444715.3211002</v>
      </c>
      <c r="E2452" s="2">
        <v>7805.4447</v>
      </c>
      <c r="F2452" t="s">
        <v>14</v>
      </c>
      <c r="G2452" t="s">
        <v>55</v>
      </c>
      <c r="H2452" t="s">
        <v>16</v>
      </c>
    </row>
    <row r="2453" spans="1:8" x14ac:dyDescent="0.25">
      <c r="A2453" t="s">
        <v>54</v>
      </c>
      <c r="B2453" t="s">
        <v>87</v>
      </c>
      <c r="C2453">
        <v>2024</v>
      </c>
      <c r="D2453" s="1">
        <v>7860563289.8129997</v>
      </c>
      <c r="E2453" s="2">
        <v>7860.5632999999998</v>
      </c>
      <c r="F2453" t="s">
        <v>14</v>
      </c>
      <c r="G2453" t="s">
        <v>55</v>
      </c>
      <c r="H2453" t="s">
        <v>16</v>
      </c>
    </row>
    <row r="2454" spans="1:8" x14ac:dyDescent="0.25">
      <c r="A2454" t="s">
        <v>54</v>
      </c>
      <c r="B2454" t="s">
        <v>87</v>
      </c>
      <c r="C2454">
        <v>2025</v>
      </c>
      <c r="D2454" s="1">
        <v>9189483503.6049995</v>
      </c>
      <c r="E2454" s="2">
        <v>9189.4835000000003</v>
      </c>
      <c r="F2454" t="s">
        <v>14</v>
      </c>
      <c r="G2454" t="s">
        <v>55</v>
      </c>
      <c r="H2454" t="s">
        <v>16</v>
      </c>
    </row>
    <row r="2455" spans="1:8" x14ac:dyDescent="0.25">
      <c r="A2455" t="s">
        <v>54</v>
      </c>
      <c r="B2455" t="s">
        <v>87</v>
      </c>
      <c r="C2455">
        <v>2026</v>
      </c>
      <c r="D2455" s="1">
        <v>8326133175.2897997</v>
      </c>
      <c r="E2455" s="2">
        <v>8326.1332000000002</v>
      </c>
      <c r="F2455" t="s">
        <v>14</v>
      </c>
      <c r="G2455" t="s">
        <v>55</v>
      </c>
      <c r="H2455" t="s">
        <v>16</v>
      </c>
    </row>
    <row r="2456" spans="1:8" x14ac:dyDescent="0.25">
      <c r="A2456" t="s">
        <v>71</v>
      </c>
      <c r="B2456" t="s">
        <v>87</v>
      </c>
      <c r="C2456">
        <v>2018</v>
      </c>
      <c r="D2456" s="1">
        <v>111897246.5116</v>
      </c>
      <c r="E2456" s="2">
        <v>111.8972</v>
      </c>
      <c r="F2456" t="s">
        <v>14</v>
      </c>
      <c r="G2456" t="s">
        <v>72</v>
      </c>
      <c r="H2456" t="s">
        <v>16</v>
      </c>
    </row>
    <row r="2457" spans="1:8" x14ac:dyDescent="0.25">
      <c r="A2457" t="s">
        <v>71</v>
      </c>
      <c r="B2457" t="s">
        <v>87</v>
      </c>
      <c r="C2457">
        <v>2019</v>
      </c>
      <c r="D2457" s="1">
        <v>93849577.648100004</v>
      </c>
      <c r="E2457" s="2">
        <v>93.849599999999995</v>
      </c>
      <c r="F2457" t="s">
        <v>14</v>
      </c>
      <c r="G2457" t="s">
        <v>72</v>
      </c>
      <c r="H2457" t="s">
        <v>16</v>
      </c>
    </row>
    <row r="2458" spans="1:8" x14ac:dyDescent="0.25">
      <c r="A2458" t="s">
        <v>71</v>
      </c>
      <c r="B2458" t="s">
        <v>87</v>
      </c>
      <c r="C2458">
        <v>2020</v>
      </c>
      <c r="D2458" s="1">
        <v>124595617.0658</v>
      </c>
      <c r="E2458" s="2">
        <v>124.5956</v>
      </c>
      <c r="F2458" t="s">
        <v>14</v>
      </c>
      <c r="G2458" t="s">
        <v>72</v>
      </c>
      <c r="H2458" t="s">
        <v>16</v>
      </c>
    </row>
    <row r="2459" spans="1:8" x14ac:dyDescent="0.25">
      <c r="A2459" t="s">
        <v>71</v>
      </c>
      <c r="B2459" t="s">
        <v>87</v>
      </c>
      <c r="C2459">
        <v>2021</v>
      </c>
      <c r="D2459" s="1">
        <v>53755473.439300001</v>
      </c>
      <c r="E2459" s="2">
        <v>53.755499999999998</v>
      </c>
      <c r="F2459" t="s">
        <v>14</v>
      </c>
      <c r="G2459" t="s">
        <v>72</v>
      </c>
      <c r="H2459" t="s">
        <v>16</v>
      </c>
    </row>
    <row r="2460" spans="1:8" x14ac:dyDescent="0.25">
      <c r="A2460" t="s">
        <v>71</v>
      </c>
      <c r="B2460" t="s">
        <v>87</v>
      </c>
      <c r="C2460">
        <v>2022</v>
      </c>
      <c r="D2460" s="1">
        <v>51207973.631800003</v>
      </c>
      <c r="E2460" s="2">
        <v>51.207999999999998</v>
      </c>
      <c r="F2460" t="s">
        <v>14</v>
      </c>
      <c r="G2460" t="s">
        <v>72</v>
      </c>
      <c r="H2460" t="s">
        <v>16</v>
      </c>
    </row>
    <row r="2461" spans="1:8" x14ac:dyDescent="0.25">
      <c r="A2461" t="s">
        <v>71</v>
      </c>
      <c r="B2461" t="s">
        <v>87</v>
      </c>
      <c r="C2461">
        <v>2023</v>
      </c>
      <c r="D2461" s="1">
        <v>46767925.344300002</v>
      </c>
      <c r="E2461" s="2">
        <v>46.767899999999997</v>
      </c>
      <c r="F2461" t="s">
        <v>14</v>
      </c>
      <c r="G2461" t="s">
        <v>72</v>
      </c>
      <c r="H2461" t="s">
        <v>16</v>
      </c>
    </row>
    <row r="2462" spans="1:8" x14ac:dyDescent="0.25">
      <c r="A2462" t="s">
        <v>71</v>
      </c>
      <c r="B2462" t="s">
        <v>87</v>
      </c>
      <c r="C2462">
        <v>2024</v>
      </c>
      <c r="D2462" s="1">
        <v>43067473.090099998</v>
      </c>
      <c r="E2462" s="2">
        <v>43.067500000000003</v>
      </c>
      <c r="F2462" t="s">
        <v>14</v>
      </c>
      <c r="G2462" t="s">
        <v>72</v>
      </c>
      <c r="H2462" t="s">
        <v>16</v>
      </c>
    </row>
    <row r="2463" spans="1:8" x14ac:dyDescent="0.25">
      <c r="A2463" t="s">
        <v>71</v>
      </c>
      <c r="B2463" t="s">
        <v>87</v>
      </c>
      <c r="C2463">
        <v>2025</v>
      </c>
      <c r="D2463" s="1">
        <v>54119831.616099998</v>
      </c>
      <c r="E2463" s="2">
        <v>54.119799999999998</v>
      </c>
      <c r="F2463" t="s">
        <v>14</v>
      </c>
      <c r="G2463" t="s">
        <v>72</v>
      </c>
      <c r="H2463" t="s">
        <v>16</v>
      </c>
    </row>
    <row r="2464" spans="1:8" x14ac:dyDescent="0.25">
      <c r="A2464" t="s">
        <v>71</v>
      </c>
      <c r="B2464" t="s">
        <v>87</v>
      </c>
      <c r="C2464">
        <v>2026</v>
      </c>
      <c r="D2464" s="1">
        <v>62563428.218099996</v>
      </c>
      <c r="E2464" s="2">
        <v>62.563400000000001</v>
      </c>
      <c r="F2464" t="s">
        <v>14</v>
      </c>
      <c r="G2464" t="s">
        <v>72</v>
      </c>
      <c r="H2464" t="s">
        <v>16</v>
      </c>
    </row>
    <row r="2465" spans="1:8" x14ac:dyDescent="0.25">
      <c r="A2465" t="s">
        <v>19</v>
      </c>
      <c r="B2465" t="s">
        <v>87</v>
      </c>
      <c r="C2465">
        <v>2018</v>
      </c>
      <c r="D2465" s="1">
        <v>5239079293.1266003</v>
      </c>
      <c r="E2465" s="2">
        <v>5239.0793000000003</v>
      </c>
      <c r="F2465" t="s">
        <v>14</v>
      </c>
      <c r="G2465" t="s">
        <v>20</v>
      </c>
      <c r="H2465" t="s">
        <v>16</v>
      </c>
    </row>
    <row r="2466" spans="1:8" x14ac:dyDescent="0.25">
      <c r="A2466" t="s">
        <v>19</v>
      </c>
      <c r="B2466" t="s">
        <v>87</v>
      </c>
      <c r="C2466">
        <v>2019</v>
      </c>
      <c r="D2466" s="1">
        <v>5083212682.5348997</v>
      </c>
      <c r="E2466" s="2">
        <v>5083.2127</v>
      </c>
      <c r="F2466" t="s">
        <v>14</v>
      </c>
      <c r="G2466" t="s">
        <v>20</v>
      </c>
      <c r="H2466" t="s">
        <v>16</v>
      </c>
    </row>
    <row r="2467" spans="1:8" x14ac:dyDescent="0.25">
      <c r="A2467" t="s">
        <v>19</v>
      </c>
      <c r="B2467" t="s">
        <v>87</v>
      </c>
      <c r="C2467">
        <v>2020</v>
      </c>
      <c r="D2467" s="1">
        <v>8027131579.1266003</v>
      </c>
      <c r="E2467" s="2">
        <v>8027.1315999999997</v>
      </c>
      <c r="F2467" t="s">
        <v>14</v>
      </c>
      <c r="G2467" t="s">
        <v>20</v>
      </c>
      <c r="H2467" t="s">
        <v>16</v>
      </c>
    </row>
    <row r="2468" spans="1:8" x14ac:dyDescent="0.25">
      <c r="A2468" t="s">
        <v>19</v>
      </c>
      <c r="B2468" t="s">
        <v>87</v>
      </c>
      <c r="C2468">
        <v>2021</v>
      </c>
      <c r="D2468" s="1">
        <v>10630972637.4482</v>
      </c>
      <c r="E2468" s="2">
        <v>10630.972599999999</v>
      </c>
      <c r="F2468" t="s">
        <v>14</v>
      </c>
      <c r="G2468" t="s">
        <v>20</v>
      </c>
      <c r="H2468" t="s">
        <v>16</v>
      </c>
    </row>
    <row r="2469" spans="1:8" x14ac:dyDescent="0.25">
      <c r="A2469" t="s">
        <v>19</v>
      </c>
      <c r="B2469" t="s">
        <v>87</v>
      </c>
      <c r="C2469">
        <v>2022</v>
      </c>
      <c r="D2469" s="1">
        <v>9874848564.7544003</v>
      </c>
      <c r="E2469" s="2">
        <v>9874.8485999999994</v>
      </c>
      <c r="F2469" t="s">
        <v>14</v>
      </c>
      <c r="G2469" t="s">
        <v>20</v>
      </c>
      <c r="H2469" t="s">
        <v>16</v>
      </c>
    </row>
    <row r="2470" spans="1:8" x14ac:dyDescent="0.25">
      <c r="A2470" t="s">
        <v>19</v>
      </c>
      <c r="B2470" t="s">
        <v>87</v>
      </c>
      <c r="C2470">
        <v>2023</v>
      </c>
      <c r="D2470" s="1">
        <v>9989883449.8570004</v>
      </c>
      <c r="E2470" s="2">
        <v>9989.8834000000006</v>
      </c>
      <c r="F2470" t="s">
        <v>14</v>
      </c>
      <c r="G2470" t="s">
        <v>20</v>
      </c>
      <c r="H2470" t="s">
        <v>16</v>
      </c>
    </row>
    <row r="2471" spans="1:8" x14ac:dyDescent="0.25">
      <c r="A2471" t="s">
        <v>19</v>
      </c>
      <c r="B2471" t="s">
        <v>87</v>
      </c>
      <c r="C2471">
        <v>2024</v>
      </c>
      <c r="D2471" s="1">
        <v>9168470501.7593994</v>
      </c>
      <c r="E2471" s="2">
        <v>9168.4704999999994</v>
      </c>
      <c r="F2471" t="s">
        <v>14</v>
      </c>
      <c r="G2471" t="s">
        <v>20</v>
      </c>
      <c r="H2471" t="s">
        <v>16</v>
      </c>
    </row>
    <row r="2472" spans="1:8" x14ac:dyDescent="0.25">
      <c r="A2472" t="s">
        <v>19</v>
      </c>
      <c r="B2472" t="s">
        <v>87</v>
      </c>
      <c r="C2472">
        <v>2025</v>
      </c>
      <c r="D2472" s="1">
        <v>10178724039.662201</v>
      </c>
      <c r="E2472" s="2">
        <v>10178.724</v>
      </c>
      <c r="F2472" t="s">
        <v>14</v>
      </c>
      <c r="G2472" t="s">
        <v>20</v>
      </c>
      <c r="H2472" t="s">
        <v>16</v>
      </c>
    </row>
    <row r="2473" spans="1:8" x14ac:dyDescent="0.25">
      <c r="A2473" t="s">
        <v>19</v>
      </c>
      <c r="B2473" t="s">
        <v>87</v>
      </c>
      <c r="C2473">
        <v>2026</v>
      </c>
      <c r="D2473" s="1">
        <v>9110650558.8829994</v>
      </c>
      <c r="E2473" s="2">
        <v>9110.6506000000008</v>
      </c>
      <c r="F2473" t="s">
        <v>14</v>
      </c>
      <c r="G2473" t="s">
        <v>20</v>
      </c>
      <c r="H2473" t="s">
        <v>16</v>
      </c>
    </row>
    <row r="2474" spans="1:8" x14ac:dyDescent="0.25">
      <c r="A2474" t="s">
        <v>21</v>
      </c>
      <c r="B2474" t="s">
        <v>87</v>
      </c>
      <c r="C2474">
        <v>2018</v>
      </c>
      <c r="D2474" s="1">
        <v>5864339923.6233997</v>
      </c>
      <c r="E2474" s="2">
        <v>5864.3398999999999</v>
      </c>
      <c r="F2474" t="s">
        <v>14</v>
      </c>
      <c r="G2474" t="s">
        <v>22</v>
      </c>
      <c r="H2474" t="s">
        <v>23</v>
      </c>
    </row>
    <row r="2475" spans="1:8" x14ac:dyDescent="0.25">
      <c r="A2475" t="s">
        <v>21</v>
      </c>
      <c r="B2475" t="s">
        <v>87</v>
      </c>
      <c r="C2475">
        <v>2019</v>
      </c>
      <c r="D2475" s="1">
        <v>5528863841.0172005</v>
      </c>
      <c r="E2475" s="2">
        <v>5528.8638000000001</v>
      </c>
      <c r="F2475" t="s">
        <v>14</v>
      </c>
      <c r="G2475" t="s">
        <v>22</v>
      </c>
      <c r="H2475" t="s">
        <v>23</v>
      </c>
    </row>
    <row r="2476" spans="1:8" x14ac:dyDescent="0.25">
      <c r="A2476" t="s">
        <v>21</v>
      </c>
      <c r="B2476" t="s">
        <v>87</v>
      </c>
      <c r="C2476">
        <v>2020</v>
      </c>
      <c r="D2476" s="1">
        <v>8218926807.6316996</v>
      </c>
      <c r="E2476" s="2">
        <v>8218.9267999999993</v>
      </c>
      <c r="F2476" t="s">
        <v>14</v>
      </c>
      <c r="G2476" t="s">
        <v>22</v>
      </c>
      <c r="H2476" t="s">
        <v>23</v>
      </c>
    </row>
    <row r="2477" spans="1:8" x14ac:dyDescent="0.25">
      <c r="A2477" t="s">
        <v>21</v>
      </c>
      <c r="B2477" t="s">
        <v>87</v>
      </c>
      <c r="C2477">
        <v>2021</v>
      </c>
      <c r="D2477" s="1">
        <v>9644792800.4223995</v>
      </c>
      <c r="E2477" s="2">
        <v>9644.7927999999993</v>
      </c>
      <c r="F2477" t="s">
        <v>14</v>
      </c>
      <c r="G2477" t="s">
        <v>22</v>
      </c>
      <c r="H2477" t="s">
        <v>23</v>
      </c>
    </row>
    <row r="2478" spans="1:8" x14ac:dyDescent="0.25">
      <c r="A2478" t="s">
        <v>21</v>
      </c>
      <c r="B2478" t="s">
        <v>87</v>
      </c>
      <c r="C2478">
        <v>2022</v>
      </c>
      <c r="D2478" s="1">
        <v>10397600843.6835</v>
      </c>
      <c r="E2478" s="2">
        <v>10397.6008</v>
      </c>
      <c r="F2478" t="s">
        <v>14</v>
      </c>
      <c r="G2478" t="s">
        <v>22</v>
      </c>
      <c r="H2478" t="s">
        <v>23</v>
      </c>
    </row>
    <row r="2479" spans="1:8" x14ac:dyDescent="0.25">
      <c r="A2479" t="s">
        <v>21</v>
      </c>
      <c r="B2479" t="s">
        <v>87</v>
      </c>
      <c r="C2479">
        <v>2023</v>
      </c>
      <c r="D2479" s="1">
        <v>9107381622.1322002</v>
      </c>
      <c r="E2479" s="2">
        <v>9107.3816000000006</v>
      </c>
      <c r="F2479" t="s">
        <v>14</v>
      </c>
      <c r="G2479" t="s">
        <v>22</v>
      </c>
      <c r="H2479" t="s">
        <v>23</v>
      </c>
    </row>
    <row r="2480" spans="1:8" x14ac:dyDescent="0.25">
      <c r="A2480" t="s">
        <v>21</v>
      </c>
      <c r="B2480" t="s">
        <v>87</v>
      </c>
      <c r="C2480">
        <v>2024</v>
      </c>
      <c r="D2480" s="1">
        <v>8307100864.6127996</v>
      </c>
      <c r="E2480" s="2">
        <v>8307.1008999999995</v>
      </c>
      <c r="F2480" t="s">
        <v>14</v>
      </c>
      <c r="G2480" t="s">
        <v>22</v>
      </c>
      <c r="H2480" t="s">
        <v>23</v>
      </c>
    </row>
    <row r="2481" spans="1:8" x14ac:dyDescent="0.25">
      <c r="A2481" t="s">
        <v>21</v>
      </c>
      <c r="B2481" t="s">
        <v>87</v>
      </c>
      <c r="C2481">
        <v>2025</v>
      </c>
      <c r="D2481" s="1">
        <v>9035273945.6243</v>
      </c>
      <c r="E2481" s="2">
        <v>9035.2739000000001</v>
      </c>
      <c r="F2481" t="s">
        <v>14</v>
      </c>
      <c r="G2481" t="s">
        <v>22</v>
      </c>
      <c r="H2481" t="s">
        <v>23</v>
      </c>
    </row>
    <row r="2482" spans="1:8" x14ac:dyDescent="0.25">
      <c r="A2482" t="s">
        <v>21</v>
      </c>
      <c r="B2482" t="s">
        <v>87</v>
      </c>
      <c r="C2482">
        <v>2026</v>
      </c>
      <c r="D2482" s="1">
        <v>8607887659.0694008</v>
      </c>
      <c r="E2482" s="2">
        <v>8607.8876999999993</v>
      </c>
      <c r="F2482" t="s">
        <v>14</v>
      </c>
      <c r="G2482" t="s">
        <v>22</v>
      </c>
      <c r="H2482" t="s">
        <v>23</v>
      </c>
    </row>
    <row r="2483" spans="1:8" x14ac:dyDescent="0.25">
      <c r="A2483" t="s">
        <v>24</v>
      </c>
      <c r="B2483" t="s">
        <v>87</v>
      </c>
      <c r="C2483">
        <v>2018</v>
      </c>
      <c r="D2483" s="1">
        <v>4841149690.1605997</v>
      </c>
      <c r="E2483" s="2">
        <v>4841.1496999999999</v>
      </c>
      <c r="F2483" t="s">
        <v>14</v>
      </c>
      <c r="G2483" t="s">
        <v>25</v>
      </c>
      <c r="H2483" t="s">
        <v>23</v>
      </c>
    </row>
    <row r="2484" spans="1:8" x14ac:dyDescent="0.25">
      <c r="A2484" t="s">
        <v>24</v>
      </c>
      <c r="B2484" t="s">
        <v>87</v>
      </c>
      <c r="C2484">
        <v>2019</v>
      </c>
      <c r="D2484" s="1">
        <v>4505632516.4285002</v>
      </c>
      <c r="E2484" s="2">
        <v>4505.6324999999997</v>
      </c>
      <c r="F2484" t="s">
        <v>14</v>
      </c>
      <c r="G2484" t="s">
        <v>25</v>
      </c>
      <c r="H2484" t="s">
        <v>23</v>
      </c>
    </row>
    <row r="2485" spans="1:8" x14ac:dyDescent="0.25">
      <c r="A2485" t="s">
        <v>24</v>
      </c>
      <c r="B2485" t="s">
        <v>87</v>
      </c>
      <c r="C2485">
        <v>2020</v>
      </c>
      <c r="D2485" s="1">
        <v>6356630391.9146004</v>
      </c>
      <c r="E2485" s="2">
        <v>6356.6304</v>
      </c>
      <c r="F2485" t="s">
        <v>14</v>
      </c>
      <c r="G2485" t="s">
        <v>25</v>
      </c>
      <c r="H2485" t="s">
        <v>23</v>
      </c>
    </row>
    <row r="2486" spans="1:8" x14ac:dyDescent="0.25">
      <c r="A2486" t="s">
        <v>24</v>
      </c>
      <c r="B2486" t="s">
        <v>87</v>
      </c>
      <c r="C2486">
        <v>2021</v>
      </c>
      <c r="D2486" s="1">
        <v>8021985119.3078003</v>
      </c>
      <c r="E2486" s="2">
        <v>8021.9850999999999</v>
      </c>
      <c r="F2486" t="s">
        <v>14</v>
      </c>
      <c r="G2486" t="s">
        <v>25</v>
      </c>
      <c r="H2486" t="s">
        <v>23</v>
      </c>
    </row>
    <row r="2487" spans="1:8" x14ac:dyDescent="0.25">
      <c r="A2487" t="s">
        <v>24</v>
      </c>
      <c r="B2487" t="s">
        <v>87</v>
      </c>
      <c r="C2487">
        <v>2022</v>
      </c>
      <c r="D2487" s="1">
        <v>8978079790.3092995</v>
      </c>
      <c r="E2487" s="2">
        <v>8978.0797999999995</v>
      </c>
      <c r="F2487" t="s">
        <v>14</v>
      </c>
      <c r="G2487" t="s">
        <v>25</v>
      </c>
      <c r="H2487" t="s">
        <v>23</v>
      </c>
    </row>
    <row r="2488" spans="1:8" x14ac:dyDescent="0.25">
      <c r="A2488" t="s">
        <v>24</v>
      </c>
      <c r="B2488" t="s">
        <v>87</v>
      </c>
      <c r="C2488">
        <v>2023</v>
      </c>
      <c r="D2488" s="1">
        <v>8171036730.8780003</v>
      </c>
      <c r="E2488" s="2">
        <v>8171.0366999999997</v>
      </c>
      <c r="F2488" t="s">
        <v>14</v>
      </c>
      <c r="G2488" t="s">
        <v>25</v>
      </c>
      <c r="H2488" t="s">
        <v>23</v>
      </c>
    </row>
    <row r="2489" spans="1:8" x14ac:dyDescent="0.25">
      <c r="A2489" t="s">
        <v>24</v>
      </c>
      <c r="B2489" t="s">
        <v>87</v>
      </c>
      <c r="C2489">
        <v>2024</v>
      </c>
      <c r="D2489" s="1">
        <v>8156176625.8687</v>
      </c>
      <c r="E2489" s="2">
        <v>8156.1765999999998</v>
      </c>
      <c r="F2489" t="s">
        <v>14</v>
      </c>
      <c r="G2489" t="s">
        <v>25</v>
      </c>
      <c r="H2489" t="s">
        <v>23</v>
      </c>
    </row>
    <row r="2490" spans="1:8" x14ac:dyDescent="0.25">
      <c r="A2490" t="s">
        <v>24</v>
      </c>
      <c r="B2490" t="s">
        <v>87</v>
      </c>
      <c r="C2490">
        <v>2025</v>
      </c>
      <c r="D2490" s="1">
        <v>7372481785.1466999</v>
      </c>
      <c r="E2490" s="2">
        <v>7372.4817999999996</v>
      </c>
      <c r="F2490" t="s">
        <v>14</v>
      </c>
      <c r="G2490" t="s">
        <v>25</v>
      </c>
      <c r="H2490" t="s">
        <v>23</v>
      </c>
    </row>
    <row r="2491" spans="1:8" x14ac:dyDescent="0.25">
      <c r="A2491" t="s">
        <v>24</v>
      </c>
      <c r="B2491" t="s">
        <v>87</v>
      </c>
      <c r="C2491">
        <v>2026</v>
      </c>
      <c r="D2491" s="1">
        <v>8020651582.408</v>
      </c>
      <c r="E2491" s="2">
        <v>8020.6516000000001</v>
      </c>
      <c r="F2491" t="s">
        <v>14</v>
      </c>
      <c r="G2491" t="s">
        <v>25</v>
      </c>
      <c r="H2491" t="s">
        <v>23</v>
      </c>
    </row>
    <row r="2492" spans="1:8" x14ac:dyDescent="0.25">
      <c r="A2492" t="s">
        <v>26</v>
      </c>
      <c r="B2492" t="s">
        <v>87</v>
      </c>
      <c r="C2492">
        <v>2021</v>
      </c>
      <c r="D2492" s="1">
        <v>13555623.9548</v>
      </c>
      <c r="E2492" s="2">
        <v>13.5556</v>
      </c>
      <c r="F2492" t="s">
        <v>14</v>
      </c>
      <c r="G2492" t="s">
        <v>27</v>
      </c>
      <c r="H2492" t="s">
        <v>23</v>
      </c>
    </row>
    <row r="2493" spans="1:8" x14ac:dyDescent="0.25">
      <c r="A2493" t="s">
        <v>26</v>
      </c>
      <c r="B2493" t="s">
        <v>87</v>
      </c>
      <c r="C2493">
        <v>2022</v>
      </c>
      <c r="D2493" s="1">
        <v>23010143.158799998</v>
      </c>
      <c r="E2493" s="2">
        <v>23.010100000000001</v>
      </c>
      <c r="F2493" t="s">
        <v>14</v>
      </c>
      <c r="G2493" t="s">
        <v>27</v>
      </c>
      <c r="H2493" t="s">
        <v>23</v>
      </c>
    </row>
    <row r="2494" spans="1:8" x14ac:dyDescent="0.25">
      <c r="A2494" t="s">
        <v>26</v>
      </c>
      <c r="B2494" t="s">
        <v>87</v>
      </c>
      <c r="C2494">
        <v>2023</v>
      </c>
      <c r="D2494" s="1">
        <v>45755290.597099997</v>
      </c>
      <c r="E2494" s="2">
        <v>45.755299999999998</v>
      </c>
      <c r="F2494" t="s">
        <v>14</v>
      </c>
      <c r="G2494" t="s">
        <v>27</v>
      </c>
      <c r="H2494" t="s">
        <v>23</v>
      </c>
    </row>
    <row r="2495" spans="1:8" x14ac:dyDescent="0.25">
      <c r="A2495" t="s">
        <v>26</v>
      </c>
      <c r="B2495" t="s">
        <v>87</v>
      </c>
      <c r="C2495">
        <v>2024</v>
      </c>
      <c r="D2495" s="1">
        <v>24954468.544599999</v>
      </c>
      <c r="E2495" s="2">
        <v>24.954499999999999</v>
      </c>
      <c r="F2495" t="s">
        <v>14</v>
      </c>
      <c r="G2495" t="s">
        <v>27</v>
      </c>
      <c r="H2495" t="s">
        <v>23</v>
      </c>
    </row>
    <row r="2496" spans="1:8" x14ac:dyDescent="0.25">
      <c r="A2496" t="s">
        <v>26</v>
      </c>
      <c r="B2496" t="s">
        <v>87</v>
      </c>
      <c r="C2496">
        <v>2025</v>
      </c>
      <c r="D2496" s="1">
        <v>28822477.895599999</v>
      </c>
      <c r="E2496" s="2">
        <v>28.822500000000002</v>
      </c>
      <c r="F2496" t="s">
        <v>14</v>
      </c>
      <c r="G2496" t="s">
        <v>27</v>
      </c>
      <c r="H2496" t="s">
        <v>23</v>
      </c>
    </row>
    <row r="2497" spans="1:8" x14ac:dyDescent="0.25">
      <c r="A2497" t="s">
        <v>26</v>
      </c>
      <c r="B2497" t="s">
        <v>87</v>
      </c>
      <c r="C2497">
        <v>2026</v>
      </c>
      <c r="D2497" s="1">
        <v>29681616.906100001</v>
      </c>
      <c r="E2497" s="2">
        <v>29.6816</v>
      </c>
      <c r="F2497" t="s">
        <v>14</v>
      </c>
      <c r="G2497" t="s">
        <v>27</v>
      </c>
      <c r="H2497" t="s">
        <v>23</v>
      </c>
    </row>
    <row r="2498" spans="1:8" x14ac:dyDescent="0.25">
      <c r="A2498" t="s">
        <v>30</v>
      </c>
      <c r="B2498" t="s">
        <v>87</v>
      </c>
      <c r="C2498">
        <v>2022</v>
      </c>
      <c r="D2498" s="1">
        <v>166481.65590000001</v>
      </c>
      <c r="E2498" s="2">
        <v>0.16650000000000001</v>
      </c>
      <c r="F2498" t="s">
        <v>14</v>
      </c>
      <c r="G2498" t="s">
        <v>31</v>
      </c>
      <c r="H2498" t="s">
        <v>23</v>
      </c>
    </row>
    <row r="2499" spans="1:8" x14ac:dyDescent="0.25">
      <c r="A2499" t="s">
        <v>32</v>
      </c>
      <c r="B2499" t="s">
        <v>87</v>
      </c>
      <c r="C2499">
        <v>2021</v>
      </c>
      <c r="D2499" s="1">
        <v>35820017.804700002</v>
      </c>
      <c r="E2499" s="2">
        <v>35.82</v>
      </c>
      <c r="F2499" t="s">
        <v>14</v>
      </c>
      <c r="G2499" t="s">
        <v>33</v>
      </c>
      <c r="H2499" t="s">
        <v>23</v>
      </c>
    </row>
    <row r="2500" spans="1:8" x14ac:dyDescent="0.25">
      <c r="A2500" t="s">
        <v>32</v>
      </c>
      <c r="B2500" t="s">
        <v>87</v>
      </c>
      <c r="C2500">
        <v>2022</v>
      </c>
      <c r="D2500" s="1">
        <v>41385555.931900002</v>
      </c>
      <c r="E2500" s="2">
        <v>41.385599999999997</v>
      </c>
      <c r="F2500" t="s">
        <v>14</v>
      </c>
      <c r="G2500" t="s">
        <v>33</v>
      </c>
      <c r="H2500" t="s">
        <v>23</v>
      </c>
    </row>
    <row r="2501" spans="1:8" x14ac:dyDescent="0.25">
      <c r="A2501" t="s">
        <v>32</v>
      </c>
      <c r="B2501" t="s">
        <v>87</v>
      </c>
      <c r="C2501">
        <v>2023</v>
      </c>
      <c r="D2501" s="1">
        <v>44450595.710100003</v>
      </c>
      <c r="E2501" s="2">
        <v>44.450600000000001</v>
      </c>
      <c r="F2501" t="s">
        <v>14</v>
      </c>
      <c r="G2501" t="s">
        <v>33</v>
      </c>
      <c r="H2501" t="s">
        <v>23</v>
      </c>
    </row>
    <row r="2502" spans="1:8" x14ac:dyDescent="0.25">
      <c r="A2502" t="s">
        <v>32</v>
      </c>
      <c r="B2502" t="s">
        <v>87</v>
      </c>
      <c r="C2502">
        <v>2024</v>
      </c>
      <c r="D2502" s="1">
        <v>33775710.639700003</v>
      </c>
      <c r="E2502" s="2">
        <v>33.775700000000001</v>
      </c>
      <c r="F2502" t="s">
        <v>14</v>
      </c>
      <c r="G2502" t="s">
        <v>33</v>
      </c>
      <c r="H2502" t="s">
        <v>23</v>
      </c>
    </row>
    <row r="2503" spans="1:8" x14ac:dyDescent="0.25">
      <c r="A2503" t="s">
        <v>32</v>
      </c>
      <c r="B2503" t="s">
        <v>87</v>
      </c>
      <c r="C2503">
        <v>2025</v>
      </c>
      <c r="D2503" s="1">
        <v>16873286.422699999</v>
      </c>
      <c r="E2503" s="2">
        <v>16.8733</v>
      </c>
      <c r="F2503" t="s">
        <v>14</v>
      </c>
      <c r="G2503" t="s">
        <v>33</v>
      </c>
      <c r="H2503" t="s">
        <v>23</v>
      </c>
    </row>
    <row r="2504" spans="1:8" x14ac:dyDescent="0.25">
      <c r="A2504" t="s">
        <v>32</v>
      </c>
      <c r="B2504" t="s">
        <v>87</v>
      </c>
      <c r="C2504">
        <v>2026</v>
      </c>
      <c r="D2504" s="1">
        <v>15877429.1961</v>
      </c>
      <c r="E2504" s="2">
        <v>15.8774</v>
      </c>
      <c r="F2504" t="s">
        <v>14</v>
      </c>
      <c r="G2504" t="s">
        <v>33</v>
      </c>
      <c r="H2504" t="s">
        <v>23</v>
      </c>
    </row>
    <row r="2505" spans="1:8" x14ac:dyDescent="0.25">
      <c r="A2505" t="s">
        <v>34</v>
      </c>
      <c r="B2505" t="s">
        <v>87</v>
      </c>
      <c r="C2505">
        <v>2018</v>
      </c>
      <c r="D2505" s="1">
        <v>12242940732.196501</v>
      </c>
      <c r="E2505" s="2">
        <v>12242.940699999999</v>
      </c>
      <c r="F2505" t="s">
        <v>14</v>
      </c>
      <c r="G2505" t="s">
        <v>35</v>
      </c>
      <c r="H2505" t="s">
        <v>23</v>
      </c>
    </row>
    <row r="2506" spans="1:8" x14ac:dyDescent="0.25">
      <c r="A2506" t="s">
        <v>34</v>
      </c>
      <c r="B2506" t="s">
        <v>87</v>
      </c>
      <c r="C2506">
        <v>2019</v>
      </c>
      <c r="D2506" s="1">
        <v>10148927767.934999</v>
      </c>
      <c r="E2506" s="2">
        <v>10148.927799999999</v>
      </c>
      <c r="F2506" t="s">
        <v>14</v>
      </c>
      <c r="G2506" t="s">
        <v>35</v>
      </c>
      <c r="H2506" t="s">
        <v>23</v>
      </c>
    </row>
    <row r="2507" spans="1:8" x14ac:dyDescent="0.25">
      <c r="A2507" t="s">
        <v>34</v>
      </c>
      <c r="B2507" t="s">
        <v>87</v>
      </c>
      <c r="C2507">
        <v>2020</v>
      </c>
      <c r="D2507" s="1">
        <v>14268720239.754499</v>
      </c>
      <c r="E2507" s="2">
        <v>14268.7202</v>
      </c>
      <c r="F2507" t="s">
        <v>14</v>
      </c>
      <c r="G2507" t="s">
        <v>35</v>
      </c>
      <c r="H2507" t="s">
        <v>23</v>
      </c>
    </row>
    <row r="2508" spans="1:8" x14ac:dyDescent="0.25">
      <c r="A2508" t="s">
        <v>34</v>
      </c>
      <c r="B2508" t="s">
        <v>87</v>
      </c>
      <c r="C2508">
        <v>2021</v>
      </c>
      <c r="D2508" s="1">
        <v>19663835687.042999</v>
      </c>
      <c r="E2508" s="2">
        <v>19663.8357</v>
      </c>
      <c r="F2508" t="s">
        <v>14</v>
      </c>
      <c r="G2508" t="s">
        <v>35</v>
      </c>
      <c r="H2508" t="s">
        <v>23</v>
      </c>
    </row>
    <row r="2509" spans="1:8" x14ac:dyDescent="0.25">
      <c r="A2509" t="s">
        <v>34</v>
      </c>
      <c r="B2509" t="s">
        <v>87</v>
      </c>
      <c r="C2509">
        <v>2022</v>
      </c>
      <c r="D2509" s="1">
        <v>20871655805.019699</v>
      </c>
      <c r="E2509" s="2">
        <v>20871.6558</v>
      </c>
      <c r="F2509" t="s">
        <v>14</v>
      </c>
      <c r="G2509" t="s">
        <v>35</v>
      </c>
      <c r="H2509" t="s">
        <v>23</v>
      </c>
    </row>
    <row r="2510" spans="1:8" x14ac:dyDescent="0.25">
      <c r="A2510" t="s">
        <v>34</v>
      </c>
      <c r="B2510" t="s">
        <v>87</v>
      </c>
      <c r="C2510">
        <v>2023</v>
      </c>
      <c r="D2510" s="1">
        <v>17917865981.824699</v>
      </c>
      <c r="E2510" s="2">
        <v>17917.866000000002</v>
      </c>
      <c r="F2510" t="s">
        <v>14</v>
      </c>
      <c r="G2510" t="s">
        <v>35</v>
      </c>
      <c r="H2510" t="s">
        <v>23</v>
      </c>
    </row>
    <row r="2511" spans="1:8" x14ac:dyDescent="0.25">
      <c r="A2511" t="s">
        <v>34</v>
      </c>
      <c r="B2511" t="s">
        <v>87</v>
      </c>
      <c r="C2511">
        <v>2024</v>
      </c>
      <c r="D2511" s="1">
        <v>15667155544.9662</v>
      </c>
      <c r="E2511" s="2">
        <v>15667.155500000001</v>
      </c>
      <c r="F2511" t="s">
        <v>14</v>
      </c>
      <c r="G2511" t="s">
        <v>35</v>
      </c>
      <c r="H2511" t="s">
        <v>23</v>
      </c>
    </row>
    <row r="2512" spans="1:8" x14ac:dyDescent="0.25">
      <c r="A2512" t="s">
        <v>34</v>
      </c>
      <c r="B2512" t="s">
        <v>87</v>
      </c>
      <c r="C2512">
        <v>2025</v>
      </c>
      <c r="D2512" s="1">
        <v>17402405191.8848</v>
      </c>
      <c r="E2512" s="2">
        <v>17402.405200000001</v>
      </c>
      <c r="F2512" t="s">
        <v>14</v>
      </c>
      <c r="G2512" t="s">
        <v>35</v>
      </c>
      <c r="H2512" t="s">
        <v>23</v>
      </c>
    </row>
    <row r="2513" spans="1:8" x14ac:dyDescent="0.25">
      <c r="A2513" t="s">
        <v>34</v>
      </c>
      <c r="B2513" t="s">
        <v>87</v>
      </c>
      <c r="C2513">
        <v>2026</v>
      </c>
      <c r="D2513" s="1">
        <v>17277922043.253201</v>
      </c>
      <c r="E2513" s="2">
        <v>17277.921999999999</v>
      </c>
      <c r="F2513" t="s">
        <v>14</v>
      </c>
      <c r="G2513" t="s">
        <v>35</v>
      </c>
      <c r="H2513" t="s">
        <v>23</v>
      </c>
    </row>
    <row r="2514" spans="1:8" x14ac:dyDescent="0.25">
      <c r="A2514" t="s">
        <v>36</v>
      </c>
      <c r="B2514" t="s">
        <v>87</v>
      </c>
      <c r="C2514">
        <v>2018</v>
      </c>
      <c r="D2514" s="1">
        <v>11714809842.8731</v>
      </c>
      <c r="E2514" s="2">
        <v>11714.809800000001</v>
      </c>
      <c r="F2514" t="s">
        <v>14</v>
      </c>
      <c r="G2514" t="s">
        <v>37</v>
      </c>
      <c r="H2514" t="s">
        <v>38</v>
      </c>
    </row>
    <row r="2515" spans="1:8" x14ac:dyDescent="0.25">
      <c r="A2515" t="s">
        <v>36</v>
      </c>
      <c r="B2515" t="s">
        <v>87</v>
      </c>
      <c r="C2515">
        <v>2019</v>
      </c>
      <c r="D2515" s="1">
        <v>10666281962.592199</v>
      </c>
      <c r="E2515" s="2">
        <v>10666.281999999999</v>
      </c>
      <c r="F2515" t="s">
        <v>14</v>
      </c>
      <c r="G2515" t="s">
        <v>37</v>
      </c>
      <c r="H2515" t="s">
        <v>38</v>
      </c>
    </row>
    <row r="2516" spans="1:8" x14ac:dyDescent="0.25">
      <c r="A2516" t="s">
        <v>36</v>
      </c>
      <c r="B2516" t="s">
        <v>87</v>
      </c>
      <c r="C2516">
        <v>2020</v>
      </c>
      <c r="D2516" s="1">
        <v>17699051642.285999</v>
      </c>
      <c r="E2516" s="2">
        <v>17699.051599999999</v>
      </c>
      <c r="F2516" t="s">
        <v>14</v>
      </c>
      <c r="G2516" t="s">
        <v>37</v>
      </c>
      <c r="H2516" t="s">
        <v>38</v>
      </c>
    </row>
    <row r="2517" spans="1:8" x14ac:dyDescent="0.25">
      <c r="A2517" t="s">
        <v>36</v>
      </c>
      <c r="B2517" t="s">
        <v>87</v>
      </c>
      <c r="C2517">
        <v>2021</v>
      </c>
      <c r="D2517" s="1">
        <v>21975132122.7794</v>
      </c>
      <c r="E2517" s="2">
        <v>21975.132099999999</v>
      </c>
      <c r="F2517" t="s">
        <v>14</v>
      </c>
      <c r="G2517" t="s">
        <v>37</v>
      </c>
      <c r="H2517" t="s">
        <v>38</v>
      </c>
    </row>
    <row r="2518" spans="1:8" x14ac:dyDescent="0.25">
      <c r="A2518" t="s">
        <v>36</v>
      </c>
      <c r="B2518" t="s">
        <v>87</v>
      </c>
      <c r="C2518">
        <v>2022</v>
      </c>
      <c r="D2518" s="1">
        <v>23161739064.037899</v>
      </c>
      <c r="E2518" s="2">
        <v>23161.739099999999</v>
      </c>
      <c r="F2518" t="s">
        <v>14</v>
      </c>
      <c r="G2518" t="s">
        <v>37</v>
      </c>
      <c r="H2518" t="s">
        <v>38</v>
      </c>
    </row>
    <row r="2519" spans="1:8" x14ac:dyDescent="0.25">
      <c r="A2519" t="s">
        <v>36</v>
      </c>
      <c r="B2519" t="s">
        <v>87</v>
      </c>
      <c r="C2519">
        <v>2023</v>
      </c>
      <c r="D2519" s="1">
        <v>20528396862.6133</v>
      </c>
      <c r="E2519" s="2">
        <v>20528.3969</v>
      </c>
      <c r="F2519" t="s">
        <v>14</v>
      </c>
      <c r="G2519" t="s">
        <v>37</v>
      </c>
      <c r="H2519" t="s">
        <v>38</v>
      </c>
    </row>
    <row r="2520" spans="1:8" x14ac:dyDescent="0.25">
      <c r="A2520" t="s">
        <v>36</v>
      </c>
      <c r="B2520" t="s">
        <v>87</v>
      </c>
      <c r="C2520">
        <v>2024</v>
      </c>
      <c r="D2520" s="1">
        <v>17303971294.260799</v>
      </c>
      <c r="E2520" s="2">
        <v>17303.971300000001</v>
      </c>
      <c r="F2520" t="s">
        <v>14</v>
      </c>
      <c r="G2520" t="s">
        <v>37</v>
      </c>
      <c r="H2520" t="s">
        <v>38</v>
      </c>
    </row>
    <row r="2521" spans="1:8" x14ac:dyDescent="0.25">
      <c r="A2521" t="s">
        <v>36</v>
      </c>
      <c r="B2521" t="s">
        <v>87</v>
      </c>
      <c r="C2521">
        <v>2025</v>
      </c>
      <c r="D2521" s="1">
        <v>19318179573.425598</v>
      </c>
      <c r="E2521" s="2">
        <v>19318.179599999999</v>
      </c>
      <c r="F2521" t="s">
        <v>14</v>
      </c>
      <c r="G2521" t="s">
        <v>37</v>
      </c>
      <c r="H2521" t="s">
        <v>38</v>
      </c>
    </row>
    <row r="2522" spans="1:8" x14ac:dyDescent="0.25">
      <c r="A2522" t="s">
        <v>36</v>
      </c>
      <c r="B2522" t="s">
        <v>87</v>
      </c>
      <c r="C2522">
        <v>2026</v>
      </c>
      <c r="D2522" s="1">
        <v>17117641455.5772</v>
      </c>
      <c r="E2522" s="2">
        <v>17117.641500000002</v>
      </c>
      <c r="F2522" t="s">
        <v>14</v>
      </c>
      <c r="G2522" t="s">
        <v>37</v>
      </c>
      <c r="H2522" t="s">
        <v>38</v>
      </c>
    </row>
    <row r="2523" spans="1:8" x14ac:dyDescent="0.25">
      <c r="A2523" t="s">
        <v>73</v>
      </c>
      <c r="B2523" t="s">
        <v>87</v>
      </c>
      <c r="C2523">
        <v>2024</v>
      </c>
      <c r="D2523" s="1">
        <v>4933056.4193000002</v>
      </c>
      <c r="E2523" s="2">
        <v>4.9330999999999996</v>
      </c>
      <c r="F2523" t="s">
        <v>14</v>
      </c>
      <c r="G2523" t="s">
        <v>74</v>
      </c>
      <c r="H2523" t="s">
        <v>38</v>
      </c>
    </row>
    <row r="2524" spans="1:8" x14ac:dyDescent="0.25">
      <c r="A2524" t="s">
        <v>73</v>
      </c>
      <c r="B2524" t="s">
        <v>87</v>
      </c>
      <c r="C2524">
        <v>2025</v>
      </c>
      <c r="D2524" s="1">
        <v>5454444.8614999996</v>
      </c>
      <c r="E2524" s="2">
        <v>5.4543999999999997</v>
      </c>
      <c r="F2524" t="s">
        <v>14</v>
      </c>
      <c r="G2524" t="s">
        <v>74</v>
      </c>
      <c r="H2524" t="s">
        <v>38</v>
      </c>
    </row>
    <row r="2525" spans="1:8" x14ac:dyDescent="0.25">
      <c r="A2525" t="s">
        <v>73</v>
      </c>
      <c r="B2525" t="s">
        <v>87</v>
      </c>
      <c r="C2525">
        <v>2026</v>
      </c>
      <c r="D2525" s="1">
        <v>6324257.6425000001</v>
      </c>
      <c r="E2525" s="2">
        <v>6.3243</v>
      </c>
      <c r="F2525" t="s">
        <v>14</v>
      </c>
      <c r="G2525" t="s">
        <v>74</v>
      </c>
      <c r="H2525" t="s">
        <v>38</v>
      </c>
    </row>
    <row r="2526" spans="1:8" x14ac:dyDescent="0.25">
      <c r="A2526" t="s">
        <v>39</v>
      </c>
      <c r="B2526" t="s">
        <v>87</v>
      </c>
      <c r="C2526">
        <v>2018</v>
      </c>
      <c r="D2526" s="1">
        <v>7250735340.8002996</v>
      </c>
      <c r="E2526" s="2">
        <v>7250.7353000000003</v>
      </c>
      <c r="F2526" t="s">
        <v>14</v>
      </c>
      <c r="G2526" t="s">
        <v>40</v>
      </c>
      <c r="H2526" t="s">
        <v>38</v>
      </c>
    </row>
    <row r="2527" spans="1:8" x14ac:dyDescent="0.25">
      <c r="A2527" t="s">
        <v>39</v>
      </c>
      <c r="B2527" t="s">
        <v>87</v>
      </c>
      <c r="C2527">
        <v>2019</v>
      </c>
      <c r="D2527" s="1">
        <v>6015866779.5122995</v>
      </c>
      <c r="E2527" s="2">
        <v>6015.8667999999998</v>
      </c>
      <c r="F2527" t="s">
        <v>14</v>
      </c>
      <c r="G2527" t="s">
        <v>40</v>
      </c>
      <c r="H2527" t="s">
        <v>38</v>
      </c>
    </row>
    <row r="2528" spans="1:8" x14ac:dyDescent="0.25">
      <c r="A2528" t="s">
        <v>39</v>
      </c>
      <c r="B2528" t="s">
        <v>87</v>
      </c>
      <c r="C2528">
        <v>2020</v>
      </c>
      <c r="D2528" s="1">
        <v>10413115160.4179</v>
      </c>
      <c r="E2528" s="2">
        <v>10413.1152</v>
      </c>
      <c r="F2528" t="s">
        <v>14</v>
      </c>
      <c r="G2528" t="s">
        <v>40</v>
      </c>
      <c r="H2528" t="s">
        <v>38</v>
      </c>
    </row>
    <row r="2529" spans="1:8" x14ac:dyDescent="0.25">
      <c r="A2529" t="s">
        <v>39</v>
      </c>
      <c r="B2529" t="s">
        <v>87</v>
      </c>
      <c r="C2529">
        <v>2021</v>
      </c>
      <c r="D2529" s="1">
        <v>12377808242.5296</v>
      </c>
      <c r="E2529" s="2">
        <v>12377.808199999999</v>
      </c>
      <c r="F2529" t="s">
        <v>14</v>
      </c>
      <c r="G2529" t="s">
        <v>40</v>
      </c>
      <c r="H2529" t="s">
        <v>38</v>
      </c>
    </row>
    <row r="2530" spans="1:8" x14ac:dyDescent="0.25">
      <c r="A2530" t="s">
        <v>39</v>
      </c>
      <c r="B2530" t="s">
        <v>87</v>
      </c>
      <c r="C2530">
        <v>2022</v>
      </c>
      <c r="D2530" s="1">
        <v>14233737839.138</v>
      </c>
      <c r="E2530" s="2">
        <v>14233.737800000001</v>
      </c>
      <c r="F2530" t="s">
        <v>14</v>
      </c>
      <c r="G2530" t="s">
        <v>40</v>
      </c>
      <c r="H2530" t="s">
        <v>38</v>
      </c>
    </row>
    <row r="2531" spans="1:8" x14ac:dyDescent="0.25">
      <c r="A2531" t="s">
        <v>39</v>
      </c>
      <c r="B2531" t="s">
        <v>87</v>
      </c>
      <c r="C2531">
        <v>2023</v>
      </c>
      <c r="D2531" s="1">
        <v>12140783552.5247</v>
      </c>
      <c r="E2531" s="2">
        <v>12140.783600000001</v>
      </c>
      <c r="F2531" t="s">
        <v>14</v>
      </c>
      <c r="G2531" t="s">
        <v>40</v>
      </c>
      <c r="H2531" t="s">
        <v>38</v>
      </c>
    </row>
    <row r="2532" spans="1:8" x14ac:dyDescent="0.25">
      <c r="A2532" t="s">
        <v>39</v>
      </c>
      <c r="B2532" t="s">
        <v>87</v>
      </c>
      <c r="C2532">
        <v>2024</v>
      </c>
      <c r="D2532" s="1">
        <v>7911402127.1457996</v>
      </c>
      <c r="E2532" s="2">
        <v>7911.4021000000002</v>
      </c>
      <c r="F2532" t="s">
        <v>14</v>
      </c>
      <c r="G2532" t="s">
        <v>40</v>
      </c>
      <c r="H2532" t="s">
        <v>38</v>
      </c>
    </row>
    <row r="2533" spans="1:8" x14ac:dyDescent="0.25">
      <c r="A2533" t="s">
        <v>39</v>
      </c>
      <c r="B2533" t="s">
        <v>87</v>
      </c>
      <c r="C2533">
        <v>2025</v>
      </c>
      <c r="D2533" s="1">
        <v>11326369340.8214</v>
      </c>
      <c r="E2533" s="2">
        <v>11326.3693</v>
      </c>
      <c r="F2533" t="s">
        <v>14</v>
      </c>
      <c r="G2533" t="s">
        <v>40</v>
      </c>
      <c r="H2533" t="s">
        <v>38</v>
      </c>
    </row>
    <row r="2534" spans="1:8" x14ac:dyDescent="0.25">
      <c r="A2534" t="s">
        <v>39</v>
      </c>
      <c r="B2534" t="s">
        <v>87</v>
      </c>
      <c r="C2534">
        <v>2026</v>
      </c>
      <c r="D2534" s="1">
        <v>10620760239.5839</v>
      </c>
      <c r="E2534" s="2">
        <v>10620.760200000001</v>
      </c>
      <c r="F2534" t="s">
        <v>14</v>
      </c>
      <c r="G2534" t="s">
        <v>40</v>
      </c>
      <c r="H2534" t="s">
        <v>38</v>
      </c>
    </row>
    <row r="2535" spans="1:8" x14ac:dyDescent="0.25">
      <c r="A2535" t="s">
        <v>41</v>
      </c>
      <c r="B2535" t="s">
        <v>87</v>
      </c>
      <c r="C2535">
        <v>2018</v>
      </c>
      <c r="D2535" s="1">
        <v>41312631766.6632</v>
      </c>
      <c r="E2535" s="2">
        <v>41312.631800000003</v>
      </c>
      <c r="F2535" t="s">
        <v>14</v>
      </c>
      <c r="G2535" t="s">
        <v>42</v>
      </c>
      <c r="H2535" t="s">
        <v>43</v>
      </c>
    </row>
    <row r="2536" spans="1:8" x14ac:dyDescent="0.25">
      <c r="A2536" t="s">
        <v>41</v>
      </c>
      <c r="B2536" t="s">
        <v>87</v>
      </c>
      <c r="C2536">
        <v>2019</v>
      </c>
      <c r="D2536" s="1">
        <v>32008566189.346001</v>
      </c>
      <c r="E2536" s="2">
        <v>32008.566200000001</v>
      </c>
      <c r="F2536" t="s">
        <v>14</v>
      </c>
      <c r="G2536" t="s">
        <v>42</v>
      </c>
      <c r="H2536" t="s">
        <v>43</v>
      </c>
    </row>
    <row r="2537" spans="1:8" x14ac:dyDescent="0.25">
      <c r="A2537" t="s">
        <v>41</v>
      </c>
      <c r="B2537" t="s">
        <v>87</v>
      </c>
      <c r="C2537">
        <v>2020</v>
      </c>
      <c r="D2537" s="1">
        <v>54431907162.5625</v>
      </c>
      <c r="E2537" s="2">
        <v>54431.907200000001</v>
      </c>
      <c r="F2537" t="s">
        <v>14</v>
      </c>
      <c r="G2537" t="s">
        <v>42</v>
      </c>
      <c r="H2537" t="s">
        <v>43</v>
      </c>
    </row>
    <row r="2538" spans="1:8" x14ac:dyDescent="0.25">
      <c r="A2538" t="s">
        <v>41</v>
      </c>
      <c r="B2538" t="s">
        <v>87</v>
      </c>
      <c r="C2538">
        <v>2021</v>
      </c>
      <c r="D2538" s="1">
        <v>59598328905.259201</v>
      </c>
      <c r="E2538" s="2">
        <v>59598.3289</v>
      </c>
      <c r="F2538" t="s">
        <v>14</v>
      </c>
      <c r="G2538" t="s">
        <v>42</v>
      </c>
      <c r="H2538" t="s">
        <v>43</v>
      </c>
    </row>
    <row r="2539" spans="1:8" x14ac:dyDescent="0.25">
      <c r="A2539" t="s">
        <v>41</v>
      </c>
      <c r="B2539" t="s">
        <v>87</v>
      </c>
      <c r="C2539">
        <v>2022</v>
      </c>
      <c r="D2539" s="1">
        <v>36993673757.936699</v>
      </c>
      <c r="E2539" s="2">
        <v>36993.673799999997</v>
      </c>
      <c r="F2539" t="s">
        <v>14</v>
      </c>
      <c r="G2539" t="s">
        <v>42</v>
      </c>
      <c r="H2539" t="s">
        <v>43</v>
      </c>
    </row>
    <row r="2540" spans="1:8" x14ac:dyDescent="0.25">
      <c r="A2540" t="s">
        <v>41</v>
      </c>
      <c r="B2540" t="s">
        <v>87</v>
      </c>
      <c r="C2540">
        <v>2023</v>
      </c>
      <c r="D2540" s="1">
        <v>54714850130.800598</v>
      </c>
      <c r="E2540" s="2">
        <v>54714.850100000003</v>
      </c>
      <c r="F2540" t="s">
        <v>14</v>
      </c>
      <c r="G2540" t="s">
        <v>42</v>
      </c>
      <c r="H2540" t="s">
        <v>43</v>
      </c>
    </row>
    <row r="2541" spans="1:8" x14ac:dyDescent="0.25">
      <c r="A2541" t="s">
        <v>41</v>
      </c>
      <c r="B2541" t="s">
        <v>87</v>
      </c>
      <c r="C2541">
        <v>2024</v>
      </c>
      <c r="D2541" s="1">
        <v>39530274588.344704</v>
      </c>
      <c r="E2541" s="2">
        <v>39530.274599999997</v>
      </c>
      <c r="F2541" t="s">
        <v>14</v>
      </c>
      <c r="G2541" t="s">
        <v>42</v>
      </c>
      <c r="H2541" t="s">
        <v>43</v>
      </c>
    </row>
    <row r="2542" spans="1:8" x14ac:dyDescent="0.25">
      <c r="A2542" t="s">
        <v>41</v>
      </c>
      <c r="B2542" t="s">
        <v>87</v>
      </c>
      <c r="C2542">
        <v>2025</v>
      </c>
      <c r="D2542" s="1">
        <v>43495046467.809097</v>
      </c>
      <c r="E2542" s="2">
        <v>43495.046499999997</v>
      </c>
      <c r="F2542" t="s">
        <v>14</v>
      </c>
      <c r="G2542" t="s">
        <v>42</v>
      </c>
      <c r="H2542" t="s">
        <v>43</v>
      </c>
    </row>
    <row r="2543" spans="1:8" x14ac:dyDescent="0.25">
      <c r="A2543" t="s">
        <v>41</v>
      </c>
      <c r="B2543" t="s">
        <v>87</v>
      </c>
      <c r="C2543">
        <v>2026</v>
      </c>
      <c r="D2543" s="1">
        <v>42716273774.224503</v>
      </c>
      <c r="E2543" s="2">
        <v>42716.273800000003</v>
      </c>
      <c r="F2543" t="s">
        <v>14</v>
      </c>
      <c r="G2543" t="s">
        <v>42</v>
      </c>
      <c r="H2543" t="s">
        <v>43</v>
      </c>
    </row>
    <row r="2544" spans="1:8" x14ac:dyDescent="0.25">
      <c r="A2544" t="s">
        <v>62</v>
      </c>
      <c r="B2544" t="s">
        <v>87</v>
      </c>
      <c r="C2544">
        <v>2018</v>
      </c>
      <c r="D2544" s="1">
        <v>5064614738.7622995</v>
      </c>
      <c r="E2544" s="2">
        <v>5064.6147000000001</v>
      </c>
      <c r="F2544" t="s">
        <v>14</v>
      </c>
      <c r="G2544" t="s">
        <v>63</v>
      </c>
      <c r="H2544" t="s">
        <v>43</v>
      </c>
    </row>
    <row r="2545" spans="1:8" x14ac:dyDescent="0.25">
      <c r="A2545" t="s">
        <v>62</v>
      </c>
      <c r="B2545" t="s">
        <v>87</v>
      </c>
      <c r="C2545">
        <v>2019</v>
      </c>
      <c r="D2545" s="1">
        <v>4833616455.7775002</v>
      </c>
      <c r="E2545" s="2">
        <v>4833.6165000000001</v>
      </c>
      <c r="F2545" t="s">
        <v>14</v>
      </c>
      <c r="G2545" t="s">
        <v>63</v>
      </c>
      <c r="H2545" t="s">
        <v>43</v>
      </c>
    </row>
    <row r="2546" spans="1:8" x14ac:dyDescent="0.25">
      <c r="A2546" t="s">
        <v>62</v>
      </c>
      <c r="B2546" t="s">
        <v>87</v>
      </c>
      <c r="C2546">
        <v>2020</v>
      </c>
      <c r="D2546" s="1">
        <v>5947152518.6267996</v>
      </c>
      <c r="E2546" s="2">
        <v>5947.1525000000001</v>
      </c>
      <c r="F2546" t="s">
        <v>14</v>
      </c>
      <c r="G2546" t="s">
        <v>63</v>
      </c>
      <c r="H2546" t="s">
        <v>43</v>
      </c>
    </row>
    <row r="2547" spans="1:8" x14ac:dyDescent="0.25">
      <c r="A2547" t="s">
        <v>62</v>
      </c>
      <c r="B2547" t="s">
        <v>87</v>
      </c>
      <c r="C2547">
        <v>2021</v>
      </c>
      <c r="D2547" s="1">
        <v>7116202079.0948</v>
      </c>
      <c r="E2547" s="2">
        <v>7116.2021000000004</v>
      </c>
      <c r="F2547" t="s">
        <v>14</v>
      </c>
      <c r="G2547" t="s">
        <v>63</v>
      </c>
      <c r="H2547" t="s">
        <v>43</v>
      </c>
    </row>
    <row r="2548" spans="1:8" x14ac:dyDescent="0.25">
      <c r="A2548" t="s">
        <v>62</v>
      </c>
      <c r="B2548" t="s">
        <v>87</v>
      </c>
      <c r="C2548">
        <v>2022</v>
      </c>
      <c r="D2548" s="1">
        <v>6713698832.3555002</v>
      </c>
      <c r="E2548" s="2">
        <v>6713.6988000000001</v>
      </c>
      <c r="F2548" t="s">
        <v>14</v>
      </c>
      <c r="G2548" t="s">
        <v>63</v>
      </c>
      <c r="H2548" t="s">
        <v>43</v>
      </c>
    </row>
    <row r="2549" spans="1:8" x14ac:dyDescent="0.25">
      <c r="A2549" t="s">
        <v>62</v>
      </c>
      <c r="B2549" t="s">
        <v>87</v>
      </c>
      <c r="C2549">
        <v>2023</v>
      </c>
      <c r="D2549" s="1">
        <v>7430228883.1198997</v>
      </c>
      <c r="E2549" s="2">
        <v>7430.2289000000001</v>
      </c>
      <c r="F2549" t="s">
        <v>14</v>
      </c>
      <c r="G2549" t="s">
        <v>63</v>
      </c>
      <c r="H2549" t="s">
        <v>43</v>
      </c>
    </row>
    <row r="2550" spans="1:8" x14ac:dyDescent="0.25">
      <c r="A2550" t="s">
        <v>62</v>
      </c>
      <c r="B2550" t="s">
        <v>87</v>
      </c>
      <c r="C2550">
        <v>2024</v>
      </c>
      <c r="D2550" s="1">
        <v>5930934662.6321001</v>
      </c>
      <c r="E2550" s="2">
        <v>5930.9346999999998</v>
      </c>
      <c r="F2550" t="s">
        <v>14</v>
      </c>
      <c r="G2550" t="s">
        <v>63</v>
      </c>
      <c r="H2550" t="s">
        <v>43</v>
      </c>
    </row>
    <row r="2551" spans="1:8" x14ac:dyDescent="0.25">
      <c r="A2551" t="s">
        <v>62</v>
      </c>
      <c r="B2551" t="s">
        <v>87</v>
      </c>
      <c r="C2551">
        <v>2025</v>
      </c>
      <c r="D2551" s="1">
        <v>6639465597.1768999</v>
      </c>
      <c r="E2551" s="2">
        <v>6639.4656000000004</v>
      </c>
      <c r="F2551" t="s">
        <v>14</v>
      </c>
      <c r="G2551" t="s">
        <v>63</v>
      </c>
      <c r="H2551" t="s">
        <v>43</v>
      </c>
    </row>
    <row r="2552" spans="1:8" x14ac:dyDescent="0.25">
      <c r="A2552" t="s">
        <v>62</v>
      </c>
      <c r="B2552" t="s">
        <v>87</v>
      </c>
      <c r="C2552">
        <v>2026</v>
      </c>
      <c r="D2552" s="1">
        <v>6229365355.3924999</v>
      </c>
      <c r="E2552" s="2">
        <v>6229.3653999999997</v>
      </c>
      <c r="F2552" t="s">
        <v>14</v>
      </c>
      <c r="G2552" t="s">
        <v>63</v>
      </c>
      <c r="H2552" t="s">
        <v>43</v>
      </c>
    </row>
    <row r="2553" spans="1:8" x14ac:dyDescent="0.25">
      <c r="A2553" t="s">
        <v>64</v>
      </c>
      <c r="B2553" t="s">
        <v>87</v>
      </c>
      <c r="C2553">
        <v>2018</v>
      </c>
      <c r="D2553" s="1">
        <v>37530472365.478401</v>
      </c>
      <c r="E2553" s="2">
        <v>37530.472399999999</v>
      </c>
      <c r="F2553" t="s">
        <v>14</v>
      </c>
      <c r="G2553" t="s">
        <v>65</v>
      </c>
      <c r="H2553" t="s">
        <v>43</v>
      </c>
    </row>
    <row r="2554" spans="1:8" x14ac:dyDescent="0.25">
      <c r="A2554" t="s">
        <v>64</v>
      </c>
      <c r="B2554" t="s">
        <v>87</v>
      </c>
      <c r="C2554">
        <v>2019</v>
      </c>
      <c r="D2554" s="1">
        <v>36974840950.864998</v>
      </c>
      <c r="E2554" s="2">
        <v>36974.841</v>
      </c>
      <c r="F2554" t="s">
        <v>14</v>
      </c>
      <c r="G2554" t="s">
        <v>65</v>
      </c>
      <c r="H2554" t="s">
        <v>43</v>
      </c>
    </row>
    <row r="2555" spans="1:8" x14ac:dyDescent="0.25">
      <c r="A2555" t="s">
        <v>64</v>
      </c>
      <c r="B2555" t="s">
        <v>87</v>
      </c>
      <c r="C2555">
        <v>2020</v>
      </c>
      <c r="D2555" s="1">
        <v>30524831632.823898</v>
      </c>
      <c r="E2555" s="2">
        <v>30524.831600000001</v>
      </c>
      <c r="F2555" t="s">
        <v>14</v>
      </c>
      <c r="G2555" t="s">
        <v>65</v>
      </c>
      <c r="H2555" t="s">
        <v>43</v>
      </c>
    </row>
    <row r="2556" spans="1:8" x14ac:dyDescent="0.25">
      <c r="A2556" t="s">
        <v>64</v>
      </c>
      <c r="B2556" t="s">
        <v>87</v>
      </c>
      <c r="C2556">
        <v>2021</v>
      </c>
      <c r="D2556" s="1">
        <v>62092362842.1558</v>
      </c>
      <c r="E2556" s="2">
        <v>62092.362800000003</v>
      </c>
      <c r="F2556" t="s">
        <v>14</v>
      </c>
      <c r="G2556" t="s">
        <v>65</v>
      </c>
      <c r="H2556" t="s">
        <v>43</v>
      </c>
    </row>
    <row r="2557" spans="1:8" x14ac:dyDescent="0.25">
      <c r="A2557" t="s">
        <v>64</v>
      </c>
      <c r="B2557" t="s">
        <v>87</v>
      </c>
      <c r="C2557">
        <v>2022</v>
      </c>
      <c r="D2557" s="1">
        <v>29138216304.3741</v>
      </c>
      <c r="E2557" s="2">
        <v>29138.2163</v>
      </c>
      <c r="F2557" t="s">
        <v>14</v>
      </c>
      <c r="G2557" t="s">
        <v>65</v>
      </c>
      <c r="H2557" t="s">
        <v>43</v>
      </c>
    </row>
    <row r="2558" spans="1:8" x14ac:dyDescent="0.25">
      <c r="A2558" t="s">
        <v>64</v>
      </c>
      <c r="B2558" t="s">
        <v>87</v>
      </c>
      <c r="C2558">
        <v>2023</v>
      </c>
      <c r="D2558" s="1">
        <v>32525147221.271599</v>
      </c>
      <c r="E2558" s="2">
        <v>32525.147199999999</v>
      </c>
      <c r="F2558" t="s">
        <v>14</v>
      </c>
      <c r="G2558" t="s">
        <v>65</v>
      </c>
      <c r="H2558" t="s">
        <v>43</v>
      </c>
    </row>
    <row r="2559" spans="1:8" x14ac:dyDescent="0.25">
      <c r="A2559" t="s">
        <v>64</v>
      </c>
      <c r="B2559" t="s">
        <v>87</v>
      </c>
      <c r="C2559">
        <v>2024</v>
      </c>
      <c r="D2559" s="1">
        <v>38724477843.689697</v>
      </c>
      <c r="E2559" s="2">
        <v>38724.477800000001</v>
      </c>
      <c r="F2559" t="s">
        <v>14</v>
      </c>
      <c r="G2559" t="s">
        <v>65</v>
      </c>
      <c r="H2559" t="s">
        <v>43</v>
      </c>
    </row>
    <row r="2560" spans="1:8" x14ac:dyDescent="0.25">
      <c r="A2560" t="s">
        <v>64</v>
      </c>
      <c r="B2560" t="s">
        <v>87</v>
      </c>
      <c r="C2560">
        <v>2025</v>
      </c>
      <c r="D2560" s="1">
        <v>28724958852.525101</v>
      </c>
      <c r="E2560" s="2">
        <v>28724.958900000001</v>
      </c>
      <c r="F2560" t="s">
        <v>14</v>
      </c>
      <c r="G2560" t="s">
        <v>65</v>
      </c>
      <c r="H2560" t="s">
        <v>43</v>
      </c>
    </row>
    <row r="2561" spans="1:8" x14ac:dyDescent="0.25">
      <c r="A2561" t="s">
        <v>64</v>
      </c>
      <c r="B2561" t="s">
        <v>87</v>
      </c>
      <c r="C2561">
        <v>2026</v>
      </c>
      <c r="D2561" s="1">
        <v>37155636546.209801</v>
      </c>
      <c r="E2561" s="2">
        <v>37155.636500000001</v>
      </c>
      <c r="F2561" t="s">
        <v>14</v>
      </c>
      <c r="G2561" t="s">
        <v>65</v>
      </c>
      <c r="H2561" t="s">
        <v>43</v>
      </c>
    </row>
    <row r="2562" spans="1:8" x14ac:dyDescent="0.25">
      <c r="A2562" t="s">
        <v>44</v>
      </c>
      <c r="B2562" t="s">
        <v>87</v>
      </c>
      <c r="C2562">
        <v>2018</v>
      </c>
      <c r="D2562" s="1">
        <v>20682407498.721699</v>
      </c>
      <c r="E2562" s="2">
        <v>20682.407500000001</v>
      </c>
      <c r="F2562" t="s">
        <v>14</v>
      </c>
      <c r="G2562" t="s">
        <v>45</v>
      </c>
      <c r="H2562" t="s">
        <v>46</v>
      </c>
    </row>
    <row r="2563" spans="1:8" x14ac:dyDescent="0.25">
      <c r="A2563" t="s">
        <v>44</v>
      </c>
      <c r="B2563" t="s">
        <v>87</v>
      </c>
      <c r="C2563">
        <v>2019</v>
      </c>
      <c r="D2563" s="1">
        <v>16958285614.7391</v>
      </c>
      <c r="E2563" s="2">
        <v>16958.285599999999</v>
      </c>
      <c r="F2563" t="s">
        <v>14</v>
      </c>
      <c r="G2563" t="s">
        <v>45</v>
      </c>
      <c r="H2563" t="s">
        <v>46</v>
      </c>
    </row>
    <row r="2564" spans="1:8" x14ac:dyDescent="0.25">
      <c r="A2564" t="s">
        <v>44</v>
      </c>
      <c r="B2564" t="s">
        <v>87</v>
      </c>
      <c r="C2564">
        <v>2020</v>
      </c>
      <c r="D2564" s="1">
        <v>29374779077.179699</v>
      </c>
      <c r="E2564" s="2">
        <v>29374.7791</v>
      </c>
      <c r="F2564" t="s">
        <v>14</v>
      </c>
      <c r="G2564" t="s">
        <v>45</v>
      </c>
      <c r="H2564" t="s">
        <v>46</v>
      </c>
    </row>
    <row r="2565" spans="1:8" x14ac:dyDescent="0.25">
      <c r="A2565" t="s">
        <v>44</v>
      </c>
      <c r="B2565" t="s">
        <v>87</v>
      </c>
      <c r="C2565">
        <v>2021</v>
      </c>
      <c r="D2565" s="1">
        <v>36548891013.134903</v>
      </c>
      <c r="E2565" s="2">
        <v>36548.891000000003</v>
      </c>
      <c r="F2565" t="s">
        <v>14</v>
      </c>
      <c r="G2565" t="s">
        <v>45</v>
      </c>
      <c r="H2565" t="s">
        <v>46</v>
      </c>
    </row>
    <row r="2566" spans="1:8" x14ac:dyDescent="0.25">
      <c r="A2566" t="s">
        <v>44</v>
      </c>
      <c r="B2566" t="s">
        <v>87</v>
      </c>
      <c r="C2566">
        <v>2022</v>
      </c>
      <c r="D2566" s="1">
        <v>25798967683.584202</v>
      </c>
      <c r="E2566" s="2">
        <v>25798.967700000001</v>
      </c>
      <c r="F2566" t="s">
        <v>14</v>
      </c>
      <c r="G2566" t="s">
        <v>45</v>
      </c>
      <c r="H2566" t="s">
        <v>46</v>
      </c>
    </row>
    <row r="2567" spans="1:8" x14ac:dyDescent="0.25">
      <c r="A2567" t="s">
        <v>44</v>
      </c>
      <c r="B2567" t="s">
        <v>87</v>
      </c>
      <c r="C2567">
        <v>2023</v>
      </c>
      <c r="D2567" s="1">
        <v>33547863119.082199</v>
      </c>
      <c r="E2567" s="2">
        <v>33547.863100000002</v>
      </c>
      <c r="F2567" t="s">
        <v>14</v>
      </c>
      <c r="G2567" t="s">
        <v>45</v>
      </c>
      <c r="H2567" t="s">
        <v>46</v>
      </c>
    </row>
    <row r="2568" spans="1:8" x14ac:dyDescent="0.25">
      <c r="A2568" t="s">
        <v>44</v>
      </c>
      <c r="B2568" t="s">
        <v>87</v>
      </c>
      <c r="C2568">
        <v>2024</v>
      </c>
      <c r="D2568" s="1">
        <v>24462873584.2155</v>
      </c>
      <c r="E2568" s="2">
        <v>24462.873599999999</v>
      </c>
      <c r="F2568" t="s">
        <v>14</v>
      </c>
      <c r="G2568" t="s">
        <v>45</v>
      </c>
      <c r="H2568" t="s">
        <v>46</v>
      </c>
    </row>
    <row r="2569" spans="1:8" x14ac:dyDescent="0.25">
      <c r="A2569" t="s">
        <v>44</v>
      </c>
      <c r="B2569" t="s">
        <v>87</v>
      </c>
      <c r="C2569">
        <v>2025</v>
      </c>
      <c r="D2569" s="1">
        <v>27100868890.969898</v>
      </c>
      <c r="E2569" s="2">
        <v>27100.868900000001</v>
      </c>
      <c r="F2569" t="s">
        <v>14</v>
      </c>
      <c r="G2569" t="s">
        <v>45</v>
      </c>
      <c r="H2569" t="s">
        <v>46</v>
      </c>
    </row>
    <row r="2570" spans="1:8" x14ac:dyDescent="0.25">
      <c r="A2570" t="s">
        <v>44</v>
      </c>
      <c r="B2570" t="s">
        <v>87</v>
      </c>
      <c r="C2570">
        <v>2026</v>
      </c>
      <c r="D2570" s="1">
        <v>31015978460.599701</v>
      </c>
      <c r="E2570" s="2">
        <v>31015.978500000001</v>
      </c>
      <c r="F2570" t="s">
        <v>14</v>
      </c>
      <c r="G2570" t="s">
        <v>45</v>
      </c>
      <c r="H2570" t="s">
        <v>46</v>
      </c>
    </row>
    <row r="2571" spans="1:8" x14ac:dyDescent="0.25">
      <c r="A2571" t="s">
        <v>47</v>
      </c>
      <c r="B2571" t="s">
        <v>87</v>
      </c>
      <c r="C2571">
        <v>2018</v>
      </c>
      <c r="D2571" s="1">
        <v>62174775597.438103</v>
      </c>
      <c r="E2571" s="2">
        <v>62174.775600000001</v>
      </c>
      <c r="F2571" t="s">
        <v>14</v>
      </c>
      <c r="G2571" t="s">
        <v>48</v>
      </c>
      <c r="H2571" t="s">
        <v>46</v>
      </c>
    </row>
    <row r="2572" spans="1:8" x14ac:dyDescent="0.25">
      <c r="A2572" t="s">
        <v>47</v>
      </c>
      <c r="B2572" t="s">
        <v>87</v>
      </c>
      <c r="C2572">
        <v>2019</v>
      </c>
      <c r="D2572" s="1">
        <v>60286582958.251999</v>
      </c>
      <c r="E2572" s="2">
        <v>60286.582999999999</v>
      </c>
      <c r="F2572" t="s">
        <v>14</v>
      </c>
      <c r="G2572" t="s">
        <v>48</v>
      </c>
      <c r="H2572" t="s">
        <v>46</v>
      </c>
    </row>
    <row r="2573" spans="1:8" x14ac:dyDescent="0.25">
      <c r="A2573" t="s">
        <v>47</v>
      </c>
      <c r="B2573" t="s">
        <v>87</v>
      </c>
      <c r="C2573">
        <v>2020</v>
      </c>
      <c r="D2573" s="1">
        <v>95597184231.122498</v>
      </c>
      <c r="E2573" s="2">
        <v>95597.184200000003</v>
      </c>
      <c r="F2573" t="s">
        <v>14</v>
      </c>
      <c r="G2573" t="s">
        <v>48</v>
      </c>
      <c r="H2573" t="s">
        <v>46</v>
      </c>
    </row>
    <row r="2574" spans="1:8" x14ac:dyDescent="0.25">
      <c r="A2574" t="s">
        <v>47</v>
      </c>
      <c r="B2574" t="s">
        <v>87</v>
      </c>
      <c r="C2574">
        <v>2021</v>
      </c>
      <c r="D2574" s="1">
        <v>106805282170.133</v>
      </c>
      <c r="E2574" s="2">
        <v>106805.2822</v>
      </c>
      <c r="F2574" t="s">
        <v>14</v>
      </c>
      <c r="G2574" t="s">
        <v>48</v>
      </c>
      <c r="H2574" t="s">
        <v>46</v>
      </c>
    </row>
    <row r="2575" spans="1:8" x14ac:dyDescent="0.25">
      <c r="A2575" t="s">
        <v>47</v>
      </c>
      <c r="B2575" t="s">
        <v>87</v>
      </c>
      <c r="C2575">
        <v>2022</v>
      </c>
      <c r="D2575" s="1">
        <v>109847309043.26401</v>
      </c>
      <c r="E2575" s="2">
        <v>109847.30899999999</v>
      </c>
      <c r="F2575" t="s">
        <v>14</v>
      </c>
      <c r="G2575" t="s">
        <v>48</v>
      </c>
      <c r="H2575" t="s">
        <v>46</v>
      </c>
    </row>
    <row r="2576" spans="1:8" x14ac:dyDescent="0.25">
      <c r="A2576" t="s">
        <v>47</v>
      </c>
      <c r="B2576" t="s">
        <v>87</v>
      </c>
      <c r="C2576">
        <v>2023</v>
      </c>
      <c r="D2576" s="1">
        <v>100352562081.283</v>
      </c>
      <c r="E2576" s="2">
        <v>100352.5621</v>
      </c>
      <c r="F2576" t="s">
        <v>14</v>
      </c>
      <c r="G2576" t="s">
        <v>48</v>
      </c>
      <c r="H2576" t="s">
        <v>46</v>
      </c>
    </row>
    <row r="2577" spans="1:8" x14ac:dyDescent="0.25">
      <c r="A2577" t="s">
        <v>47</v>
      </c>
      <c r="B2577" t="s">
        <v>87</v>
      </c>
      <c r="C2577">
        <v>2024</v>
      </c>
      <c r="D2577" s="1">
        <v>82683264667.325195</v>
      </c>
      <c r="E2577" s="2">
        <v>82683.2647</v>
      </c>
      <c r="F2577" t="s">
        <v>14</v>
      </c>
      <c r="G2577" t="s">
        <v>48</v>
      </c>
      <c r="H2577" t="s">
        <v>46</v>
      </c>
    </row>
    <row r="2578" spans="1:8" x14ac:dyDescent="0.25">
      <c r="A2578" t="s">
        <v>47</v>
      </c>
      <c r="B2578" t="s">
        <v>87</v>
      </c>
      <c r="C2578">
        <v>2025</v>
      </c>
      <c r="D2578" s="1">
        <v>98373724692.4673</v>
      </c>
      <c r="E2578" s="2">
        <v>98373.724700000006</v>
      </c>
      <c r="F2578" t="s">
        <v>14</v>
      </c>
      <c r="G2578" t="s">
        <v>48</v>
      </c>
      <c r="H2578" t="s">
        <v>46</v>
      </c>
    </row>
    <row r="2579" spans="1:8" x14ac:dyDescent="0.25">
      <c r="A2579" t="s">
        <v>47</v>
      </c>
      <c r="B2579" t="s">
        <v>87</v>
      </c>
      <c r="C2579">
        <v>2026</v>
      </c>
      <c r="D2579" s="1">
        <v>89769181025.3461</v>
      </c>
      <c r="E2579" s="2">
        <v>89769.180999999997</v>
      </c>
      <c r="F2579" t="s">
        <v>14</v>
      </c>
      <c r="G2579" t="s">
        <v>48</v>
      </c>
      <c r="H2579" t="s">
        <v>46</v>
      </c>
    </row>
    <row r="2580" spans="1:8" x14ac:dyDescent="0.25">
      <c r="A2580" t="s">
        <v>49</v>
      </c>
      <c r="B2580" t="s">
        <v>87</v>
      </c>
      <c r="C2580">
        <v>2018</v>
      </c>
      <c r="D2580" s="1">
        <v>22773402103.5592</v>
      </c>
      <c r="E2580" s="2">
        <v>22773.402099999999</v>
      </c>
      <c r="F2580" t="s">
        <v>14</v>
      </c>
      <c r="G2580" t="s">
        <v>50</v>
      </c>
      <c r="H2580" t="s">
        <v>46</v>
      </c>
    </row>
    <row r="2581" spans="1:8" x14ac:dyDescent="0.25">
      <c r="A2581" t="s">
        <v>49</v>
      </c>
      <c r="B2581" t="s">
        <v>87</v>
      </c>
      <c r="C2581">
        <v>2019</v>
      </c>
      <c r="D2581" s="1">
        <v>20626843208.8536</v>
      </c>
      <c r="E2581" s="2">
        <v>20626.843199999999</v>
      </c>
      <c r="F2581" t="s">
        <v>14</v>
      </c>
      <c r="G2581" t="s">
        <v>50</v>
      </c>
      <c r="H2581" t="s">
        <v>46</v>
      </c>
    </row>
    <row r="2582" spans="1:8" x14ac:dyDescent="0.25">
      <c r="A2582" t="s">
        <v>49</v>
      </c>
      <c r="B2582" t="s">
        <v>87</v>
      </c>
      <c r="C2582">
        <v>2020</v>
      </c>
      <c r="D2582" s="1">
        <v>31929718433.218899</v>
      </c>
      <c r="E2582" s="2">
        <v>31929.718400000002</v>
      </c>
      <c r="F2582" t="s">
        <v>14</v>
      </c>
      <c r="G2582" t="s">
        <v>50</v>
      </c>
      <c r="H2582" t="s">
        <v>46</v>
      </c>
    </row>
    <row r="2583" spans="1:8" x14ac:dyDescent="0.25">
      <c r="A2583" t="s">
        <v>49</v>
      </c>
      <c r="B2583" t="s">
        <v>87</v>
      </c>
      <c r="C2583">
        <v>2021</v>
      </c>
      <c r="D2583" s="1">
        <v>38925535669.987999</v>
      </c>
      <c r="E2583" s="2">
        <v>38925.5357</v>
      </c>
      <c r="F2583" t="s">
        <v>14</v>
      </c>
      <c r="G2583" t="s">
        <v>50</v>
      </c>
      <c r="H2583" t="s">
        <v>46</v>
      </c>
    </row>
    <row r="2584" spans="1:8" x14ac:dyDescent="0.25">
      <c r="A2584" t="s">
        <v>49</v>
      </c>
      <c r="B2584" t="s">
        <v>87</v>
      </c>
      <c r="C2584">
        <v>2022</v>
      </c>
      <c r="D2584" s="1">
        <v>43448197330.713799</v>
      </c>
      <c r="E2584" s="2">
        <v>43448.1973</v>
      </c>
      <c r="F2584" t="s">
        <v>14</v>
      </c>
      <c r="G2584" t="s">
        <v>50</v>
      </c>
      <c r="H2584" t="s">
        <v>46</v>
      </c>
    </row>
    <row r="2585" spans="1:8" x14ac:dyDescent="0.25">
      <c r="A2585" t="s">
        <v>49</v>
      </c>
      <c r="B2585" t="s">
        <v>87</v>
      </c>
      <c r="C2585">
        <v>2023</v>
      </c>
      <c r="D2585" s="1">
        <v>38207689674.814903</v>
      </c>
      <c r="E2585" s="2">
        <v>38207.689700000003</v>
      </c>
      <c r="F2585" t="s">
        <v>14</v>
      </c>
      <c r="G2585" t="s">
        <v>50</v>
      </c>
      <c r="H2585" t="s">
        <v>46</v>
      </c>
    </row>
    <row r="2586" spans="1:8" x14ac:dyDescent="0.25">
      <c r="A2586" t="s">
        <v>49</v>
      </c>
      <c r="B2586" t="s">
        <v>87</v>
      </c>
      <c r="C2586">
        <v>2024</v>
      </c>
      <c r="D2586" s="1">
        <v>35242010001.767899</v>
      </c>
      <c r="E2586" s="2">
        <v>35242.01</v>
      </c>
      <c r="F2586" t="s">
        <v>14</v>
      </c>
      <c r="G2586" t="s">
        <v>50</v>
      </c>
      <c r="H2586" t="s">
        <v>46</v>
      </c>
    </row>
    <row r="2587" spans="1:8" x14ac:dyDescent="0.25">
      <c r="A2587" t="s">
        <v>49</v>
      </c>
      <c r="B2587" t="s">
        <v>87</v>
      </c>
      <c r="C2587">
        <v>2025</v>
      </c>
      <c r="D2587" s="1">
        <v>40386698282.804298</v>
      </c>
      <c r="E2587" s="2">
        <v>40386.698299999996</v>
      </c>
      <c r="F2587" t="s">
        <v>14</v>
      </c>
      <c r="G2587" t="s">
        <v>50</v>
      </c>
      <c r="H2587" t="s">
        <v>46</v>
      </c>
    </row>
    <row r="2588" spans="1:8" x14ac:dyDescent="0.25">
      <c r="A2588" t="s">
        <v>49</v>
      </c>
      <c r="B2588" t="s">
        <v>87</v>
      </c>
      <c r="C2588">
        <v>2026</v>
      </c>
      <c r="D2588" s="1">
        <v>37001911767.4095</v>
      </c>
      <c r="E2588" s="2">
        <v>37001.911800000002</v>
      </c>
      <c r="F2588" t="s">
        <v>14</v>
      </c>
      <c r="G2588" t="s">
        <v>50</v>
      </c>
      <c r="H2588" t="s">
        <v>46</v>
      </c>
    </row>
    <row r="2589" spans="1:8" x14ac:dyDescent="0.25">
      <c r="A2589" t="s">
        <v>76</v>
      </c>
      <c r="B2589" t="s">
        <v>87</v>
      </c>
      <c r="C2589">
        <v>2018</v>
      </c>
      <c r="D2589" s="1">
        <v>540178750.18770003</v>
      </c>
      <c r="E2589" s="2">
        <v>540.17880000000002</v>
      </c>
      <c r="F2589" t="s">
        <v>14</v>
      </c>
      <c r="G2589" t="s">
        <v>77</v>
      </c>
      <c r="H2589" t="s">
        <v>46</v>
      </c>
    </row>
    <row r="2590" spans="1:8" x14ac:dyDescent="0.25">
      <c r="A2590" t="s">
        <v>76</v>
      </c>
      <c r="B2590" t="s">
        <v>87</v>
      </c>
      <c r="C2590">
        <v>2019</v>
      </c>
      <c r="D2590" s="1">
        <v>525316589.84539998</v>
      </c>
      <c r="E2590" s="2">
        <v>525.31659999999999</v>
      </c>
      <c r="F2590" t="s">
        <v>14</v>
      </c>
      <c r="G2590" t="s">
        <v>77</v>
      </c>
      <c r="H2590" t="s">
        <v>46</v>
      </c>
    </row>
    <row r="2591" spans="1:8" x14ac:dyDescent="0.25">
      <c r="A2591" t="s">
        <v>76</v>
      </c>
      <c r="B2591" t="s">
        <v>87</v>
      </c>
      <c r="C2591">
        <v>2020</v>
      </c>
      <c r="D2591" s="1">
        <v>782678531.83519995</v>
      </c>
      <c r="E2591" s="2">
        <v>782.67849999999999</v>
      </c>
      <c r="F2591" t="s">
        <v>14</v>
      </c>
      <c r="G2591" t="s">
        <v>77</v>
      </c>
      <c r="H2591" t="s">
        <v>46</v>
      </c>
    </row>
    <row r="2592" spans="1:8" x14ac:dyDescent="0.25">
      <c r="A2592" t="s">
        <v>76</v>
      </c>
      <c r="B2592" t="s">
        <v>87</v>
      </c>
      <c r="C2592">
        <v>2021</v>
      </c>
      <c r="D2592" s="1">
        <v>959302523.07780004</v>
      </c>
      <c r="E2592" s="2">
        <v>959.30250000000001</v>
      </c>
      <c r="F2592" t="s">
        <v>14</v>
      </c>
      <c r="G2592" t="s">
        <v>77</v>
      </c>
      <c r="H2592" t="s">
        <v>46</v>
      </c>
    </row>
    <row r="2593" spans="1:8" x14ac:dyDescent="0.25">
      <c r="A2593" t="s">
        <v>76</v>
      </c>
      <c r="B2593" t="s">
        <v>87</v>
      </c>
      <c r="C2593">
        <v>2022</v>
      </c>
      <c r="D2593" s="1">
        <v>907000977.29680002</v>
      </c>
      <c r="E2593" s="2">
        <v>907.00099999999998</v>
      </c>
      <c r="F2593" t="s">
        <v>14</v>
      </c>
      <c r="G2593" t="s">
        <v>77</v>
      </c>
      <c r="H2593" t="s">
        <v>46</v>
      </c>
    </row>
    <row r="2594" spans="1:8" x14ac:dyDescent="0.25">
      <c r="A2594" t="s">
        <v>76</v>
      </c>
      <c r="B2594" t="s">
        <v>87</v>
      </c>
      <c r="C2594">
        <v>2023</v>
      </c>
      <c r="D2594" s="1">
        <v>612768998.36829996</v>
      </c>
      <c r="E2594" s="2">
        <v>612.76900000000001</v>
      </c>
      <c r="F2594" t="s">
        <v>14</v>
      </c>
      <c r="G2594" t="s">
        <v>77</v>
      </c>
      <c r="H2594" t="s">
        <v>46</v>
      </c>
    </row>
    <row r="2595" spans="1:8" x14ac:dyDescent="0.25">
      <c r="A2595" t="s">
        <v>76</v>
      </c>
      <c r="B2595" t="s">
        <v>87</v>
      </c>
      <c r="C2595">
        <v>2024</v>
      </c>
      <c r="D2595" s="1">
        <v>614790739.3118</v>
      </c>
      <c r="E2595" s="2">
        <v>614.79070000000002</v>
      </c>
      <c r="F2595" t="s">
        <v>14</v>
      </c>
      <c r="G2595" t="s">
        <v>77</v>
      </c>
      <c r="H2595" t="s">
        <v>46</v>
      </c>
    </row>
    <row r="2596" spans="1:8" x14ac:dyDescent="0.25">
      <c r="A2596" t="s">
        <v>76</v>
      </c>
      <c r="B2596" t="s">
        <v>87</v>
      </c>
      <c r="C2596">
        <v>2025</v>
      </c>
      <c r="D2596" s="1">
        <v>673959839.14950001</v>
      </c>
      <c r="E2596" s="2">
        <v>673.95979999999997</v>
      </c>
      <c r="F2596" t="s">
        <v>14</v>
      </c>
      <c r="G2596" t="s">
        <v>77</v>
      </c>
      <c r="H2596" t="s">
        <v>46</v>
      </c>
    </row>
    <row r="2597" spans="1:8" x14ac:dyDescent="0.25">
      <c r="A2597" t="s">
        <v>76</v>
      </c>
      <c r="B2597" t="s">
        <v>87</v>
      </c>
      <c r="C2597">
        <v>2026</v>
      </c>
      <c r="D2597" s="1">
        <v>679652866.76629996</v>
      </c>
      <c r="E2597" s="2">
        <v>679.65290000000005</v>
      </c>
      <c r="F2597" t="s">
        <v>14</v>
      </c>
      <c r="G2597" t="s">
        <v>77</v>
      </c>
      <c r="H2597" t="s">
        <v>46</v>
      </c>
    </row>
    <row r="2598" spans="1:8" x14ac:dyDescent="0.25">
      <c r="A2598" t="s">
        <v>51</v>
      </c>
      <c r="B2598" t="s">
        <v>87</v>
      </c>
      <c r="C2598">
        <v>2018</v>
      </c>
      <c r="D2598" s="1">
        <v>245215609106.23901</v>
      </c>
      <c r="E2598" s="2">
        <v>245215.6091</v>
      </c>
      <c r="F2598" t="s">
        <v>14</v>
      </c>
      <c r="G2598" t="s">
        <v>52</v>
      </c>
      <c r="H2598" t="s">
        <v>52</v>
      </c>
    </row>
    <row r="2599" spans="1:8" x14ac:dyDescent="0.25">
      <c r="A2599" t="s">
        <v>51</v>
      </c>
      <c r="B2599" t="s">
        <v>87</v>
      </c>
      <c r="C2599">
        <v>2019</v>
      </c>
      <c r="D2599" s="1">
        <v>221661743196.009</v>
      </c>
      <c r="E2599" s="2">
        <v>221661.7432</v>
      </c>
      <c r="F2599" t="s">
        <v>14</v>
      </c>
      <c r="G2599" t="s">
        <v>52</v>
      </c>
      <c r="H2599" t="s">
        <v>52</v>
      </c>
    </row>
    <row r="2600" spans="1:8" x14ac:dyDescent="0.25">
      <c r="A2600" t="s">
        <v>51</v>
      </c>
      <c r="B2600" t="s">
        <v>87</v>
      </c>
      <c r="C2600">
        <v>2020</v>
      </c>
      <c r="D2600" s="1">
        <v>316641302548.896</v>
      </c>
      <c r="E2600" s="2">
        <v>316641.30249999999</v>
      </c>
      <c r="F2600" t="s">
        <v>14</v>
      </c>
      <c r="G2600" t="s">
        <v>52</v>
      </c>
      <c r="H2600" t="s">
        <v>52</v>
      </c>
    </row>
    <row r="2601" spans="1:8" x14ac:dyDescent="0.25">
      <c r="A2601" t="s">
        <v>51</v>
      </c>
      <c r="B2601" t="s">
        <v>87</v>
      </c>
      <c r="C2601">
        <v>2021</v>
      </c>
      <c r="D2601" s="1">
        <v>403955510215.862</v>
      </c>
      <c r="E2601" s="2">
        <v>403955.51020000002</v>
      </c>
      <c r="F2601" t="s">
        <v>14</v>
      </c>
      <c r="G2601" t="s">
        <v>52</v>
      </c>
      <c r="H2601" t="s">
        <v>52</v>
      </c>
    </row>
    <row r="2602" spans="1:8" x14ac:dyDescent="0.25">
      <c r="A2602" t="s">
        <v>51</v>
      </c>
      <c r="B2602" t="s">
        <v>87</v>
      </c>
      <c r="C2602">
        <v>2022</v>
      </c>
      <c r="D2602" s="1">
        <v>355329923148.79303</v>
      </c>
      <c r="E2602" s="2">
        <v>355329.92310000001</v>
      </c>
      <c r="F2602" t="s">
        <v>14</v>
      </c>
      <c r="G2602" t="s">
        <v>52</v>
      </c>
      <c r="H2602" t="s">
        <v>52</v>
      </c>
    </row>
    <row r="2603" spans="1:8" x14ac:dyDescent="0.25">
      <c r="A2603" t="s">
        <v>51</v>
      </c>
      <c r="B2603" t="s">
        <v>87</v>
      </c>
      <c r="C2603">
        <v>2023</v>
      </c>
      <c r="D2603" s="1">
        <v>363789739130.32599</v>
      </c>
      <c r="E2603" s="2">
        <v>363789.73910000001</v>
      </c>
      <c r="F2603" t="s">
        <v>14</v>
      </c>
      <c r="G2603" t="s">
        <v>52</v>
      </c>
      <c r="H2603" t="s">
        <v>52</v>
      </c>
    </row>
    <row r="2604" spans="1:8" x14ac:dyDescent="0.25">
      <c r="A2604" t="s">
        <v>51</v>
      </c>
      <c r="B2604" t="s">
        <v>87</v>
      </c>
      <c r="C2604">
        <v>2024</v>
      </c>
      <c r="D2604" s="1">
        <v>305960659577.28802</v>
      </c>
      <c r="E2604" s="2">
        <v>305960.65960000001</v>
      </c>
      <c r="F2604" t="s">
        <v>14</v>
      </c>
      <c r="G2604" t="s">
        <v>52</v>
      </c>
      <c r="H2604" t="s">
        <v>52</v>
      </c>
    </row>
    <row r="2605" spans="1:8" x14ac:dyDescent="0.25">
      <c r="A2605" t="s">
        <v>51</v>
      </c>
      <c r="B2605" t="s">
        <v>87</v>
      </c>
      <c r="C2605">
        <v>2025</v>
      </c>
      <c r="D2605" s="1">
        <v>338718325193.63599</v>
      </c>
      <c r="E2605" s="2">
        <v>338718.32520000002</v>
      </c>
      <c r="F2605" t="s">
        <v>14</v>
      </c>
      <c r="G2605" t="s">
        <v>52</v>
      </c>
      <c r="H2605" t="s">
        <v>52</v>
      </c>
    </row>
    <row r="2606" spans="1:8" x14ac:dyDescent="0.25">
      <c r="A2606" t="s">
        <v>51</v>
      </c>
      <c r="B2606" t="s">
        <v>87</v>
      </c>
      <c r="C2606">
        <v>2026</v>
      </c>
      <c r="D2606" s="1">
        <v>337034910961.54498</v>
      </c>
      <c r="E2606" s="2">
        <v>337034.91100000002</v>
      </c>
      <c r="F2606" t="s">
        <v>14</v>
      </c>
      <c r="G2606" t="s">
        <v>52</v>
      </c>
      <c r="H2606" t="s">
        <v>52</v>
      </c>
    </row>
    <row r="2607" spans="1:8" x14ac:dyDescent="0.25">
      <c r="A2607" t="s">
        <v>12</v>
      </c>
      <c r="B2607" t="s">
        <v>88</v>
      </c>
      <c r="C2607">
        <v>2018</v>
      </c>
      <c r="D2607" s="1">
        <v>6089488.0400999999</v>
      </c>
      <c r="E2607" s="2">
        <v>6.0895000000000001</v>
      </c>
      <c r="F2607" t="s">
        <v>14</v>
      </c>
      <c r="G2607" t="s">
        <v>15</v>
      </c>
      <c r="H2607" t="s">
        <v>16</v>
      </c>
    </row>
    <row r="2608" spans="1:8" x14ac:dyDescent="0.25">
      <c r="A2608" t="s">
        <v>12</v>
      </c>
      <c r="B2608" t="s">
        <v>88</v>
      </c>
      <c r="C2608">
        <v>2019</v>
      </c>
      <c r="D2608" s="1">
        <v>6221268.1933000004</v>
      </c>
      <c r="E2608" s="2">
        <v>6.2213000000000003</v>
      </c>
      <c r="F2608" t="s">
        <v>14</v>
      </c>
      <c r="G2608" t="s">
        <v>15</v>
      </c>
      <c r="H2608" t="s">
        <v>16</v>
      </c>
    </row>
    <row r="2609" spans="1:8" x14ac:dyDescent="0.25">
      <c r="A2609" t="s">
        <v>12</v>
      </c>
      <c r="B2609" t="s">
        <v>88</v>
      </c>
      <c r="C2609">
        <v>2020</v>
      </c>
      <c r="D2609" s="1">
        <v>4944605.4466000004</v>
      </c>
      <c r="E2609" s="2">
        <v>4.9446000000000003</v>
      </c>
      <c r="F2609" t="s">
        <v>14</v>
      </c>
      <c r="G2609" t="s">
        <v>15</v>
      </c>
      <c r="H2609" t="s">
        <v>16</v>
      </c>
    </row>
    <row r="2610" spans="1:8" x14ac:dyDescent="0.25">
      <c r="A2610" t="s">
        <v>12</v>
      </c>
      <c r="B2610" t="s">
        <v>88</v>
      </c>
      <c r="C2610">
        <v>2021</v>
      </c>
      <c r="D2610" s="1">
        <v>5803857.3427999998</v>
      </c>
      <c r="E2610" s="2">
        <v>5.8038999999999996</v>
      </c>
      <c r="F2610" t="s">
        <v>14</v>
      </c>
      <c r="G2610" t="s">
        <v>15</v>
      </c>
      <c r="H2610" t="s">
        <v>16</v>
      </c>
    </row>
    <row r="2611" spans="1:8" x14ac:dyDescent="0.25">
      <c r="A2611" t="s">
        <v>12</v>
      </c>
      <c r="B2611" t="s">
        <v>88</v>
      </c>
      <c r="C2611">
        <v>2022</v>
      </c>
      <c r="D2611" s="1">
        <v>4079473.2837999999</v>
      </c>
      <c r="E2611" s="2">
        <v>4.0795000000000003</v>
      </c>
      <c r="F2611" t="s">
        <v>14</v>
      </c>
      <c r="G2611" t="s">
        <v>15</v>
      </c>
      <c r="H2611" t="s">
        <v>16</v>
      </c>
    </row>
    <row r="2612" spans="1:8" x14ac:dyDescent="0.25">
      <c r="A2612" t="s">
        <v>12</v>
      </c>
      <c r="B2612" t="s">
        <v>88</v>
      </c>
      <c r="C2612">
        <v>2023</v>
      </c>
      <c r="D2612" s="1">
        <v>28800696.107500002</v>
      </c>
      <c r="E2612" s="2">
        <v>28.800699999999999</v>
      </c>
      <c r="F2612" t="s">
        <v>14</v>
      </c>
      <c r="G2612" t="s">
        <v>15</v>
      </c>
      <c r="H2612" t="s">
        <v>16</v>
      </c>
    </row>
    <row r="2613" spans="1:8" x14ac:dyDescent="0.25">
      <c r="A2613" t="s">
        <v>12</v>
      </c>
      <c r="B2613" t="s">
        <v>88</v>
      </c>
      <c r="C2613">
        <v>2024</v>
      </c>
      <c r="D2613" s="1">
        <v>20655881.7896</v>
      </c>
      <c r="E2613" s="2">
        <v>20.655899999999999</v>
      </c>
      <c r="F2613" t="s">
        <v>14</v>
      </c>
      <c r="G2613" t="s">
        <v>15</v>
      </c>
      <c r="H2613" t="s">
        <v>16</v>
      </c>
    </row>
    <row r="2614" spans="1:8" x14ac:dyDescent="0.25">
      <c r="A2614" t="s">
        <v>12</v>
      </c>
      <c r="B2614" t="s">
        <v>88</v>
      </c>
      <c r="C2614">
        <v>2025</v>
      </c>
      <c r="D2614" s="1">
        <v>19083972.626200002</v>
      </c>
      <c r="E2614" s="2">
        <v>19.084</v>
      </c>
      <c r="F2614" t="s">
        <v>14</v>
      </c>
      <c r="G2614" t="s">
        <v>15</v>
      </c>
      <c r="H2614" t="s">
        <v>16</v>
      </c>
    </row>
    <row r="2615" spans="1:8" x14ac:dyDescent="0.25">
      <c r="A2615" t="s">
        <v>12</v>
      </c>
      <c r="B2615" t="s">
        <v>88</v>
      </c>
      <c r="C2615">
        <v>2026</v>
      </c>
      <c r="D2615" s="1">
        <v>16595585.8463</v>
      </c>
      <c r="E2615" s="2">
        <v>16.595600000000001</v>
      </c>
      <c r="F2615" t="s">
        <v>14</v>
      </c>
      <c r="G2615" t="s">
        <v>15</v>
      </c>
      <c r="H2615" t="s">
        <v>16</v>
      </c>
    </row>
    <row r="2616" spans="1:8" x14ac:dyDescent="0.25">
      <c r="A2616" t="s">
        <v>67</v>
      </c>
      <c r="B2616" t="s">
        <v>88</v>
      </c>
      <c r="C2616">
        <v>2023</v>
      </c>
      <c r="D2616" s="1">
        <v>326718.10639999999</v>
      </c>
      <c r="E2616" s="2">
        <v>0.32669999999999999</v>
      </c>
      <c r="F2616" t="s">
        <v>14</v>
      </c>
      <c r="G2616" t="s">
        <v>68</v>
      </c>
      <c r="H2616" t="s">
        <v>16</v>
      </c>
    </row>
    <row r="2617" spans="1:8" x14ac:dyDescent="0.25">
      <c r="A2617" t="s">
        <v>67</v>
      </c>
      <c r="B2617" t="s">
        <v>88</v>
      </c>
      <c r="C2617">
        <v>2024</v>
      </c>
      <c r="D2617" s="1">
        <v>518312.54759999999</v>
      </c>
      <c r="E2617" s="2">
        <v>0.51829999999999998</v>
      </c>
      <c r="F2617" t="s">
        <v>14</v>
      </c>
      <c r="G2617" t="s">
        <v>68</v>
      </c>
      <c r="H2617" t="s">
        <v>16</v>
      </c>
    </row>
    <row r="2618" spans="1:8" x14ac:dyDescent="0.25">
      <c r="A2618" t="s">
        <v>67</v>
      </c>
      <c r="B2618" t="s">
        <v>88</v>
      </c>
      <c r="C2618">
        <v>2025</v>
      </c>
      <c r="D2618" s="1">
        <v>3072617.2771999999</v>
      </c>
      <c r="E2618" s="2">
        <v>3.0726</v>
      </c>
      <c r="F2618" t="s">
        <v>14</v>
      </c>
      <c r="G2618" t="s">
        <v>68</v>
      </c>
      <c r="H2618" t="s">
        <v>16</v>
      </c>
    </row>
    <row r="2619" spans="1:8" x14ac:dyDescent="0.25">
      <c r="A2619" t="s">
        <v>67</v>
      </c>
      <c r="B2619" t="s">
        <v>88</v>
      </c>
      <c r="C2619">
        <v>2026</v>
      </c>
      <c r="D2619" s="1">
        <v>3231656.9013</v>
      </c>
      <c r="E2619" s="2">
        <v>3.2317</v>
      </c>
      <c r="F2619" t="s">
        <v>14</v>
      </c>
      <c r="G2619" t="s">
        <v>68</v>
      </c>
      <c r="H2619" t="s">
        <v>16</v>
      </c>
    </row>
    <row r="2620" spans="1:8" x14ac:dyDescent="0.25">
      <c r="A2620" t="s">
        <v>69</v>
      </c>
      <c r="B2620" t="s">
        <v>88</v>
      </c>
      <c r="C2620">
        <v>2018</v>
      </c>
      <c r="D2620" s="1">
        <v>33445202.706099998</v>
      </c>
      <c r="E2620" s="2">
        <v>33.4452</v>
      </c>
      <c r="F2620" t="s">
        <v>14</v>
      </c>
      <c r="G2620" t="s">
        <v>70</v>
      </c>
      <c r="H2620" t="s">
        <v>16</v>
      </c>
    </row>
    <row r="2621" spans="1:8" x14ac:dyDescent="0.25">
      <c r="A2621" t="s">
        <v>69</v>
      </c>
      <c r="B2621" t="s">
        <v>88</v>
      </c>
      <c r="C2621">
        <v>2019</v>
      </c>
      <c r="D2621" s="1">
        <v>34130175.3772</v>
      </c>
      <c r="E2621" s="2">
        <v>34.130200000000002</v>
      </c>
      <c r="F2621" t="s">
        <v>14</v>
      </c>
      <c r="G2621" t="s">
        <v>70</v>
      </c>
      <c r="H2621" t="s">
        <v>16</v>
      </c>
    </row>
    <row r="2622" spans="1:8" x14ac:dyDescent="0.25">
      <c r="A2622" t="s">
        <v>69</v>
      </c>
      <c r="B2622" t="s">
        <v>88</v>
      </c>
      <c r="C2622">
        <v>2020</v>
      </c>
      <c r="D2622" s="1">
        <v>31177330.304099999</v>
      </c>
      <c r="E2622" s="2">
        <v>31.177299999999999</v>
      </c>
      <c r="F2622" t="s">
        <v>14</v>
      </c>
      <c r="G2622" t="s">
        <v>70</v>
      </c>
      <c r="H2622" t="s">
        <v>16</v>
      </c>
    </row>
    <row r="2623" spans="1:8" x14ac:dyDescent="0.25">
      <c r="A2623" t="s">
        <v>69</v>
      </c>
      <c r="B2623" t="s">
        <v>88</v>
      </c>
      <c r="C2623">
        <v>2021</v>
      </c>
      <c r="D2623" s="1">
        <v>23672443.4619</v>
      </c>
      <c r="E2623" s="2">
        <v>23.6724</v>
      </c>
      <c r="F2623" t="s">
        <v>14</v>
      </c>
      <c r="G2623" t="s">
        <v>70</v>
      </c>
      <c r="H2623" t="s">
        <v>16</v>
      </c>
    </row>
    <row r="2624" spans="1:8" x14ac:dyDescent="0.25">
      <c r="A2624" t="s">
        <v>69</v>
      </c>
      <c r="B2624" t="s">
        <v>88</v>
      </c>
      <c r="C2624">
        <v>2022</v>
      </c>
      <c r="D2624" s="1">
        <v>32424580.869600002</v>
      </c>
      <c r="E2624" s="2">
        <v>32.424599999999998</v>
      </c>
      <c r="F2624" t="s">
        <v>14</v>
      </c>
      <c r="G2624" t="s">
        <v>70</v>
      </c>
      <c r="H2624" t="s">
        <v>16</v>
      </c>
    </row>
    <row r="2625" spans="1:8" x14ac:dyDescent="0.25">
      <c r="A2625" t="s">
        <v>69</v>
      </c>
      <c r="B2625" t="s">
        <v>88</v>
      </c>
      <c r="C2625">
        <v>2023</v>
      </c>
      <c r="D2625" s="1">
        <v>29789912.679000001</v>
      </c>
      <c r="E2625" s="2">
        <v>29.789899999999999</v>
      </c>
      <c r="F2625" t="s">
        <v>14</v>
      </c>
      <c r="G2625" t="s">
        <v>70</v>
      </c>
      <c r="H2625" t="s">
        <v>16</v>
      </c>
    </row>
    <row r="2626" spans="1:8" x14ac:dyDescent="0.25">
      <c r="A2626" t="s">
        <v>69</v>
      </c>
      <c r="B2626" t="s">
        <v>88</v>
      </c>
      <c r="C2626">
        <v>2024</v>
      </c>
      <c r="D2626" s="1">
        <v>35579292.299699999</v>
      </c>
      <c r="E2626" s="2">
        <v>35.579300000000003</v>
      </c>
      <c r="F2626" t="s">
        <v>14</v>
      </c>
      <c r="G2626" t="s">
        <v>70</v>
      </c>
      <c r="H2626" t="s">
        <v>16</v>
      </c>
    </row>
    <row r="2627" spans="1:8" x14ac:dyDescent="0.25">
      <c r="A2627" t="s">
        <v>69</v>
      </c>
      <c r="B2627" t="s">
        <v>88</v>
      </c>
      <c r="C2627">
        <v>2025</v>
      </c>
      <c r="D2627" s="1">
        <v>27868060.5167</v>
      </c>
      <c r="E2627" s="2">
        <v>27.868099999999998</v>
      </c>
      <c r="F2627" t="s">
        <v>14</v>
      </c>
      <c r="G2627" t="s">
        <v>70</v>
      </c>
      <c r="H2627" t="s">
        <v>16</v>
      </c>
    </row>
    <row r="2628" spans="1:8" x14ac:dyDescent="0.25">
      <c r="A2628" t="s">
        <v>69</v>
      </c>
      <c r="B2628" t="s">
        <v>88</v>
      </c>
      <c r="C2628">
        <v>2026</v>
      </c>
      <c r="D2628" s="1">
        <v>16924710.544</v>
      </c>
      <c r="E2628" s="2">
        <v>16.924700000000001</v>
      </c>
      <c r="F2628" t="s">
        <v>14</v>
      </c>
      <c r="G2628" t="s">
        <v>70</v>
      </c>
      <c r="H2628" t="s">
        <v>16</v>
      </c>
    </row>
    <row r="2629" spans="1:8" x14ac:dyDescent="0.25">
      <c r="A2629" t="s">
        <v>54</v>
      </c>
      <c r="B2629" t="s">
        <v>88</v>
      </c>
      <c r="C2629">
        <v>2018</v>
      </c>
      <c r="D2629" s="1">
        <v>24998534.6686</v>
      </c>
      <c r="E2629" s="2">
        <v>24.9985</v>
      </c>
      <c r="F2629" t="s">
        <v>14</v>
      </c>
      <c r="G2629" t="s">
        <v>55</v>
      </c>
      <c r="H2629" t="s">
        <v>16</v>
      </c>
    </row>
    <row r="2630" spans="1:8" x14ac:dyDescent="0.25">
      <c r="A2630" t="s">
        <v>54</v>
      </c>
      <c r="B2630" t="s">
        <v>88</v>
      </c>
      <c r="C2630">
        <v>2019</v>
      </c>
      <c r="D2630" s="1">
        <v>22946294.9142</v>
      </c>
      <c r="E2630" s="2">
        <v>22.946300000000001</v>
      </c>
      <c r="F2630" t="s">
        <v>14</v>
      </c>
      <c r="G2630" t="s">
        <v>55</v>
      </c>
      <c r="H2630" t="s">
        <v>16</v>
      </c>
    </row>
    <row r="2631" spans="1:8" x14ac:dyDescent="0.25">
      <c r="A2631" t="s">
        <v>54</v>
      </c>
      <c r="B2631" t="s">
        <v>88</v>
      </c>
      <c r="C2631">
        <v>2020</v>
      </c>
      <c r="D2631" s="1">
        <v>21059407.653299998</v>
      </c>
      <c r="E2631" s="2">
        <v>21.0594</v>
      </c>
      <c r="F2631" t="s">
        <v>14</v>
      </c>
      <c r="G2631" t="s">
        <v>55</v>
      </c>
      <c r="H2631" t="s">
        <v>16</v>
      </c>
    </row>
    <row r="2632" spans="1:8" x14ac:dyDescent="0.25">
      <c r="A2632" t="s">
        <v>54</v>
      </c>
      <c r="B2632" t="s">
        <v>88</v>
      </c>
      <c r="C2632">
        <v>2021</v>
      </c>
      <c r="D2632" s="1">
        <v>18890471.125</v>
      </c>
      <c r="E2632" s="2">
        <v>18.890499999999999</v>
      </c>
      <c r="F2632" t="s">
        <v>14</v>
      </c>
      <c r="G2632" t="s">
        <v>55</v>
      </c>
      <c r="H2632" t="s">
        <v>16</v>
      </c>
    </row>
    <row r="2633" spans="1:8" x14ac:dyDescent="0.25">
      <c r="A2633" t="s">
        <v>54</v>
      </c>
      <c r="B2633" t="s">
        <v>88</v>
      </c>
      <c r="C2633">
        <v>2022</v>
      </c>
      <c r="D2633" s="1">
        <v>16595297.318600001</v>
      </c>
      <c r="E2633" s="2">
        <v>16.595300000000002</v>
      </c>
      <c r="F2633" t="s">
        <v>14</v>
      </c>
      <c r="G2633" t="s">
        <v>55</v>
      </c>
      <c r="H2633" t="s">
        <v>16</v>
      </c>
    </row>
    <row r="2634" spans="1:8" x14ac:dyDescent="0.25">
      <c r="A2634" t="s">
        <v>54</v>
      </c>
      <c r="B2634" t="s">
        <v>88</v>
      </c>
      <c r="C2634">
        <v>2023</v>
      </c>
      <c r="D2634" s="1">
        <v>18751639.198199999</v>
      </c>
      <c r="E2634" s="2">
        <v>18.7516</v>
      </c>
      <c r="F2634" t="s">
        <v>14</v>
      </c>
      <c r="G2634" t="s">
        <v>55</v>
      </c>
      <c r="H2634" t="s">
        <v>16</v>
      </c>
    </row>
    <row r="2635" spans="1:8" x14ac:dyDescent="0.25">
      <c r="A2635" t="s">
        <v>54</v>
      </c>
      <c r="B2635" t="s">
        <v>88</v>
      </c>
      <c r="C2635">
        <v>2024</v>
      </c>
      <c r="D2635" s="1">
        <v>12628797.899700001</v>
      </c>
      <c r="E2635" s="2">
        <v>12.6288</v>
      </c>
      <c r="F2635" t="s">
        <v>14</v>
      </c>
      <c r="G2635" t="s">
        <v>55</v>
      </c>
      <c r="H2635" t="s">
        <v>16</v>
      </c>
    </row>
    <row r="2636" spans="1:8" x14ac:dyDescent="0.25">
      <c r="A2636" t="s">
        <v>54</v>
      </c>
      <c r="B2636" t="s">
        <v>88</v>
      </c>
      <c r="C2636">
        <v>2025</v>
      </c>
      <c r="D2636" s="1">
        <v>7459533.2741</v>
      </c>
      <c r="E2636" s="2">
        <v>7.4595000000000002</v>
      </c>
      <c r="F2636" t="s">
        <v>14</v>
      </c>
      <c r="G2636" t="s">
        <v>55</v>
      </c>
      <c r="H2636" t="s">
        <v>16</v>
      </c>
    </row>
    <row r="2637" spans="1:8" x14ac:dyDescent="0.25">
      <c r="A2637" t="s">
        <v>54</v>
      </c>
      <c r="B2637" t="s">
        <v>88</v>
      </c>
      <c r="C2637">
        <v>2026</v>
      </c>
      <c r="D2637" s="1">
        <v>10508351.196</v>
      </c>
      <c r="E2637" s="2">
        <v>10.5084</v>
      </c>
      <c r="F2637" t="s">
        <v>14</v>
      </c>
      <c r="G2637" t="s">
        <v>55</v>
      </c>
      <c r="H2637" t="s">
        <v>16</v>
      </c>
    </row>
    <row r="2638" spans="1:8" x14ac:dyDescent="0.25">
      <c r="A2638" t="s">
        <v>21</v>
      </c>
      <c r="B2638" t="s">
        <v>88</v>
      </c>
      <c r="C2638">
        <v>2018</v>
      </c>
      <c r="D2638" s="1">
        <v>17722782.724599998</v>
      </c>
      <c r="E2638" s="2">
        <v>17.722799999999999</v>
      </c>
      <c r="F2638" t="s">
        <v>14</v>
      </c>
      <c r="G2638" t="s">
        <v>22</v>
      </c>
      <c r="H2638" t="s">
        <v>23</v>
      </c>
    </row>
    <row r="2639" spans="1:8" x14ac:dyDescent="0.25">
      <c r="A2639" t="s">
        <v>21</v>
      </c>
      <c r="B2639" t="s">
        <v>88</v>
      </c>
      <c r="C2639">
        <v>2019</v>
      </c>
      <c r="D2639" s="1">
        <v>15567486.353499999</v>
      </c>
      <c r="E2639" s="2">
        <v>15.567500000000001</v>
      </c>
      <c r="F2639" t="s">
        <v>14</v>
      </c>
      <c r="G2639" t="s">
        <v>22</v>
      </c>
      <c r="H2639" t="s">
        <v>23</v>
      </c>
    </row>
    <row r="2640" spans="1:8" x14ac:dyDescent="0.25">
      <c r="A2640" t="s">
        <v>21</v>
      </c>
      <c r="B2640" t="s">
        <v>88</v>
      </c>
      <c r="C2640">
        <v>2020</v>
      </c>
      <c r="D2640" s="1">
        <v>13278333.5013</v>
      </c>
      <c r="E2640" s="2">
        <v>13.2783</v>
      </c>
      <c r="F2640" t="s">
        <v>14</v>
      </c>
      <c r="G2640" t="s">
        <v>22</v>
      </c>
      <c r="H2640" t="s">
        <v>23</v>
      </c>
    </row>
    <row r="2641" spans="1:8" x14ac:dyDescent="0.25">
      <c r="A2641" t="s">
        <v>21</v>
      </c>
      <c r="B2641" t="s">
        <v>88</v>
      </c>
      <c r="C2641">
        <v>2021</v>
      </c>
      <c r="D2641" s="1">
        <v>10496897.142200001</v>
      </c>
      <c r="E2641" s="2">
        <v>10.4969</v>
      </c>
      <c r="F2641" t="s">
        <v>14</v>
      </c>
      <c r="G2641" t="s">
        <v>22</v>
      </c>
      <c r="H2641" t="s">
        <v>23</v>
      </c>
    </row>
    <row r="2642" spans="1:8" x14ac:dyDescent="0.25">
      <c r="A2642" t="s">
        <v>21</v>
      </c>
      <c r="B2642" t="s">
        <v>88</v>
      </c>
      <c r="C2642">
        <v>2022</v>
      </c>
      <c r="D2642" s="1">
        <v>12748354.0119</v>
      </c>
      <c r="E2642" s="2">
        <v>12.7484</v>
      </c>
      <c r="F2642" t="s">
        <v>14</v>
      </c>
      <c r="G2642" t="s">
        <v>22</v>
      </c>
      <c r="H2642" t="s">
        <v>23</v>
      </c>
    </row>
    <row r="2643" spans="1:8" x14ac:dyDescent="0.25">
      <c r="A2643" t="s">
        <v>21</v>
      </c>
      <c r="B2643" t="s">
        <v>88</v>
      </c>
      <c r="C2643">
        <v>2023</v>
      </c>
      <c r="D2643" s="1">
        <v>18672434.808800001</v>
      </c>
      <c r="E2643" s="2">
        <v>18.6724</v>
      </c>
      <c r="F2643" t="s">
        <v>14</v>
      </c>
      <c r="G2643" t="s">
        <v>22</v>
      </c>
      <c r="H2643" t="s">
        <v>23</v>
      </c>
    </row>
    <row r="2644" spans="1:8" x14ac:dyDescent="0.25">
      <c r="A2644" t="s">
        <v>21</v>
      </c>
      <c r="B2644" t="s">
        <v>88</v>
      </c>
      <c r="C2644">
        <v>2024</v>
      </c>
      <c r="D2644" s="1">
        <v>12583727.2434</v>
      </c>
      <c r="E2644" s="2">
        <v>12.5837</v>
      </c>
      <c r="F2644" t="s">
        <v>14</v>
      </c>
      <c r="G2644" t="s">
        <v>22</v>
      </c>
      <c r="H2644" t="s">
        <v>23</v>
      </c>
    </row>
    <row r="2645" spans="1:8" x14ac:dyDescent="0.25">
      <c r="A2645" t="s">
        <v>21</v>
      </c>
      <c r="B2645" t="s">
        <v>88</v>
      </c>
      <c r="C2645">
        <v>2025</v>
      </c>
      <c r="D2645" s="1">
        <v>14075428.8564</v>
      </c>
      <c r="E2645" s="2">
        <v>14.0754</v>
      </c>
      <c r="F2645" t="s">
        <v>14</v>
      </c>
      <c r="G2645" t="s">
        <v>22</v>
      </c>
      <c r="H2645" t="s">
        <v>23</v>
      </c>
    </row>
    <row r="2646" spans="1:8" x14ac:dyDescent="0.25">
      <c r="A2646" t="s">
        <v>21</v>
      </c>
      <c r="B2646" t="s">
        <v>88</v>
      </c>
      <c r="C2646">
        <v>2026</v>
      </c>
      <c r="D2646" s="1">
        <v>15795324.394400001</v>
      </c>
      <c r="E2646" s="2">
        <v>15.795299999999999</v>
      </c>
      <c r="F2646" t="s">
        <v>14</v>
      </c>
      <c r="G2646" t="s">
        <v>22</v>
      </c>
      <c r="H2646" t="s">
        <v>23</v>
      </c>
    </row>
    <row r="2647" spans="1:8" x14ac:dyDescent="0.25">
      <c r="A2647" t="s">
        <v>24</v>
      </c>
      <c r="B2647" t="s">
        <v>88</v>
      </c>
      <c r="C2647">
        <v>2018</v>
      </c>
      <c r="D2647" s="1">
        <v>17404033.2478</v>
      </c>
      <c r="E2647" s="2">
        <v>17.404</v>
      </c>
      <c r="F2647" t="s">
        <v>14</v>
      </c>
      <c r="G2647" t="s">
        <v>25</v>
      </c>
      <c r="H2647" t="s">
        <v>23</v>
      </c>
    </row>
    <row r="2648" spans="1:8" x14ac:dyDescent="0.25">
      <c r="A2648" t="s">
        <v>24</v>
      </c>
      <c r="B2648" t="s">
        <v>88</v>
      </c>
      <c r="C2648">
        <v>2019</v>
      </c>
      <c r="D2648" s="1">
        <v>12816971.5298</v>
      </c>
      <c r="E2648" s="2">
        <v>12.817</v>
      </c>
      <c r="F2648" t="s">
        <v>14</v>
      </c>
      <c r="G2648" t="s">
        <v>25</v>
      </c>
      <c r="H2648" t="s">
        <v>23</v>
      </c>
    </row>
    <row r="2649" spans="1:8" x14ac:dyDescent="0.25">
      <c r="A2649" t="s">
        <v>24</v>
      </c>
      <c r="B2649" t="s">
        <v>88</v>
      </c>
      <c r="C2649">
        <v>2020</v>
      </c>
      <c r="D2649" s="1">
        <v>9999784.9375</v>
      </c>
      <c r="E2649" s="2">
        <v>9.9998000000000005</v>
      </c>
      <c r="F2649" t="s">
        <v>14</v>
      </c>
      <c r="G2649" t="s">
        <v>25</v>
      </c>
      <c r="H2649" t="s">
        <v>23</v>
      </c>
    </row>
    <row r="2650" spans="1:8" x14ac:dyDescent="0.25">
      <c r="A2650" t="s">
        <v>24</v>
      </c>
      <c r="B2650" t="s">
        <v>88</v>
      </c>
      <c r="C2650">
        <v>2021</v>
      </c>
      <c r="D2650" s="1">
        <v>7262372.0356000001</v>
      </c>
      <c r="E2650" s="2">
        <v>7.2624000000000004</v>
      </c>
      <c r="F2650" t="s">
        <v>14</v>
      </c>
      <c r="G2650" t="s">
        <v>25</v>
      </c>
      <c r="H2650" t="s">
        <v>23</v>
      </c>
    </row>
    <row r="2651" spans="1:8" x14ac:dyDescent="0.25">
      <c r="A2651" t="s">
        <v>24</v>
      </c>
      <c r="B2651" t="s">
        <v>88</v>
      </c>
      <c r="C2651">
        <v>2022</v>
      </c>
      <c r="D2651" s="1">
        <v>7817704.7175000003</v>
      </c>
      <c r="E2651" s="2">
        <v>7.8177000000000003</v>
      </c>
      <c r="F2651" t="s">
        <v>14</v>
      </c>
      <c r="G2651" t="s">
        <v>25</v>
      </c>
      <c r="H2651" t="s">
        <v>23</v>
      </c>
    </row>
    <row r="2652" spans="1:8" x14ac:dyDescent="0.25">
      <c r="A2652" t="s">
        <v>24</v>
      </c>
      <c r="B2652" t="s">
        <v>88</v>
      </c>
      <c r="C2652">
        <v>2023</v>
      </c>
      <c r="D2652" s="1">
        <v>21324608.400699999</v>
      </c>
      <c r="E2652" s="2">
        <v>21.3246</v>
      </c>
      <c r="F2652" t="s">
        <v>14</v>
      </c>
      <c r="G2652" t="s">
        <v>25</v>
      </c>
      <c r="H2652" t="s">
        <v>23</v>
      </c>
    </row>
    <row r="2653" spans="1:8" x14ac:dyDescent="0.25">
      <c r="A2653" t="s">
        <v>24</v>
      </c>
      <c r="B2653" t="s">
        <v>88</v>
      </c>
      <c r="C2653">
        <v>2024</v>
      </c>
      <c r="D2653" s="1">
        <v>5056636.0817</v>
      </c>
      <c r="E2653" s="2">
        <v>5.0566000000000004</v>
      </c>
      <c r="F2653" t="s">
        <v>14</v>
      </c>
      <c r="G2653" t="s">
        <v>25</v>
      </c>
      <c r="H2653" t="s">
        <v>23</v>
      </c>
    </row>
    <row r="2654" spans="1:8" x14ac:dyDescent="0.25">
      <c r="A2654" t="s">
        <v>24</v>
      </c>
      <c r="B2654" t="s">
        <v>88</v>
      </c>
      <c r="C2654">
        <v>2025</v>
      </c>
      <c r="D2654" s="1">
        <v>12985032.0285</v>
      </c>
      <c r="E2654" s="2">
        <v>12.984999999999999</v>
      </c>
      <c r="F2654" t="s">
        <v>14</v>
      </c>
      <c r="G2654" t="s">
        <v>25</v>
      </c>
      <c r="H2654" t="s">
        <v>23</v>
      </c>
    </row>
    <row r="2655" spans="1:8" x14ac:dyDescent="0.25">
      <c r="A2655" t="s">
        <v>24</v>
      </c>
      <c r="B2655" t="s">
        <v>88</v>
      </c>
      <c r="C2655">
        <v>2026</v>
      </c>
      <c r="D2655" s="1">
        <v>12920559.975400001</v>
      </c>
      <c r="E2655" s="2">
        <v>12.9206</v>
      </c>
      <c r="F2655" t="s">
        <v>14</v>
      </c>
      <c r="G2655" t="s">
        <v>25</v>
      </c>
      <c r="H2655" t="s">
        <v>23</v>
      </c>
    </row>
    <row r="2656" spans="1:8" x14ac:dyDescent="0.25">
      <c r="A2656" t="s">
        <v>26</v>
      </c>
      <c r="B2656" t="s">
        <v>88</v>
      </c>
      <c r="C2656">
        <v>2018</v>
      </c>
      <c r="D2656" s="1">
        <v>474322546.58590001</v>
      </c>
      <c r="E2656" s="2">
        <v>474.32249999999999</v>
      </c>
      <c r="F2656" t="s">
        <v>14</v>
      </c>
      <c r="G2656" t="s">
        <v>27</v>
      </c>
      <c r="H2656" t="s">
        <v>23</v>
      </c>
    </row>
    <row r="2657" spans="1:8" x14ac:dyDescent="0.25">
      <c r="A2657" t="s">
        <v>26</v>
      </c>
      <c r="B2657" t="s">
        <v>88</v>
      </c>
      <c r="C2657">
        <v>2019</v>
      </c>
      <c r="D2657" s="1">
        <v>581908379.02769995</v>
      </c>
      <c r="E2657" s="2">
        <v>581.90840000000003</v>
      </c>
      <c r="F2657" t="s">
        <v>14</v>
      </c>
      <c r="G2657" t="s">
        <v>27</v>
      </c>
      <c r="H2657" t="s">
        <v>23</v>
      </c>
    </row>
    <row r="2658" spans="1:8" x14ac:dyDescent="0.25">
      <c r="A2658" t="s">
        <v>26</v>
      </c>
      <c r="B2658" t="s">
        <v>88</v>
      </c>
      <c r="C2658">
        <v>2020</v>
      </c>
      <c r="D2658" s="1">
        <v>426861663.3847</v>
      </c>
      <c r="E2658" s="2">
        <v>426.86169999999998</v>
      </c>
      <c r="F2658" t="s">
        <v>14</v>
      </c>
      <c r="G2658" t="s">
        <v>27</v>
      </c>
      <c r="H2658" t="s">
        <v>23</v>
      </c>
    </row>
    <row r="2659" spans="1:8" x14ac:dyDescent="0.25">
      <c r="A2659" t="s">
        <v>26</v>
      </c>
      <c r="B2659" t="s">
        <v>88</v>
      </c>
      <c r="C2659">
        <v>2021</v>
      </c>
      <c r="D2659" s="1">
        <v>289624842.4734</v>
      </c>
      <c r="E2659" s="2">
        <v>289.62479999999999</v>
      </c>
      <c r="F2659" t="s">
        <v>14</v>
      </c>
      <c r="G2659" t="s">
        <v>27</v>
      </c>
      <c r="H2659" t="s">
        <v>23</v>
      </c>
    </row>
    <row r="2660" spans="1:8" x14ac:dyDescent="0.25">
      <c r="A2660" t="s">
        <v>26</v>
      </c>
      <c r="B2660" t="s">
        <v>88</v>
      </c>
      <c r="C2660">
        <v>2022</v>
      </c>
      <c r="D2660" s="1">
        <v>465117967.31959999</v>
      </c>
      <c r="E2660" s="2">
        <v>465.11799999999999</v>
      </c>
      <c r="F2660" t="s">
        <v>14</v>
      </c>
      <c r="G2660" t="s">
        <v>27</v>
      </c>
      <c r="H2660" t="s">
        <v>23</v>
      </c>
    </row>
    <row r="2661" spans="1:8" x14ac:dyDescent="0.25">
      <c r="A2661" t="s">
        <v>26</v>
      </c>
      <c r="B2661" t="s">
        <v>88</v>
      </c>
      <c r="C2661">
        <v>2023</v>
      </c>
      <c r="D2661" s="1">
        <v>610189317.57309997</v>
      </c>
      <c r="E2661" s="2">
        <v>610.1893</v>
      </c>
      <c r="F2661" t="s">
        <v>14</v>
      </c>
      <c r="G2661" t="s">
        <v>27</v>
      </c>
      <c r="H2661" t="s">
        <v>23</v>
      </c>
    </row>
    <row r="2662" spans="1:8" x14ac:dyDescent="0.25">
      <c r="A2662" t="s">
        <v>26</v>
      </c>
      <c r="B2662" t="s">
        <v>88</v>
      </c>
      <c r="C2662">
        <v>2024</v>
      </c>
      <c r="D2662" s="1">
        <v>564537198.64639997</v>
      </c>
      <c r="E2662" s="2">
        <v>564.53719999999998</v>
      </c>
      <c r="F2662" t="s">
        <v>14</v>
      </c>
      <c r="G2662" t="s">
        <v>27</v>
      </c>
      <c r="H2662" t="s">
        <v>23</v>
      </c>
    </row>
    <row r="2663" spans="1:8" x14ac:dyDescent="0.25">
      <c r="A2663" t="s">
        <v>26</v>
      </c>
      <c r="B2663" t="s">
        <v>88</v>
      </c>
      <c r="C2663">
        <v>2025</v>
      </c>
      <c r="D2663" s="1">
        <v>740401785.35399997</v>
      </c>
      <c r="E2663" s="2">
        <v>740.40179999999998</v>
      </c>
      <c r="F2663" t="s">
        <v>14</v>
      </c>
      <c r="G2663" t="s">
        <v>27</v>
      </c>
      <c r="H2663" t="s">
        <v>23</v>
      </c>
    </row>
    <row r="2664" spans="1:8" x14ac:dyDescent="0.25">
      <c r="A2664" t="s">
        <v>26</v>
      </c>
      <c r="B2664" t="s">
        <v>88</v>
      </c>
      <c r="C2664">
        <v>2026</v>
      </c>
      <c r="D2664" s="1">
        <v>748512294.42910004</v>
      </c>
      <c r="E2664" s="2">
        <v>748.51229999999998</v>
      </c>
      <c r="F2664" t="s">
        <v>14</v>
      </c>
      <c r="G2664" t="s">
        <v>27</v>
      </c>
      <c r="H2664" t="s">
        <v>23</v>
      </c>
    </row>
    <row r="2665" spans="1:8" x14ac:dyDescent="0.25">
      <c r="A2665" t="s">
        <v>28</v>
      </c>
      <c r="B2665" t="s">
        <v>88</v>
      </c>
      <c r="C2665">
        <v>2018</v>
      </c>
      <c r="D2665" s="1">
        <v>20714060.3506</v>
      </c>
      <c r="E2665" s="2">
        <v>20.714099999999998</v>
      </c>
      <c r="F2665" t="s">
        <v>14</v>
      </c>
      <c r="G2665" t="s">
        <v>29</v>
      </c>
      <c r="H2665" t="s">
        <v>23</v>
      </c>
    </row>
    <row r="2666" spans="1:8" x14ac:dyDescent="0.25">
      <c r="A2666" t="s">
        <v>28</v>
      </c>
      <c r="B2666" t="s">
        <v>88</v>
      </c>
      <c r="C2666">
        <v>2019</v>
      </c>
      <c r="D2666" s="1">
        <v>11885638.2149</v>
      </c>
      <c r="E2666" s="2">
        <v>11.8856</v>
      </c>
      <c r="F2666" t="s">
        <v>14</v>
      </c>
      <c r="G2666" t="s">
        <v>29</v>
      </c>
      <c r="H2666" t="s">
        <v>23</v>
      </c>
    </row>
    <row r="2667" spans="1:8" x14ac:dyDescent="0.25">
      <c r="A2667" t="s">
        <v>28</v>
      </c>
      <c r="B2667" t="s">
        <v>88</v>
      </c>
      <c r="C2667">
        <v>2021</v>
      </c>
      <c r="D2667" s="1">
        <v>16810153.0627</v>
      </c>
      <c r="E2667" s="2">
        <v>16.810199999999998</v>
      </c>
      <c r="F2667" t="s">
        <v>14</v>
      </c>
      <c r="G2667" t="s">
        <v>29</v>
      </c>
      <c r="H2667" t="s">
        <v>23</v>
      </c>
    </row>
    <row r="2668" spans="1:8" x14ac:dyDescent="0.25">
      <c r="A2668" t="s">
        <v>28</v>
      </c>
      <c r="B2668" t="s">
        <v>88</v>
      </c>
      <c r="C2668">
        <v>2022</v>
      </c>
      <c r="D2668" s="1">
        <v>11639196.4493</v>
      </c>
      <c r="E2668" s="2">
        <v>11.639200000000001</v>
      </c>
      <c r="F2668" t="s">
        <v>14</v>
      </c>
      <c r="G2668" t="s">
        <v>29</v>
      </c>
      <c r="H2668" t="s">
        <v>23</v>
      </c>
    </row>
    <row r="2669" spans="1:8" x14ac:dyDescent="0.25">
      <c r="A2669" t="s">
        <v>28</v>
      </c>
      <c r="B2669" t="s">
        <v>88</v>
      </c>
      <c r="C2669">
        <v>2023</v>
      </c>
      <c r="D2669" s="1">
        <v>28324599.0055</v>
      </c>
      <c r="E2669" s="2">
        <v>28.3246</v>
      </c>
      <c r="F2669" t="s">
        <v>14</v>
      </c>
      <c r="G2669" t="s">
        <v>29</v>
      </c>
      <c r="H2669" t="s">
        <v>23</v>
      </c>
    </row>
    <row r="2670" spans="1:8" x14ac:dyDescent="0.25">
      <c r="A2670" t="s">
        <v>28</v>
      </c>
      <c r="B2670" t="s">
        <v>88</v>
      </c>
      <c r="C2670">
        <v>2024</v>
      </c>
      <c r="D2670" s="1">
        <v>28555269.454</v>
      </c>
      <c r="E2670" s="2">
        <v>28.555299999999999</v>
      </c>
      <c r="F2670" t="s">
        <v>14</v>
      </c>
      <c r="G2670" t="s">
        <v>29</v>
      </c>
      <c r="H2670" t="s">
        <v>23</v>
      </c>
    </row>
    <row r="2671" spans="1:8" x14ac:dyDescent="0.25">
      <c r="A2671" t="s">
        <v>28</v>
      </c>
      <c r="B2671" t="s">
        <v>88</v>
      </c>
      <c r="C2671">
        <v>2025</v>
      </c>
      <c r="D2671" s="1">
        <v>25951274.439800002</v>
      </c>
      <c r="E2671" s="2">
        <v>25.9513</v>
      </c>
      <c r="F2671" t="s">
        <v>14</v>
      </c>
      <c r="G2671" t="s">
        <v>29</v>
      </c>
      <c r="H2671" t="s">
        <v>23</v>
      </c>
    </row>
    <row r="2672" spans="1:8" x14ac:dyDescent="0.25">
      <c r="A2672" t="s">
        <v>28</v>
      </c>
      <c r="B2672" t="s">
        <v>88</v>
      </c>
      <c r="C2672">
        <v>2026</v>
      </c>
      <c r="D2672" s="1">
        <v>34870084.758599997</v>
      </c>
      <c r="E2672" s="2">
        <v>34.870100000000001</v>
      </c>
      <c r="F2672" t="s">
        <v>14</v>
      </c>
      <c r="G2672" t="s">
        <v>29</v>
      </c>
      <c r="H2672" t="s">
        <v>23</v>
      </c>
    </row>
    <row r="2673" spans="1:8" x14ac:dyDescent="0.25">
      <c r="A2673" t="s">
        <v>30</v>
      </c>
      <c r="B2673" t="s">
        <v>88</v>
      </c>
      <c r="C2673">
        <v>2018</v>
      </c>
      <c r="D2673" s="1">
        <v>70772504.5079</v>
      </c>
      <c r="E2673" s="2">
        <v>70.772499999999994</v>
      </c>
      <c r="F2673" t="s">
        <v>14</v>
      </c>
      <c r="G2673" t="s">
        <v>31</v>
      </c>
      <c r="H2673" t="s">
        <v>23</v>
      </c>
    </row>
    <row r="2674" spans="1:8" x14ac:dyDescent="0.25">
      <c r="A2674" t="s">
        <v>30</v>
      </c>
      <c r="B2674" t="s">
        <v>88</v>
      </c>
      <c r="C2674">
        <v>2019</v>
      </c>
      <c r="D2674" s="1">
        <v>59635825.284999996</v>
      </c>
      <c r="E2674" s="2">
        <v>59.635800000000003</v>
      </c>
      <c r="F2674" t="s">
        <v>14</v>
      </c>
      <c r="G2674" t="s">
        <v>31</v>
      </c>
      <c r="H2674" t="s">
        <v>23</v>
      </c>
    </row>
    <row r="2675" spans="1:8" x14ac:dyDescent="0.25">
      <c r="A2675" t="s">
        <v>30</v>
      </c>
      <c r="B2675" t="s">
        <v>88</v>
      </c>
      <c r="C2675">
        <v>2020</v>
      </c>
      <c r="D2675" s="1">
        <v>51287014.154700004</v>
      </c>
      <c r="E2675" s="2">
        <v>51.286999999999999</v>
      </c>
      <c r="F2675" t="s">
        <v>14</v>
      </c>
      <c r="G2675" t="s">
        <v>31</v>
      </c>
      <c r="H2675" t="s">
        <v>23</v>
      </c>
    </row>
    <row r="2676" spans="1:8" x14ac:dyDescent="0.25">
      <c r="A2676" t="s">
        <v>30</v>
      </c>
      <c r="B2676" t="s">
        <v>88</v>
      </c>
      <c r="C2676">
        <v>2021</v>
      </c>
      <c r="D2676" s="1">
        <v>47163735.406099997</v>
      </c>
      <c r="E2676" s="2">
        <v>47.163699999999999</v>
      </c>
      <c r="F2676" t="s">
        <v>14</v>
      </c>
      <c r="G2676" t="s">
        <v>31</v>
      </c>
      <c r="H2676" t="s">
        <v>23</v>
      </c>
    </row>
    <row r="2677" spans="1:8" x14ac:dyDescent="0.25">
      <c r="A2677" t="s">
        <v>30</v>
      </c>
      <c r="B2677" t="s">
        <v>88</v>
      </c>
      <c r="C2677">
        <v>2022</v>
      </c>
      <c r="D2677" s="1">
        <v>77750681.316300005</v>
      </c>
      <c r="E2677" s="2">
        <v>77.750699999999995</v>
      </c>
      <c r="F2677" t="s">
        <v>14</v>
      </c>
      <c r="G2677" t="s">
        <v>31</v>
      </c>
      <c r="H2677" t="s">
        <v>23</v>
      </c>
    </row>
    <row r="2678" spans="1:8" x14ac:dyDescent="0.25">
      <c r="A2678" t="s">
        <v>30</v>
      </c>
      <c r="B2678" t="s">
        <v>88</v>
      </c>
      <c r="C2678">
        <v>2023</v>
      </c>
      <c r="D2678" s="1">
        <v>125801321.79080001</v>
      </c>
      <c r="E2678" s="2">
        <v>125.8013</v>
      </c>
      <c r="F2678" t="s">
        <v>14</v>
      </c>
      <c r="G2678" t="s">
        <v>31</v>
      </c>
      <c r="H2678" t="s">
        <v>23</v>
      </c>
    </row>
    <row r="2679" spans="1:8" x14ac:dyDescent="0.25">
      <c r="A2679" t="s">
        <v>30</v>
      </c>
      <c r="B2679" t="s">
        <v>88</v>
      </c>
      <c r="C2679">
        <v>2024</v>
      </c>
      <c r="D2679" s="1">
        <v>106506467.9402</v>
      </c>
      <c r="E2679" s="2">
        <v>106.5065</v>
      </c>
      <c r="F2679" t="s">
        <v>14</v>
      </c>
      <c r="G2679" t="s">
        <v>31</v>
      </c>
      <c r="H2679" t="s">
        <v>23</v>
      </c>
    </row>
    <row r="2680" spans="1:8" x14ac:dyDescent="0.25">
      <c r="A2680" t="s">
        <v>30</v>
      </c>
      <c r="B2680" t="s">
        <v>88</v>
      </c>
      <c r="C2680">
        <v>2025</v>
      </c>
      <c r="D2680" s="1">
        <v>96671999.073200002</v>
      </c>
      <c r="E2680" s="2">
        <v>96.671999999999997</v>
      </c>
      <c r="F2680" t="s">
        <v>14</v>
      </c>
      <c r="G2680" t="s">
        <v>31</v>
      </c>
      <c r="H2680" t="s">
        <v>23</v>
      </c>
    </row>
    <row r="2681" spans="1:8" x14ac:dyDescent="0.25">
      <c r="A2681" t="s">
        <v>30</v>
      </c>
      <c r="B2681" t="s">
        <v>88</v>
      </c>
      <c r="C2681">
        <v>2026</v>
      </c>
      <c r="D2681" s="1">
        <v>82724294.454400003</v>
      </c>
      <c r="E2681" s="2">
        <v>82.724299999999999</v>
      </c>
      <c r="F2681" t="s">
        <v>14</v>
      </c>
      <c r="G2681" t="s">
        <v>31</v>
      </c>
      <c r="H2681" t="s">
        <v>23</v>
      </c>
    </row>
    <row r="2682" spans="1:8" x14ac:dyDescent="0.25">
      <c r="A2682" t="s">
        <v>56</v>
      </c>
      <c r="B2682" t="s">
        <v>88</v>
      </c>
      <c r="C2682">
        <v>2018</v>
      </c>
      <c r="D2682" s="1">
        <v>136115328.2252</v>
      </c>
      <c r="E2682" s="2">
        <v>136.11529999999999</v>
      </c>
      <c r="F2682" t="s">
        <v>14</v>
      </c>
      <c r="G2682" t="s">
        <v>57</v>
      </c>
      <c r="H2682" t="s">
        <v>23</v>
      </c>
    </row>
    <row r="2683" spans="1:8" x14ac:dyDescent="0.25">
      <c r="A2683" t="s">
        <v>56</v>
      </c>
      <c r="B2683" t="s">
        <v>88</v>
      </c>
      <c r="C2683">
        <v>2019</v>
      </c>
      <c r="D2683" s="1">
        <v>224267188.69220001</v>
      </c>
      <c r="E2683" s="2">
        <v>224.2672</v>
      </c>
      <c r="F2683" t="s">
        <v>14</v>
      </c>
      <c r="G2683" t="s">
        <v>57</v>
      </c>
      <c r="H2683" t="s">
        <v>23</v>
      </c>
    </row>
    <row r="2684" spans="1:8" x14ac:dyDescent="0.25">
      <c r="A2684" t="s">
        <v>56</v>
      </c>
      <c r="B2684" t="s">
        <v>88</v>
      </c>
      <c r="C2684">
        <v>2021</v>
      </c>
      <c r="D2684" s="1">
        <v>295364610.33560002</v>
      </c>
      <c r="E2684" s="2">
        <v>295.3646</v>
      </c>
      <c r="F2684" t="s">
        <v>14</v>
      </c>
      <c r="G2684" t="s">
        <v>57</v>
      </c>
      <c r="H2684" t="s">
        <v>23</v>
      </c>
    </row>
    <row r="2685" spans="1:8" x14ac:dyDescent="0.25">
      <c r="A2685" t="s">
        <v>56</v>
      </c>
      <c r="B2685" t="s">
        <v>88</v>
      </c>
      <c r="C2685">
        <v>2022</v>
      </c>
      <c r="D2685" s="1">
        <v>181699740.06130001</v>
      </c>
      <c r="E2685" s="2">
        <v>181.69970000000001</v>
      </c>
      <c r="F2685" t="s">
        <v>14</v>
      </c>
      <c r="G2685" t="s">
        <v>57</v>
      </c>
      <c r="H2685" t="s">
        <v>23</v>
      </c>
    </row>
    <row r="2686" spans="1:8" x14ac:dyDescent="0.25">
      <c r="A2686" t="s">
        <v>56</v>
      </c>
      <c r="B2686" t="s">
        <v>88</v>
      </c>
      <c r="C2686">
        <v>2023</v>
      </c>
      <c r="D2686" s="1">
        <v>389155916.65450001</v>
      </c>
      <c r="E2686" s="2">
        <v>389.15589999999997</v>
      </c>
      <c r="F2686" t="s">
        <v>14</v>
      </c>
      <c r="G2686" t="s">
        <v>57</v>
      </c>
      <c r="H2686" t="s">
        <v>23</v>
      </c>
    </row>
    <row r="2687" spans="1:8" x14ac:dyDescent="0.25">
      <c r="A2687" t="s">
        <v>56</v>
      </c>
      <c r="B2687" t="s">
        <v>88</v>
      </c>
      <c r="C2687">
        <v>2024</v>
      </c>
      <c r="D2687" s="1">
        <v>590565316.77320004</v>
      </c>
      <c r="E2687" s="2">
        <v>590.56529999999998</v>
      </c>
      <c r="F2687" t="s">
        <v>14</v>
      </c>
      <c r="G2687" t="s">
        <v>57</v>
      </c>
      <c r="H2687" t="s">
        <v>23</v>
      </c>
    </row>
    <row r="2688" spans="1:8" x14ac:dyDescent="0.25">
      <c r="A2688" t="s">
        <v>56</v>
      </c>
      <c r="B2688" t="s">
        <v>88</v>
      </c>
      <c r="C2688">
        <v>2025</v>
      </c>
      <c r="D2688" s="1">
        <v>563660983.02170002</v>
      </c>
      <c r="E2688" s="2">
        <v>563.66099999999994</v>
      </c>
      <c r="F2688" t="s">
        <v>14</v>
      </c>
      <c r="G2688" t="s">
        <v>57</v>
      </c>
      <c r="H2688" t="s">
        <v>23</v>
      </c>
    </row>
    <row r="2689" spans="1:8" x14ac:dyDescent="0.25">
      <c r="A2689" t="s">
        <v>56</v>
      </c>
      <c r="B2689" t="s">
        <v>88</v>
      </c>
      <c r="C2689">
        <v>2026</v>
      </c>
      <c r="D2689" s="1">
        <v>542074367.83179998</v>
      </c>
      <c r="E2689" s="2">
        <v>542.07439999999997</v>
      </c>
      <c r="F2689" t="s">
        <v>14</v>
      </c>
      <c r="G2689" t="s">
        <v>57</v>
      </c>
      <c r="H2689" t="s">
        <v>23</v>
      </c>
    </row>
    <row r="2690" spans="1:8" x14ac:dyDescent="0.25">
      <c r="A2690" t="s">
        <v>32</v>
      </c>
      <c r="B2690" t="s">
        <v>88</v>
      </c>
      <c r="C2690">
        <v>2018</v>
      </c>
      <c r="D2690" s="1">
        <v>35750039.851199999</v>
      </c>
      <c r="E2690" s="2">
        <v>35.75</v>
      </c>
      <c r="F2690" t="s">
        <v>14</v>
      </c>
      <c r="G2690" t="s">
        <v>33</v>
      </c>
      <c r="H2690" t="s">
        <v>23</v>
      </c>
    </row>
    <row r="2691" spans="1:8" x14ac:dyDescent="0.25">
      <c r="A2691" t="s">
        <v>32</v>
      </c>
      <c r="B2691" t="s">
        <v>88</v>
      </c>
      <c r="C2691">
        <v>2019</v>
      </c>
      <c r="D2691" s="1">
        <v>34889820.965800002</v>
      </c>
      <c r="E2691" s="2">
        <v>34.889800000000001</v>
      </c>
      <c r="F2691" t="s">
        <v>14</v>
      </c>
      <c r="G2691" t="s">
        <v>33</v>
      </c>
      <c r="H2691" t="s">
        <v>23</v>
      </c>
    </row>
    <row r="2692" spans="1:8" x14ac:dyDescent="0.25">
      <c r="A2692" t="s">
        <v>32</v>
      </c>
      <c r="B2692" t="s">
        <v>88</v>
      </c>
      <c r="C2692">
        <v>2020</v>
      </c>
      <c r="D2692" s="1">
        <v>27200819.8957</v>
      </c>
      <c r="E2692" s="2">
        <v>27.200800000000001</v>
      </c>
      <c r="F2692" t="s">
        <v>14</v>
      </c>
      <c r="G2692" t="s">
        <v>33</v>
      </c>
      <c r="H2692" t="s">
        <v>23</v>
      </c>
    </row>
    <row r="2693" spans="1:8" x14ac:dyDescent="0.25">
      <c r="A2693" t="s">
        <v>32</v>
      </c>
      <c r="B2693" t="s">
        <v>88</v>
      </c>
      <c r="C2693">
        <v>2021</v>
      </c>
      <c r="D2693" s="1">
        <v>29002854.502099998</v>
      </c>
      <c r="E2693" s="2">
        <v>29.0029</v>
      </c>
      <c r="F2693" t="s">
        <v>14</v>
      </c>
      <c r="G2693" t="s">
        <v>33</v>
      </c>
      <c r="H2693" t="s">
        <v>23</v>
      </c>
    </row>
    <row r="2694" spans="1:8" x14ac:dyDescent="0.25">
      <c r="A2694" t="s">
        <v>32</v>
      </c>
      <c r="B2694" t="s">
        <v>88</v>
      </c>
      <c r="C2694">
        <v>2022</v>
      </c>
      <c r="D2694" s="1">
        <v>37951339.959399998</v>
      </c>
      <c r="E2694" s="2">
        <v>37.951300000000003</v>
      </c>
      <c r="F2694" t="s">
        <v>14</v>
      </c>
      <c r="G2694" t="s">
        <v>33</v>
      </c>
      <c r="H2694" t="s">
        <v>23</v>
      </c>
    </row>
    <row r="2695" spans="1:8" x14ac:dyDescent="0.25">
      <c r="A2695" t="s">
        <v>32</v>
      </c>
      <c r="B2695" t="s">
        <v>88</v>
      </c>
      <c r="C2695">
        <v>2023</v>
      </c>
      <c r="D2695" s="1">
        <v>39082415.910700001</v>
      </c>
      <c r="E2695" s="2">
        <v>39.0824</v>
      </c>
      <c r="F2695" t="s">
        <v>14</v>
      </c>
      <c r="G2695" t="s">
        <v>33</v>
      </c>
      <c r="H2695" t="s">
        <v>23</v>
      </c>
    </row>
    <row r="2696" spans="1:8" x14ac:dyDescent="0.25">
      <c r="A2696" t="s">
        <v>32</v>
      </c>
      <c r="B2696" t="s">
        <v>88</v>
      </c>
      <c r="C2696">
        <v>2024</v>
      </c>
      <c r="D2696" s="1">
        <v>53057176.615099996</v>
      </c>
      <c r="E2696" s="2">
        <v>53.057200000000002</v>
      </c>
      <c r="F2696" t="s">
        <v>14</v>
      </c>
      <c r="G2696" t="s">
        <v>33</v>
      </c>
      <c r="H2696" t="s">
        <v>23</v>
      </c>
    </row>
    <row r="2697" spans="1:8" x14ac:dyDescent="0.25">
      <c r="A2697" t="s">
        <v>32</v>
      </c>
      <c r="B2697" t="s">
        <v>88</v>
      </c>
      <c r="C2697">
        <v>2025</v>
      </c>
      <c r="D2697" s="1">
        <v>54334707.544500001</v>
      </c>
      <c r="E2697" s="2">
        <v>54.334699999999998</v>
      </c>
      <c r="F2697" t="s">
        <v>14</v>
      </c>
      <c r="G2697" t="s">
        <v>33</v>
      </c>
      <c r="H2697" t="s">
        <v>23</v>
      </c>
    </row>
    <row r="2698" spans="1:8" x14ac:dyDescent="0.25">
      <c r="A2698" t="s">
        <v>32</v>
      </c>
      <c r="B2698" t="s">
        <v>88</v>
      </c>
      <c r="C2698">
        <v>2026</v>
      </c>
      <c r="D2698" s="1">
        <v>55401706.742200002</v>
      </c>
      <c r="E2698" s="2">
        <v>55.401699999999998</v>
      </c>
      <c r="F2698" t="s">
        <v>14</v>
      </c>
      <c r="G2698" t="s">
        <v>33</v>
      </c>
      <c r="H2698" t="s">
        <v>23</v>
      </c>
    </row>
    <row r="2699" spans="1:8" x14ac:dyDescent="0.25">
      <c r="A2699" t="s">
        <v>34</v>
      </c>
      <c r="B2699" t="s">
        <v>88</v>
      </c>
      <c r="C2699">
        <v>2018</v>
      </c>
      <c r="D2699" s="1">
        <v>616147574.90890002</v>
      </c>
      <c r="E2699" s="2">
        <v>616.14760000000001</v>
      </c>
      <c r="F2699" t="s">
        <v>14</v>
      </c>
      <c r="G2699" t="s">
        <v>35</v>
      </c>
      <c r="H2699" t="s">
        <v>23</v>
      </c>
    </row>
    <row r="2700" spans="1:8" x14ac:dyDescent="0.25">
      <c r="A2700" t="s">
        <v>34</v>
      </c>
      <c r="B2700" t="s">
        <v>88</v>
      </c>
      <c r="C2700">
        <v>2019</v>
      </c>
      <c r="D2700" s="1">
        <v>978455608.11940002</v>
      </c>
      <c r="E2700" s="2">
        <v>978.4556</v>
      </c>
      <c r="F2700" t="s">
        <v>14</v>
      </c>
      <c r="G2700" t="s">
        <v>35</v>
      </c>
      <c r="H2700" t="s">
        <v>23</v>
      </c>
    </row>
    <row r="2701" spans="1:8" x14ac:dyDescent="0.25">
      <c r="A2701" t="s">
        <v>34</v>
      </c>
      <c r="B2701" t="s">
        <v>88</v>
      </c>
      <c r="C2701">
        <v>2020</v>
      </c>
      <c r="D2701" s="1">
        <v>818488022.50279999</v>
      </c>
      <c r="E2701" s="2">
        <v>818.48800000000006</v>
      </c>
      <c r="F2701" t="s">
        <v>14</v>
      </c>
      <c r="G2701" t="s">
        <v>35</v>
      </c>
      <c r="H2701" t="s">
        <v>23</v>
      </c>
    </row>
    <row r="2702" spans="1:8" x14ac:dyDescent="0.25">
      <c r="A2702" t="s">
        <v>34</v>
      </c>
      <c r="B2702" t="s">
        <v>88</v>
      </c>
      <c r="C2702">
        <v>2021</v>
      </c>
      <c r="D2702" s="1">
        <v>600766363.11759996</v>
      </c>
      <c r="E2702" s="2">
        <v>600.76639999999998</v>
      </c>
      <c r="F2702" t="s">
        <v>14</v>
      </c>
      <c r="G2702" t="s">
        <v>35</v>
      </c>
      <c r="H2702" t="s">
        <v>23</v>
      </c>
    </row>
    <row r="2703" spans="1:8" x14ac:dyDescent="0.25">
      <c r="A2703" t="s">
        <v>34</v>
      </c>
      <c r="B2703" t="s">
        <v>88</v>
      </c>
      <c r="C2703">
        <v>2022</v>
      </c>
      <c r="D2703" s="1">
        <v>557819149.77740002</v>
      </c>
      <c r="E2703" s="2">
        <v>557.81910000000005</v>
      </c>
      <c r="F2703" t="s">
        <v>14</v>
      </c>
      <c r="G2703" t="s">
        <v>35</v>
      </c>
      <c r="H2703" t="s">
        <v>23</v>
      </c>
    </row>
    <row r="2704" spans="1:8" x14ac:dyDescent="0.25">
      <c r="A2704" t="s">
        <v>34</v>
      </c>
      <c r="B2704" t="s">
        <v>88</v>
      </c>
      <c r="C2704">
        <v>2023</v>
      </c>
      <c r="D2704" s="1">
        <v>717137879.12269998</v>
      </c>
      <c r="E2704" s="2">
        <v>717.13789999999995</v>
      </c>
      <c r="F2704" t="s">
        <v>14</v>
      </c>
      <c r="G2704" t="s">
        <v>35</v>
      </c>
      <c r="H2704" t="s">
        <v>23</v>
      </c>
    </row>
    <row r="2705" spans="1:8" x14ac:dyDescent="0.25">
      <c r="A2705" t="s">
        <v>34</v>
      </c>
      <c r="B2705" t="s">
        <v>88</v>
      </c>
      <c r="C2705">
        <v>2024</v>
      </c>
      <c r="D2705" s="1">
        <v>1029226167.5012</v>
      </c>
      <c r="E2705" s="2">
        <v>1029.2262000000001</v>
      </c>
      <c r="F2705" t="s">
        <v>14</v>
      </c>
      <c r="G2705" t="s">
        <v>35</v>
      </c>
      <c r="H2705" t="s">
        <v>23</v>
      </c>
    </row>
    <row r="2706" spans="1:8" x14ac:dyDescent="0.25">
      <c r="A2706" t="s">
        <v>34</v>
      </c>
      <c r="B2706" t="s">
        <v>88</v>
      </c>
      <c r="C2706">
        <v>2025</v>
      </c>
      <c r="D2706" s="1">
        <v>518735805.21799999</v>
      </c>
      <c r="E2706" s="2">
        <v>518.73580000000004</v>
      </c>
      <c r="F2706" t="s">
        <v>14</v>
      </c>
      <c r="G2706" t="s">
        <v>35</v>
      </c>
      <c r="H2706" t="s">
        <v>23</v>
      </c>
    </row>
    <row r="2707" spans="1:8" x14ac:dyDescent="0.25">
      <c r="A2707" t="s">
        <v>34</v>
      </c>
      <c r="B2707" t="s">
        <v>88</v>
      </c>
      <c r="C2707">
        <v>2026</v>
      </c>
      <c r="D2707" s="1">
        <v>671867862.801</v>
      </c>
      <c r="E2707" s="2">
        <v>671.86789999999996</v>
      </c>
      <c r="F2707" t="s">
        <v>14</v>
      </c>
      <c r="G2707" t="s">
        <v>35</v>
      </c>
      <c r="H2707" t="s">
        <v>23</v>
      </c>
    </row>
    <row r="2708" spans="1:8" x14ac:dyDescent="0.25">
      <c r="A2708" t="s">
        <v>36</v>
      </c>
      <c r="B2708" t="s">
        <v>88</v>
      </c>
      <c r="C2708">
        <v>2018</v>
      </c>
      <c r="D2708" s="1">
        <v>2119086478.9821</v>
      </c>
      <c r="E2708" s="2">
        <v>2119.0864999999999</v>
      </c>
      <c r="F2708" t="s">
        <v>14</v>
      </c>
      <c r="G2708" t="s">
        <v>37</v>
      </c>
      <c r="H2708" t="s">
        <v>38</v>
      </c>
    </row>
    <row r="2709" spans="1:8" x14ac:dyDescent="0.25">
      <c r="A2709" t="s">
        <v>36</v>
      </c>
      <c r="B2709" t="s">
        <v>88</v>
      </c>
      <c r="C2709">
        <v>2019</v>
      </c>
      <c r="D2709" s="1">
        <v>2141347423.3426001</v>
      </c>
      <c r="E2709" s="2">
        <v>2141.3474000000001</v>
      </c>
      <c r="F2709" t="s">
        <v>14</v>
      </c>
      <c r="G2709" t="s">
        <v>37</v>
      </c>
      <c r="H2709" t="s">
        <v>38</v>
      </c>
    </row>
    <row r="2710" spans="1:8" x14ac:dyDescent="0.25">
      <c r="A2710" t="s">
        <v>36</v>
      </c>
      <c r="B2710" t="s">
        <v>88</v>
      </c>
      <c r="C2710">
        <v>2020</v>
      </c>
      <c r="D2710" s="1">
        <v>1896748453.3357999</v>
      </c>
      <c r="E2710" s="2">
        <v>1896.7484999999999</v>
      </c>
      <c r="F2710" t="s">
        <v>14</v>
      </c>
      <c r="G2710" t="s">
        <v>37</v>
      </c>
      <c r="H2710" t="s">
        <v>38</v>
      </c>
    </row>
    <row r="2711" spans="1:8" x14ac:dyDescent="0.25">
      <c r="A2711" t="s">
        <v>36</v>
      </c>
      <c r="B2711" t="s">
        <v>88</v>
      </c>
      <c r="C2711">
        <v>2021</v>
      </c>
      <c r="D2711" s="1">
        <v>1890234604.5567</v>
      </c>
      <c r="E2711" s="2">
        <v>1890.2346</v>
      </c>
      <c r="F2711" t="s">
        <v>14</v>
      </c>
      <c r="G2711" t="s">
        <v>37</v>
      </c>
      <c r="H2711" t="s">
        <v>38</v>
      </c>
    </row>
    <row r="2712" spans="1:8" x14ac:dyDescent="0.25">
      <c r="A2712" t="s">
        <v>36</v>
      </c>
      <c r="B2712" t="s">
        <v>88</v>
      </c>
      <c r="C2712">
        <v>2022</v>
      </c>
      <c r="D2712" s="1">
        <v>2430128418.2364998</v>
      </c>
      <c r="E2712" s="2">
        <v>2430.1284000000001</v>
      </c>
      <c r="F2712" t="s">
        <v>14</v>
      </c>
      <c r="G2712" t="s">
        <v>37</v>
      </c>
      <c r="H2712" t="s">
        <v>38</v>
      </c>
    </row>
    <row r="2713" spans="1:8" x14ac:dyDescent="0.25">
      <c r="A2713" t="s">
        <v>36</v>
      </c>
      <c r="B2713" t="s">
        <v>88</v>
      </c>
      <c r="C2713">
        <v>2023</v>
      </c>
      <c r="D2713" s="1">
        <v>3032068830.7182999</v>
      </c>
      <c r="E2713" s="2">
        <v>3032.0688</v>
      </c>
      <c r="F2713" t="s">
        <v>14</v>
      </c>
      <c r="G2713" t="s">
        <v>37</v>
      </c>
      <c r="H2713" t="s">
        <v>38</v>
      </c>
    </row>
    <row r="2714" spans="1:8" x14ac:dyDescent="0.25">
      <c r="A2714" t="s">
        <v>36</v>
      </c>
      <c r="B2714" t="s">
        <v>88</v>
      </c>
      <c r="C2714">
        <v>2024</v>
      </c>
      <c r="D2714" s="1">
        <v>2271261949.4011002</v>
      </c>
      <c r="E2714" s="2">
        <v>2271.2619</v>
      </c>
      <c r="F2714" t="s">
        <v>14</v>
      </c>
      <c r="G2714" t="s">
        <v>37</v>
      </c>
      <c r="H2714" t="s">
        <v>38</v>
      </c>
    </row>
    <row r="2715" spans="1:8" x14ac:dyDescent="0.25">
      <c r="A2715" t="s">
        <v>36</v>
      </c>
      <c r="B2715" t="s">
        <v>88</v>
      </c>
      <c r="C2715">
        <v>2025</v>
      </c>
      <c r="D2715" s="1">
        <v>2418893693.3081999</v>
      </c>
      <c r="E2715" s="2">
        <v>2418.8937000000001</v>
      </c>
      <c r="F2715" t="s">
        <v>14</v>
      </c>
      <c r="G2715" t="s">
        <v>37</v>
      </c>
      <c r="H2715" t="s">
        <v>38</v>
      </c>
    </row>
    <row r="2716" spans="1:8" x14ac:dyDescent="0.25">
      <c r="A2716" t="s">
        <v>36</v>
      </c>
      <c r="B2716" t="s">
        <v>88</v>
      </c>
      <c r="C2716">
        <v>2026</v>
      </c>
      <c r="D2716" s="1">
        <v>2464988938.3438001</v>
      </c>
      <c r="E2716" s="2">
        <v>2464.9888999999998</v>
      </c>
      <c r="F2716" t="s">
        <v>14</v>
      </c>
      <c r="G2716" t="s">
        <v>37</v>
      </c>
      <c r="H2716" t="s">
        <v>38</v>
      </c>
    </row>
    <row r="2717" spans="1:8" x14ac:dyDescent="0.25">
      <c r="A2717" t="s">
        <v>60</v>
      </c>
      <c r="B2717" t="s">
        <v>88</v>
      </c>
      <c r="C2717">
        <v>2018</v>
      </c>
      <c r="D2717" s="1">
        <v>661056869.81570005</v>
      </c>
      <c r="E2717" s="2">
        <v>661.05690000000004</v>
      </c>
      <c r="F2717" t="s">
        <v>14</v>
      </c>
      <c r="G2717" t="s">
        <v>61</v>
      </c>
      <c r="H2717" t="s">
        <v>38</v>
      </c>
    </row>
    <row r="2718" spans="1:8" x14ac:dyDescent="0.25">
      <c r="A2718" t="s">
        <v>60</v>
      </c>
      <c r="B2718" t="s">
        <v>88</v>
      </c>
      <c r="C2718">
        <v>2019</v>
      </c>
      <c r="D2718" s="1">
        <v>690638459.64690006</v>
      </c>
      <c r="E2718" s="2">
        <v>690.63850000000002</v>
      </c>
      <c r="F2718" t="s">
        <v>14</v>
      </c>
      <c r="G2718" t="s">
        <v>61</v>
      </c>
      <c r="H2718" t="s">
        <v>38</v>
      </c>
    </row>
    <row r="2719" spans="1:8" x14ac:dyDescent="0.25">
      <c r="A2719" t="s">
        <v>60</v>
      </c>
      <c r="B2719" t="s">
        <v>88</v>
      </c>
      <c r="C2719">
        <v>2020</v>
      </c>
      <c r="D2719" s="1">
        <v>641791311.7744</v>
      </c>
      <c r="E2719" s="2">
        <v>641.79129999999998</v>
      </c>
      <c r="F2719" t="s">
        <v>14</v>
      </c>
      <c r="G2719" t="s">
        <v>61</v>
      </c>
      <c r="H2719" t="s">
        <v>38</v>
      </c>
    </row>
    <row r="2720" spans="1:8" x14ac:dyDescent="0.25">
      <c r="A2720" t="s">
        <v>60</v>
      </c>
      <c r="B2720" t="s">
        <v>88</v>
      </c>
      <c r="C2720">
        <v>2021</v>
      </c>
      <c r="D2720" s="1">
        <v>556824552.76199996</v>
      </c>
      <c r="E2720" s="2">
        <v>556.82460000000003</v>
      </c>
      <c r="F2720" t="s">
        <v>14</v>
      </c>
      <c r="G2720" t="s">
        <v>61</v>
      </c>
      <c r="H2720" t="s">
        <v>38</v>
      </c>
    </row>
    <row r="2721" spans="1:8" x14ac:dyDescent="0.25">
      <c r="A2721" t="s">
        <v>60</v>
      </c>
      <c r="B2721" t="s">
        <v>88</v>
      </c>
      <c r="C2721">
        <v>2022</v>
      </c>
      <c r="D2721" s="1">
        <v>583902050.15250003</v>
      </c>
      <c r="E2721" s="2">
        <v>583.90210000000002</v>
      </c>
      <c r="F2721" t="s">
        <v>14</v>
      </c>
      <c r="G2721" t="s">
        <v>61</v>
      </c>
      <c r="H2721" t="s">
        <v>38</v>
      </c>
    </row>
    <row r="2722" spans="1:8" x14ac:dyDescent="0.25">
      <c r="A2722" t="s">
        <v>60</v>
      </c>
      <c r="B2722" t="s">
        <v>88</v>
      </c>
      <c r="C2722">
        <v>2023</v>
      </c>
      <c r="D2722" s="1">
        <v>693746726.87199998</v>
      </c>
      <c r="E2722" s="2">
        <v>693.74670000000003</v>
      </c>
      <c r="F2722" t="s">
        <v>14</v>
      </c>
      <c r="G2722" t="s">
        <v>61</v>
      </c>
      <c r="H2722" t="s">
        <v>38</v>
      </c>
    </row>
    <row r="2723" spans="1:8" x14ac:dyDescent="0.25">
      <c r="A2723" t="s">
        <v>60</v>
      </c>
      <c r="B2723" t="s">
        <v>88</v>
      </c>
      <c r="C2723">
        <v>2024</v>
      </c>
      <c r="D2723" s="1">
        <v>575669210.59749997</v>
      </c>
      <c r="E2723" s="2">
        <v>575.66920000000005</v>
      </c>
      <c r="F2723" t="s">
        <v>14</v>
      </c>
      <c r="G2723" t="s">
        <v>61</v>
      </c>
      <c r="H2723" t="s">
        <v>38</v>
      </c>
    </row>
    <row r="2724" spans="1:8" x14ac:dyDescent="0.25">
      <c r="A2724" t="s">
        <v>60</v>
      </c>
      <c r="B2724" t="s">
        <v>88</v>
      </c>
      <c r="C2724">
        <v>2025</v>
      </c>
      <c r="D2724" s="1">
        <v>586216103.90709996</v>
      </c>
      <c r="E2724" s="2">
        <v>586.21609999999998</v>
      </c>
      <c r="F2724" t="s">
        <v>14</v>
      </c>
      <c r="G2724" t="s">
        <v>61</v>
      </c>
      <c r="H2724" t="s">
        <v>38</v>
      </c>
    </row>
    <row r="2725" spans="1:8" x14ac:dyDescent="0.25">
      <c r="A2725" t="s">
        <v>60</v>
      </c>
      <c r="B2725" t="s">
        <v>88</v>
      </c>
      <c r="C2725">
        <v>2026</v>
      </c>
      <c r="D2725" s="1">
        <v>503811120.37660003</v>
      </c>
      <c r="E2725" s="2">
        <v>503.81110000000001</v>
      </c>
      <c r="F2725" t="s">
        <v>14</v>
      </c>
      <c r="G2725" t="s">
        <v>61</v>
      </c>
      <c r="H2725" t="s">
        <v>38</v>
      </c>
    </row>
    <row r="2726" spans="1:8" x14ac:dyDescent="0.25">
      <c r="A2726" t="s">
        <v>73</v>
      </c>
      <c r="B2726" t="s">
        <v>88</v>
      </c>
      <c r="C2726">
        <v>2018</v>
      </c>
      <c r="D2726" s="1">
        <v>531052997.48699999</v>
      </c>
      <c r="E2726" s="2">
        <v>531.053</v>
      </c>
      <c r="F2726" t="s">
        <v>14</v>
      </c>
      <c r="G2726" t="s">
        <v>74</v>
      </c>
      <c r="H2726" t="s">
        <v>38</v>
      </c>
    </row>
    <row r="2727" spans="1:8" x14ac:dyDescent="0.25">
      <c r="A2727" t="s">
        <v>73</v>
      </c>
      <c r="B2727" t="s">
        <v>88</v>
      </c>
      <c r="C2727">
        <v>2019</v>
      </c>
      <c r="D2727" s="1">
        <v>564751381.01750004</v>
      </c>
      <c r="E2727" s="2">
        <v>564.75139999999999</v>
      </c>
      <c r="F2727" t="s">
        <v>14</v>
      </c>
      <c r="G2727" t="s">
        <v>74</v>
      </c>
      <c r="H2727" t="s">
        <v>38</v>
      </c>
    </row>
    <row r="2728" spans="1:8" x14ac:dyDescent="0.25">
      <c r="A2728" t="s">
        <v>73</v>
      </c>
      <c r="B2728" t="s">
        <v>88</v>
      </c>
      <c r="C2728">
        <v>2020</v>
      </c>
      <c r="D2728" s="1">
        <v>458552900.36680001</v>
      </c>
      <c r="E2728" s="2">
        <v>458.55290000000002</v>
      </c>
      <c r="F2728" t="s">
        <v>14</v>
      </c>
      <c r="G2728" t="s">
        <v>74</v>
      </c>
      <c r="H2728" t="s">
        <v>38</v>
      </c>
    </row>
    <row r="2729" spans="1:8" x14ac:dyDescent="0.25">
      <c r="A2729" t="s">
        <v>73</v>
      </c>
      <c r="B2729" t="s">
        <v>88</v>
      </c>
      <c r="C2729">
        <v>2021</v>
      </c>
      <c r="D2729" s="1">
        <v>450051020.6972</v>
      </c>
      <c r="E2729" s="2">
        <v>450.05099999999999</v>
      </c>
      <c r="F2729" t="s">
        <v>14</v>
      </c>
      <c r="G2729" t="s">
        <v>74</v>
      </c>
      <c r="H2729" t="s">
        <v>38</v>
      </c>
    </row>
    <row r="2730" spans="1:8" x14ac:dyDescent="0.25">
      <c r="A2730" t="s">
        <v>73</v>
      </c>
      <c r="B2730" t="s">
        <v>88</v>
      </c>
      <c r="C2730">
        <v>2022</v>
      </c>
      <c r="D2730" s="1">
        <v>464613040.41540003</v>
      </c>
      <c r="E2730" s="2">
        <v>464.613</v>
      </c>
      <c r="F2730" t="s">
        <v>14</v>
      </c>
      <c r="G2730" t="s">
        <v>74</v>
      </c>
      <c r="H2730" t="s">
        <v>38</v>
      </c>
    </row>
    <row r="2731" spans="1:8" x14ac:dyDescent="0.25">
      <c r="A2731" t="s">
        <v>73</v>
      </c>
      <c r="B2731" t="s">
        <v>88</v>
      </c>
      <c r="C2731">
        <v>2023</v>
      </c>
      <c r="D2731" s="1">
        <v>458549451.71179998</v>
      </c>
      <c r="E2731" s="2">
        <v>458.54950000000002</v>
      </c>
      <c r="F2731" t="s">
        <v>14</v>
      </c>
      <c r="G2731" t="s">
        <v>74</v>
      </c>
      <c r="H2731" t="s">
        <v>38</v>
      </c>
    </row>
    <row r="2732" spans="1:8" x14ac:dyDescent="0.25">
      <c r="A2732" t="s">
        <v>73</v>
      </c>
      <c r="B2732" t="s">
        <v>88</v>
      </c>
      <c r="C2732">
        <v>2024</v>
      </c>
      <c r="D2732" s="1">
        <v>416396347.15100002</v>
      </c>
      <c r="E2732" s="2">
        <v>416.3963</v>
      </c>
      <c r="F2732" t="s">
        <v>14</v>
      </c>
      <c r="G2732" t="s">
        <v>74</v>
      </c>
      <c r="H2732" t="s">
        <v>38</v>
      </c>
    </row>
    <row r="2733" spans="1:8" x14ac:dyDescent="0.25">
      <c r="A2733" t="s">
        <v>73</v>
      </c>
      <c r="B2733" t="s">
        <v>88</v>
      </c>
      <c r="C2733">
        <v>2025</v>
      </c>
      <c r="D2733" s="1">
        <v>358400548.73940003</v>
      </c>
      <c r="E2733" s="2">
        <v>358.40050000000002</v>
      </c>
      <c r="F2733" t="s">
        <v>14</v>
      </c>
      <c r="G2733" t="s">
        <v>74</v>
      </c>
      <c r="H2733" t="s">
        <v>38</v>
      </c>
    </row>
    <row r="2734" spans="1:8" x14ac:dyDescent="0.25">
      <c r="A2734" t="s">
        <v>73</v>
      </c>
      <c r="B2734" t="s">
        <v>88</v>
      </c>
      <c r="C2734">
        <v>2026</v>
      </c>
      <c r="D2734" s="1">
        <v>479418579.34600002</v>
      </c>
      <c r="E2734" s="2">
        <v>479.41860000000003</v>
      </c>
      <c r="F2734" t="s">
        <v>14</v>
      </c>
      <c r="G2734" t="s">
        <v>74</v>
      </c>
      <c r="H2734" t="s">
        <v>38</v>
      </c>
    </row>
    <row r="2735" spans="1:8" x14ac:dyDescent="0.25">
      <c r="A2735" t="s">
        <v>39</v>
      </c>
      <c r="B2735" t="s">
        <v>88</v>
      </c>
      <c r="C2735">
        <v>2018</v>
      </c>
      <c r="D2735" s="1">
        <v>2825503415.6268001</v>
      </c>
      <c r="E2735" s="2">
        <v>2825.5034000000001</v>
      </c>
      <c r="F2735" t="s">
        <v>14</v>
      </c>
      <c r="G2735" t="s">
        <v>40</v>
      </c>
      <c r="H2735" t="s">
        <v>38</v>
      </c>
    </row>
    <row r="2736" spans="1:8" x14ac:dyDescent="0.25">
      <c r="A2736" t="s">
        <v>39</v>
      </c>
      <c r="B2736" t="s">
        <v>88</v>
      </c>
      <c r="C2736">
        <v>2019</v>
      </c>
      <c r="D2736" s="1">
        <v>3478741682.4903998</v>
      </c>
      <c r="E2736" s="2">
        <v>3478.7417</v>
      </c>
      <c r="F2736" t="s">
        <v>14</v>
      </c>
      <c r="G2736" t="s">
        <v>40</v>
      </c>
      <c r="H2736" t="s">
        <v>38</v>
      </c>
    </row>
    <row r="2737" spans="1:8" x14ac:dyDescent="0.25">
      <c r="A2737" t="s">
        <v>39</v>
      </c>
      <c r="B2737" t="s">
        <v>88</v>
      </c>
      <c r="C2737">
        <v>2020</v>
      </c>
      <c r="D2737" s="1">
        <v>3282099183.3765998</v>
      </c>
      <c r="E2737" s="2">
        <v>3282.0992000000001</v>
      </c>
      <c r="F2737" t="s">
        <v>14</v>
      </c>
      <c r="G2737" t="s">
        <v>40</v>
      </c>
      <c r="H2737" t="s">
        <v>38</v>
      </c>
    </row>
    <row r="2738" spans="1:8" x14ac:dyDescent="0.25">
      <c r="A2738" t="s">
        <v>39</v>
      </c>
      <c r="B2738" t="s">
        <v>88</v>
      </c>
      <c r="C2738">
        <v>2021</v>
      </c>
      <c r="D2738" s="1">
        <v>2643699471.6712999</v>
      </c>
      <c r="E2738" s="2">
        <v>2643.6995000000002</v>
      </c>
      <c r="F2738" t="s">
        <v>14</v>
      </c>
      <c r="G2738" t="s">
        <v>40</v>
      </c>
      <c r="H2738" t="s">
        <v>38</v>
      </c>
    </row>
    <row r="2739" spans="1:8" x14ac:dyDescent="0.25">
      <c r="A2739" t="s">
        <v>39</v>
      </c>
      <c r="B2739" t="s">
        <v>88</v>
      </c>
      <c r="C2739">
        <v>2022</v>
      </c>
      <c r="D2739" s="1">
        <v>2976080221.0474</v>
      </c>
      <c r="E2739" s="2">
        <v>2976.0801999999999</v>
      </c>
      <c r="F2739" t="s">
        <v>14</v>
      </c>
      <c r="G2739" t="s">
        <v>40</v>
      </c>
      <c r="H2739" t="s">
        <v>38</v>
      </c>
    </row>
    <row r="2740" spans="1:8" x14ac:dyDescent="0.25">
      <c r="A2740" t="s">
        <v>39</v>
      </c>
      <c r="B2740" t="s">
        <v>88</v>
      </c>
      <c r="C2740">
        <v>2023</v>
      </c>
      <c r="D2740" s="1">
        <v>4638124910.4049997</v>
      </c>
      <c r="E2740" s="2">
        <v>4638.1248999999998</v>
      </c>
      <c r="F2740" t="s">
        <v>14</v>
      </c>
      <c r="G2740" t="s">
        <v>40</v>
      </c>
      <c r="H2740" t="s">
        <v>38</v>
      </c>
    </row>
    <row r="2741" spans="1:8" x14ac:dyDescent="0.25">
      <c r="A2741" t="s">
        <v>39</v>
      </c>
      <c r="B2741" t="s">
        <v>88</v>
      </c>
      <c r="C2741">
        <v>2024</v>
      </c>
      <c r="D2741" s="1">
        <v>4393038016.0443001</v>
      </c>
      <c r="E2741" s="2">
        <v>4393.0379999999996</v>
      </c>
      <c r="F2741" t="s">
        <v>14</v>
      </c>
      <c r="G2741" t="s">
        <v>40</v>
      </c>
      <c r="H2741" t="s">
        <v>38</v>
      </c>
    </row>
    <row r="2742" spans="1:8" x14ac:dyDescent="0.25">
      <c r="A2742" t="s">
        <v>39</v>
      </c>
      <c r="B2742" t="s">
        <v>88</v>
      </c>
      <c r="C2742">
        <v>2025</v>
      </c>
      <c r="D2742" s="1">
        <v>3324398025.8855</v>
      </c>
      <c r="E2742" s="2">
        <v>3324.3980000000001</v>
      </c>
      <c r="F2742" t="s">
        <v>14</v>
      </c>
      <c r="G2742" t="s">
        <v>40</v>
      </c>
      <c r="H2742" t="s">
        <v>38</v>
      </c>
    </row>
    <row r="2743" spans="1:8" x14ac:dyDescent="0.25">
      <c r="A2743" t="s">
        <v>39</v>
      </c>
      <c r="B2743" t="s">
        <v>88</v>
      </c>
      <c r="C2743">
        <v>2026</v>
      </c>
      <c r="D2743" s="1">
        <v>3471426233.8257999</v>
      </c>
      <c r="E2743" s="2">
        <v>3471.4261999999999</v>
      </c>
      <c r="F2743" t="s">
        <v>14</v>
      </c>
      <c r="G2743" t="s">
        <v>40</v>
      </c>
      <c r="H2743" t="s">
        <v>38</v>
      </c>
    </row>
    <row r="2744" spans="1:8" x14ac:dyDescent="0.25">
      <c r="A2744" t="s">
        <v>41</v>
      </c>
      <c r="B2744" t="s">
        <v>88</v>
      </c>
      <c r="C2744">
        <v>2018</v>
      </c>
      <c r="D2744" s="1">
        <v>1123424436.5125</v>
      </c>
      <c r="E2744" s="2">
        <v>1123.4244000000001</v>
      </c>
      <c r="F2744" t="s">
        <v>14</v>
      </c>
      <c r="G2744" t="s">
        <v>42</v>
      </c>
      <c r="H2744" t="s">
        <v>43</v>
      </c>
    </row>
    <row r="2745" spans="1:8" x14ac:dyDescent="0.25">
      <c r="A2745" t="s">
        <v>41</v>
      </c>
      <c r="B2745" t="s">
        <v>88</v>
      </c>
      <c r="C2745">
        <v>2019</v>
      </c>
      <c r="D2745" s="1">
        <v>1063026920.2659</v>
      </c>
      <c r="E2745" s="2">
        <v>1063.0269000000001</v>
      </c>
      <c r="F2745" t="s">
        <v>14</v>
      </c>
      <c r="G2745" t="s">
        <v>42</v>
      </c>
      <c r="H2745" t="s">
        <v>43</v>
      </c>
    </row>
    <row r="2746" spans="1:8" x14ac:dyDescent="0.25">
      <c r="A2746" t="s">
        <v>41</v>
      </c>
      <c r="B2746" t="s">
        <v>88</v>
      </c>
      <c r="C2746">
        <v>2020</v>
      </c>
      <c r="D2746" s="1">
        <v>872478038.19819999</v>
      </c>
      <c r="E2746" s="2">
        <v>872.47799999999995</v>
      </c>
      <c r="F2746" t="s">
        <v>14</v>
      </c>
      <c r="G2746" t="s">
        <v>42</v>
      </c>
      <c r="H2746" t="s">
        <v>43</v>
      </c>
    </row>
    <row r="2747" spans="1:8" x14ac:dyDescent="0.25">
      <c r="A2747" t="s">
        <v>41</v>
      </c>
      <c r="B2747" t="s">
        <v>88</v>
      </c>
      <c r="C2747">
        <v>2021</v>
      </c>
      <c r="D2747" s="20">
        <v>769453637.83539999</v>
      </c>
      <c r="E2747" s="2">
        <v>769.45360000000005</v>
      </c>
      <c r="F2747" t="s">
        <v>14</v>
      </c>
      <c r="G2747" t="s">
        <v>42</v>
      </c>
      <c r="H2747" t="s">
        <v>43</v>
      </c>
    </row>
    <row r="2748" spans="1:8" x14ac:dyDescent="0.25">
      <c r="A2748" t="s">
        <v>41</v>
      </c>
      <c r="B2748" t="s">
        <v>88</v>
      </c>
      <c r="C2748">
        <v>2022</v>
      </c>
      <c r="D2748" s="20">
        <v>1035072173.8851</v>
      </c>
      <c r="E2748" s="2">
        <v>1035.0722000000001</v>
      </c>
      <c r="F2748" t="s">
        <v>14</v>
      </c>
      <c r="G2748" t="s">
        <v>42</v>
      </c>
      <c r="H2748" t="s">
        <v>43</v>
      </c>
    </row>
    <row r="2749" spans="1:8" x14ac:dyDescent="0.25">
      <c r="A2749" t="s">
        <v>41</v>
      </c>
      <c r="B2749" t="s">
        <v>88</v>
      </c>
      <c r="C2749">
        <v>2023</v>
      </c>
      <c r="D2749" s="20">
        <v>1173376199.0897</v>
      </c>
      <c r="E2749" s="2">
        <v>1173.3761999999999</v>
      </c>
      <c r="F2749" t="s">
        <v>14</v>
      </c>
      <c r="G2749" t="s">
        <v>42</v>
      </c>
      <c r="H2749" t="s">
        <v>43</v>
      </c>
    </row>
    <row r="2750" spans="1:8" x14ac:dyDescent="0.25">
      <c r="A2750" t="s">
        <v>41</v>
      </c>
      <c r="B2750" t="s">
        <v>88</v>
      </c>
      <c r="C2750">
        <v>2024</v>
      </c>
      <c r="D2750" s="20">
        <v>996057676.79460001</v>
      </c>
      <c r="E2750" s="2">
        <v>996.05769999999995</v>
      </c>
      <c r="F2750" t="s">
        <v>14</v>
      </c>
      <c r="G2750" t="s">
        <v>42</v>
      </c>
      <c r="H2750" t="s">
        <v>43</v>
      </c>
    </row>
    <row r="2751" spans="1:8" x14ac:dyDescent="0.25">
      <c r="A2751" t="s">
        <v>41</v>
      </c>
      <c r="B2751" t="s">
        <v>88</v>
      </c>
      <c r="C2751">
        <v>2025</v>
      </c>
      <c r="D2751" s="20">
        <v>953160276.58560002</v>
      </c>
      <c r="E2751" s="2">
        <v>953.16030000000001</v>
      </c>
      <c r="F2751" t="s">
        <v>14</v>
      </c>
      <c r="G2751" t="s">
        <v>42</v>
      </c>
      <c r="H2751" t="s">
        <v>43</v>
      </c>
    </row>
    <row r="2752" spans="1:8" x14ac:dyDescent="0.25">
      <c r="A2752" t="s">
        <v>41</v>
      </c>
      <c r="B2752" t="s">
        <v>88</v>
      </c>
      <c r="C2752">
        <v>2026</v>
      </c>
      <c r="D2752" s="20">
        <v>1062874675.4096</v>
      </c>
      <c r="E2752" s="2">
        <v>1062.8747000000001</v>
      </c>
      <c r="F2752" t="s">
        <v>14</v>
      </c>
      <c r="G2752" t="s">
        <v>42</v>
      </c>
      <c r="H2752" t="s">
        <v>43</v>
      </c>
    </row>
    <row r="2753" spans="1:8" x14ac:dyDescent="0.25">
      <c r="A2753" t="s">
        <v>62</v>
      </c>
      <c r="B2753" t="s">
        <v>88</v>
      </c>
      <c r="C2753">
        <v>2018</v>
      </c>
      <c r="D2753" s="20">
        <v>470804485.53729999</v>
      </c>
      <c r="E2753" s="2">
        <v>470.80450000000002</v>
      </c>
      <c r="F2753" t="s">
        <v>14</v>
      </c>
      <c r="G2753" t="s">
        <v>63</v>
      </c>
      <c r="H2753" t="s">
        <v>43</v>
      </c>
    </row>
    <row r="2754" spans="1:8" x14ac:dyDescent="0.25">
      <c r="A2754" t="s">
        <v>62</v>
      </c>
      <c r="B2754" t="s">
        <v>88</v>
      </c>
      <c r="C2754">
        <v>2019</v>
      </c>
      <c r="D2754" s="20">
        <v>433873106.78149998</v>
      </c>
      <c r="E2754" s="2">
        <v>433.87310000000002</v>
      </c>
      <c r="F2754" t="s">
        <v>14</v>
      </c>
      <c r="G2754" t="s">
        <v>63</v>
      </c>
      <c r="H2754" t="s">
        <v>43</v>
      </c>
    </row>
    <row r="2755" spans="1:8" x14ac:dyDescent="0.25">
      <c r="A2755" t="s">
        <v>62</v>
      </c>
      <c r="B2755" t="s">
        <v>88</v>
      </c>
      <c r="C2755">
        <v>2020</v>
      </c>
      <c r="D2755" s="20">
        <v>460408024.34930003</v>
      </c>
      <c r="E2755" s="2">
        <v>460.40800000000002</v>
      </c>
      <c r="F2755" t="s">
        <v>14</v>
      </c>
      <c r="G2755" t="s">
        <v>63</v>
      </c>
      <c r="H2755" t="s">
        <v>43</v>
      </c>
    </row>
    <row r="2756" spans="1:8" x14ac:dyDescent="0.25">
      <c r="A2756" t="s">
        <v>62</v>
      </c>
      <c r="B2756" t="s">
        <v>88</v>
      </c>
      <c r="C2756">
        <v>2021</v>
      </c>
      <c r="D2756" s="20">
        <v>288705747.83660001</v>
      </c>
      <c r="E2756" s="2">
        <v>288.70569999999998</v>
      </c>
      <c r="F2756" t="s">
        <v>14</v>
      </c>
      <c r="G2756" t="s">
        <v>63</v>
      </c>
      <c r="H2756" t="s">
        <v>43</v>
      </c>
    </row>
    <row r="2757" spans="1:8" x14ac:dyDescent="0.25">
      <c r="A2757" t="s">
        <v>62</v>
      </c>
      <c r="B2757" t="s">
        <v>88</v>
      </c>
      <c r="C2757">
        <v>2022</v>
      </c>
      <c r="D2757" s="20">
        <v>355806729.08770001</v>
      </c>
      <c r="E2757" s="2">
        <v>355.80669999999998</v>
      </c>
      <c r="F2757" t="s">
        <v>14</v>
      </c>
      <c r="G2757" t="s">
        <v>63</v>
      </c>
      <c r="H2757" t="s">
        <v>43</v>
      </c>
    </row>
    <row r="2758" spans="1:8" x14ac:dyDescent="0.25">
      <c r="A2758" t="s">
        <v>62</v>
      </c>
      <c r="B2758" t="s">
        <v>88</v>
      </c>
      <c r="C2758">
        <v>2023</v>
      </c>
      <c r="D2758" s="20">
        <v>452761829.71520001</v>
      </c>
      <c r="E2758" s="2">
        <v>452.76179999999999</v>
      </c>
      <c r="F2758" t="s">
        <v>14</v>
      </c>
      <c r="G2758" t="s">
        <v>63</v>
      </c>
      <c r="H2758" t="s">
        <v>43</v>
      </c>
    </row>
    <row r="2759" spans="1:8" x14ac:dyDescent="0.25">
      <c r="A2759" t="s">
        <v>62</v>
      </c>
      <c r="B2759" t="s">
        <v>88</v>
      </c>
      <c r="C2759">
        <v>2024</v>
      </c>
      <c r="D2759" s="20">
        <v>446736752.84560001</v>
      </c>
      <c r="E2759" s="2">
        <v>446.73680000000002</v>
      </c>
      <c r="F2759" t="s">
        <v>14</v>
      </c>
      <c r="G2759" t="s">
        <v>63</v>
      </c>
      <c r="H2759" t="s">
        <v>43</v>
      </c>
    </row>
    <row r="2760" spans="1:8" x14ac:dyDescent="0.25">
      <c r="A2760" t="s">
        <v>62</v>
      </c>
      <c r="B2760" t="s">
        <v>88</v>
      </c>
      <c r="C2760">
        <v>2025</v>
      </c>
      <c r="D2760" s="20">
        <v>378993520.13730001</v>
      </c>
      <c r="E2760" s="2">
        <v>378.99349999999998</v>
      </c>
      <c r="F2760" t="s">
        <v>14</v>
      </c>
      <c r="G2760" t="s">
        <v>63</v>
      </c>
      <c r="H2760" t="s">
        <v>43</v>
      </c>
    </row>
    <row r="2761" spans="1:8" x14ac:dyDescent="0.25">
      <c r="A2761" t="s">
        <v>62</v>
      </c>
      <c r="B2761" t="s">
        <v>88</v>
      </c>
      <c r="C2761">
        <v>2026</v>
      </c>
      <c r="D2761" s="20">
        <v>384886894.95359999</v>
      </c>
      <c r="E2761" s="2">
        <v>384.88690000000003</v>
      </c>
      <c r="F2761" t="s">
        <v>14</v>
      </c>
      <c r="G2761" t="s">
        <v>63</v>
      </c>
      <c r="H2761" t="s">
        <v>43</v>
      </c>
    </row>
    <row r="2762" spans="1:8" x14ac:dyDescent="0.25">
      <c r="A2762" t="s">
        <v>64</v>
      </c>
      <c r="B2762" t="s">
        <v>88</v>
      </c>
      <c r="C2762">
        <v>2018</v>
      </c>
      <c r="D2762" s="20">
        <v>342190780.1645</v>
      </c>
      <c r="E2762" s="2">
        <v>342.19080000000002</v>
      </c>
      <c r="F2762" t="s">
        <v>14</v>
      </c>
      <c r="G2762" t="s">
        <v>65</v>
      </c>
      <c r="H2762" t="s">
        <v>43</v>
      </c>
    </row>
    <row r="2763" spans="1:8" x14ac:dyDescent="0.25">
      <c r="A2763" t="s">
        <v>64</v>
      </c>
      <c r="B2763" t="s">
        <v>88</v>
      </c>
      <c r="C2763">
        <v>2019</v>
      </c>
      <c r="D2763" s="20">
        <v>471131683.29170001</v>
      </c>
      <c r="E2763" s="2">
        <v>471.13170000000002</v>
      </c>
      <c r="F2763" t="s">
        <v>14</v>
      </c>
      <c r="G2763" t="s">
        <v>65</v>
      </c>
      <c r="H2763" t="s">
        <v>43</v>
      </c>
    </row>
    <row r="2764" spans="1:8" x14ac:dyDescent="0.25">
      <c r="A2764" t="s">
        <v>64</v>
      </c>
      <c r="B2764" t="s">
        <v>88</v>
      </c>
      <c r="C2764">
        <v>2020</v>
      </c>
      <c r="D2764" s="20">
        <v>272428897.14069998</v>
      </c>
      <c r="E2764" s="2">
        <v>272.4289</v>
      </c>
      <c r="F2764" t="s">
        <v>14</v>
      </c>
      <c r="G2764" t="s">
        <v>65</v>
      </c>
      <c r="H2764" t="s">
        <v>43</v>
      </c>
    </row>
    <row r="2765" spans="1:8" x14ac:dyDescent="0.25">
      <c r="A2765" t="s">
        <v>64</v>
      </c>
      <c r="B2765" t="s">
        <v>88</v>
      </c>
      <c r="C2765">
        <v>2021</v>
      </c>
      <c r="D2765" s="20">
        <v>272032673.65329999</v>
      </c>
      <c r="E2765" s="2">
        <v>272.03269999999998</v>
      </c>
      <c r="F2765" t="s">
        <v>14</v>
      </c>
      <c r="G2765" t="s">
        <v>65</v>
      </c>
      <c r="H2765" t="s">
        <v>43</v>
      </c>
    </row>
    <row r="2766" spans="1:8" x14ac:dyDescent="0.25">
      <c r="A2766" t="s">
        <v>64</v>
      </c>
      <c r="B2766" t="s">
        <v>88</v>
      </c>
      <c r="C2766">
        <v>2022</v>
      </c>
      <c r="D2766" s="20">
        <v>421682707.97240001</v>
      </c>
      <c r="E2766" s="2">
        <v>421.68270000000001</v>
      </c>
      <c r="F2766" t="s">
        <v>14</v>
      </c>
      <c r="G2766" t="s">
        <v>65</v>
      </c>
      <c r="H2766" t="s">
        <v>43</v>
      </c>
    </row>
    <row r="2767" spans="1:8" x14ac:dyDescent="0.25">
      <c r="A2767" t="s">
        <v>64</v>
      </c>
      <c r="B2767" t="s">
        <v>88</v>
      </c>
      <c r="C2767">
        <v>2023</v>
      </c>
      <c r="D2767" s="20">
        <v>320319707.47039998</v>
      </c>
      <c r="E2767" s="2">
        <v>320.31970000000001</v>
      </c>
      <c r="F2767" t="s">
        <v>14</v>
      </c>
      <c r="G2767" t="s">
        <v>65</v>
      </c>
      <c r="H2767" t="s">
        <v>43</v>
      </c>
    </row>
    <row r="2768" spans="1:8" x14ac:dyDescent="0.25">
      <c r="A2768" t="s">
        <v>64</v>
      </c>
      <c r="B2768" t="s">
        <v>88</v>
      </c>
      <c r="C2768">
        <v>2024</v>
      </c>
      <c r="D2768" s="20">
        <v>510145156.54259998</v>
      </c>
      <c r="E2768" s="2">
        <v>510.14519999999999</v>
      </c>
      <c r="F2768" t="s">
        <v>14</v>
      </c>
      <c r="G2768" t="s">
        <v>65</v>
      </c>
      <c r="H2768" t="s">
        <v>43</v>
      </c>
    </row>
    <row r="2769" spans="1:8" x14ac:dyDescent="0.25">
      <c r="A2769" t="s">
        <v>64</v>
      </c>
      <c r="B2769" t="s">
        <v>88</v>
      </c>
      <c r="C2769">
        <v>2025</v>
      </c>
      <c r="D2769" s="20">
        <v>378881120.62660003</v>
      </c>
      <c r="E2769" s="2">
        <v>378.8811</v>
      </c>
      <c r="F2769" t="s">
        <v>14</v>
      </c>
      <c r="G2769" t="s">
        <v>65</v>
      </c>
      <c r="H2769" t="s">
        <v>43</v>
      </c>
    </row>
    <row r="2770" spans="1:8" x14ac:dyDescent="0.25">
      <c r="A2770" t="s">
        <v>64</v>
      </c>
      <c r="B2770" t="s">
        <v>88</v>
      </c>
      <c r="C2770">
        <v>2026</v>
      </c>
      <c r="D2770" s="20">
        <v>361044395.57349998</v>
      </c>
      <c r="E2770" s="2">
        <v>361.0444</v>
      </c>
      <c r="F2770" t="s">
        <v>14</v>
      </c>
      <c r="G2770" t="s">
        <v>65</v>
      </c>
      <c r="H2770" t="s">
        <v>43</v>
      </c>
    </row>
    <row r="2771" spans="1:8" x14ac:dyDescent="0.25">
      <c r="A2771" t="s">
        <v>44</v>
      </c>
      <c r="B2771" t="s">
        <v>88</v>
      </c>
      <c r="C2771">
        <v>2018</v>
      </c>
      <c r="D2771" s="20">
        <v>10222669.9033</v>
      </c>
      <c r="E2771" s="2">
        <v>10.2227</v>
      </c>
      <c r="F2771" t="s">
        <v>14</v>
      </c>
      <c r="G2771" t="s">
        <v>45</v>
      </c>
      <c r="H2771" t="s">
        <v>46</v>
      </c>
    </row>
    <row r="2772" spans="1:8" x14ac:dyDescent="0.25">
      <c r="A2772" t="s">
        <v>44</v>
      </c>
      <c r="B2772" t="s">
        <v>88</v>
      </c>
      <c r="C2772">
        <v>2019</v>
      </c>
      <c r="D2772" s="20">
        <v>15122699.828600001</v>
      </c>
      <c r="E2772" s="2">
        <v>15.1227</v>
      </c>
      <c r="F2772" t="s">
        <v>14</v>
      </c>
      <c r="G2772" t="s">
        <v>45</v>
      </c>
      <c r="H2772" t="s">
        <v>46</v>
      </c>
    </row>
    <row r="2773" spans="1:8" x14ac:dyDescent="0.25">
      <c r="A2773" t="s">
        <v>44</v>
      </c>
      <c r="B2773" t="s">
        <v>88</v>
      </c>
      <c r="C2773">
        <v>2020</v>
      </c>
      <c r="D2773" s="20">
        <v>8080879.0341999996</v>
      </c>
      <c r="E2773" s="2">
        <v>8.0808999999999997</v>
      </c>
      <c r="F2773" t="s">
        <v>14</v>
      </c>
      <c r="G2773" t="s">
        <v>45</v>
      </c>
      <c r="H2773" t="s">
        <v>46</v>
      </c>
    </row>
    <row r="2774" spans="1:8" x14ac:dyDescent="0.25">
      <c r="A2774" t="s">
        <v>44</v>
      </c>
      <c r="B2774" t="s">
        <v>88</v>
      </c>
      <c r="C2774">
        <v>2021</v>
      </c>
      <c r="D2774" s="20">
        <v>5551409.3406999996</v>
      </c>
      <c r="E2774" s="2">
        <v>5.5514000000000001</v>
      </c>
      <c r="F2774" t="s">
        <v>14</v>
      </c>
      <c r="G2774" t="s">
        <v>45</v>
      </c>
      <c r="H2774" t="s">
        <v>46</v>
      </c>
    </row>
    <row r="2775" spans="1:8" x14ac:dyDescent="0.25">
      <c r="A2775" t="s">
        <v>44</v>
      </c>
      <c r="B2775" t="s">
        <v>88</v>
      </c>
      <c r="C2775">
        <v>2022</v>
      </c>
      <c r="D2775" s="20">
        <v>8985971.7852999996</v>
      </c>
      <c r="E2775" s="2">
        <v>8.9860000000000007</v>
      </c>
      <c r="F2775" t="s">
        <v>14</v>
      </c>
      <c r="G2775" t="s">
        <v>45</v>
      </c>
      <c r="H2775" t="s">
        <v>46</v>
      </c>
    </row>
    <row r="2776" spans="1:8" x14ac:dyDescent="0.25">
      <c r="A2776" t="s">
        <v>44</v>
      </c>
      <c r="B2776" t="s">
        <v>88</v>
      </c>
      <c r="C2776">
        <v>2023</v>
      </c>
      <c r="D2776" s="20">
        <v>9928768.2367000002</v>
      </c>
      <c r="E2776" s="2">
        <v>9.9288000000000007</v>
      </c>
      <c r="F2776" t="s">
        <v>14</v>
      </c>
      <c r="G2776" t="s">
        <v>45</v>
      </c>
      <c r="H2776" t="s">
        <v>46</v>
      </c>
    </row>
    <row r="2777" spans="1:8" x14ac:dyDescent="0.25">
      <c r="A2777" t="s">
        <v>44</v>
      </c>
      <c r="B2777" t="s">
        <v>88</v>
      </c>
      <c r="C2777">
        <v>2024</v>
      </c>
      <c r="D2777" s="20">
        <v>10131725.909</v>
      </c>
      <c r="E2777" s="2">
        <v>10.1317</v>
      </c>
      <c r="F2777" t="s">
        <v>14</v>
      </c>
      <c r="G2777" t="s">
        <v>45</v>
      </c>
      <c r="H2777" t="s">
        <v>46</v>
      </c>
    </row>
    <row r="2778" spans="1:8" x14ac:dyDescent="0.25">
      <c r="A2778" t="s">
        <v>44</v>
      </c>
      <c r="B2778" t="s">
        <v>88</v>
      </c>
      <c r="C2778">
        <v>2025</v>
      </c>
      <c r="D2778" s="20">
        <v>10539694.918199999</v>
      </c>
      <c r="E2778" s="2">
        <v>10.5397</v>
      </c>
      <c r="F2778" t="s">
        <v>14</v>
      </c>
      <c r="G2778" t="s">
        <v>45</v>
      </c>
      <c r="H2778" t="s">
        <v>46</v>
      </c>
    </row>
    <row r="2779" spans="1:8" x14ac:dyDescent="0.25">
      <c r="A2779" t="s">
        <v>44</v>
      </c>
      <c r="B2779" t="s">
        <v>88</v>
      </c>
      <c r="C2779">
        <v>2026</v>
      </c>
      <c r="D2779" s="20">
        <v>8780042.5441999994</v>
      </c>
      <c r="E2779" s="2">
        <v>8.7799999999999994</v>
      </c>
      <c r="F2779" t="s">
        <v>14</v>
      </c>
      <c r="G2779" t="s">
        <v>45</v>
      </c>
      <c r="H2779" t="s">
        <v>46</v>
      </c>
    </row>
    <row r="2780" spans="1:8" x14ac:dyDescent="0.25">
      <c r="A2780" t="s">
        <v>47</v>
      </c>
      <c r="B2780" t="s">
        <v>88</v>
      </c>
      <c r="C2780">
        <v>2018</v>
      </c>
      <c r="D2780" s="20">
        <v>28658186.252799999</v>
      </c>
      <c r="E2780" s="2">
        <v>28.658200000000001</v>
      </c>
      <c r="F2780" t="s">
        <v>14</v>
      </c>
      <c r="G2780" t="s">
        <v>48</v>
      </c>
      <c r="H2780" t="s">
        <v>46</v>
      </c>
    </row>
    <row r="2781" spans="1:8" x14ac:dyDescent="0.25">
      <c r="A2781" t="s">
        <v>47</v>
      </c>
      <c r="B2781" t="s">
        <v>88</v>
      </c>
      <c r="C2781">
        <v>2019</v>
      </c>
      <c r="D2781" s="20">
        <v>11773989.4012</v>
      </c>
      <c r="E2781" s="2">
        <v>11.773999999999999</v>
      </c>
      <c r="F2781" t="s">
        <v>14</v>
      </c>
      <c r="G2781" t="s">
        <v>48</v>
      </c>
      <c r="H2781" t="s">
        <v>46</v>
      </c>
    </row>
    <row r="2782" spans="1:8" x14ac:dyDescent="0.25">
      <c r="A2782" t="s">
        <v>47</v>
      </c>
      <c r="B2782" t="s">
        <v>88</v>
      </c>
      <c r="C2782">
        <v>2020</v>
      </c>
      <c r="D2782" s="20">
        <v>11661519.369999999</v>
      </c>
      <c r="E2782" s="2">
        <v>11.6615</v>
      </c>
      <c r="F2782" t="s">
        <v>14</v>
      </c>
      <c r="G2782" t="s">
        <v>48</v>
      </c>
      <c r="H2782" t="s">
        <v>46</v>
      </c>
    </row>
    <row r="2783" spans="1:8" x14ac:dyDescent="0.25">
      <c r="A2783" t="s">
        <v>47</v>
      </c>
      <c r="B2783" t="s">
        <v>88</v>
      </c>
      <c r="C2783">
        <v>2021</v>
      </c>
      <c r="D2783" s="20">
        <v>9937254.1908999998</v>
      </c>
      <c r="E2783" s="2">
        <v>9.9373000000000005</v>
      </c>
      <c r="F2783" t="s">
        <v>14</v>
      </c>
      <c r="G2783" t="s">
        <v>48</v>
      </c>
      <c r="H2783" t="s">
        <v>46</v>
      </c>
    </row>
    <row r="2784" spans="1:8" x14ac:dyDescent="0.25">
      <c r="A2784" t="s">
        <v>47</v>
      </c>
      <c r="B2784" t="s">
        <v>88</v>
      </c>
      <c r="C2784">
        <v>2022</v>
      </c>
      <c r="D2784" s="20">
        <v>12159242.317399999</v>
      </c>
      <c r="E2784" s="2">
        <v>12.1592</v>
      </c>
      <c r="F2784" t="s">
        <v>14</v>
      </c>
      <c r="G2784" t="s">
        <v>48</v>
      </c>
      <c r="H2784" t="s">
        <v>46</v>
      </c>
    </row>
    <row r="2785" spans="1:8" x14ac:dyDescent="0.25">
      <c r="A2785" t="s">
        <v>47</v>
      </c>
      <c r="B2785" t="s">
        <v>88</v>
      </c>
      <c r="C2785">
        <v>2023</v>
      </c>
      <c r="D2785" s="20">
        <v>12886754.852700001</v>
      </c>
      <c r="E2785" s="2">
        <v>12.886799999999999</v>
      </c>
      <c r="F2785" t="s">
        <v>14</v>
      </c>
      <c r="G2785" t="s">
        <v>48</v>
      </c>
      <c r="H2785" t="s">
        <v>46</v>
      </c>
    </row>
    <row r="2786" spans="1:8" x14ac:dyDescent="0.25">
      <c r="A2786" t="s">
        <v>47</v>
      </c>
      <c r="B2786" t="s">
        <v>88</v>
      </c>
      <c r="C2786">
        <v>2024</v>
      </c>
      <c r="D2786" s="20">
        <v>11514282.4888</v>
      </c>
      <c r="E2786" s="2">
        <v>11.5143</v>
      </c>
      <c r="F2786" t="s">
        <v>14</v>
      </c>
      <c r="G2786" t="s">
        <v>48</v>
      </c>
      <c r="H2786" t="s">
        <v>46</v>
      </c>
    </row>
    <row r="2787" spans="1:8" x14ac:dyDescent="0.25">
      <c r="A2787" t="s">
        <v>47</v>
      </c>
      <c r="B2787" t="s">
        <v>88</v>
      </c>
      <c r="C2787">
        <v>2025</v>
      </c>
      <c r="D2787" s="20">
        <v>8652967.7094999999</v>
      </c>
      <c r="E2787" s="2">
        <v>8.6530000000000005</v>
      </c>
      <c r="F2787" t="s">
        <v>14</v>
      </c>
      <c r="G2787" t="s">
        <v>48</v>
      </c>
      <c r="H2787" t="s">
        <v>46</v>
      </c>
    </row>
    <row r="2788" spans="1:8" x14ac:dyDescent="0.25">
      <c r="A2788" t="s">
        <v>47</v>
      </c>
      <c r="B2788" t="s">
        <v>88</v>
      </c>
      <c r="C2788">
        <v>2026</v>
      </c>
      <c r="D2788" s="20">
        <v>11054181.949100001</v>
      </c>
      <c r="E2788" s="2">
        <v>11.0542</v>
      </c>
      <c r="F2788" t="s">
        <v>14</v>
      </c>
      <c r="G2788" t="s">
        <v>48</v>
      </c>
      <c r="H2788" t="s">
        <v>46</v>
      </c>
    </row>
    <row r="2789" spans="1:8" x14ac:dyDescent="0.25">
      <c r="A2789" t="s">
        <v>49</v>
      </c>
      <c r="B2789" t="s">
        <v>88</v>
      </c>
      <c r="C2789">
        <v>2018</v>
      </c>
      <c r="D2789" s="20">
        <v>5618348376.2859001</v>
      </c>
      <c r="E2789" s="2">
        <v>5618.3483999999999</v>
      </c>
      <c r="F2789" t="s">
        <v>14</v>
      </c>
      <c r="G2789" t="s">
        <v>50</v>
      </c>
      <c r="H2789" t="s">
        <v>46</v>
      </c>
    </row>
    <row r="2790" spans="1:8" x14ac:dyDescent="0.25">
      <c r="A2790" t="s">
        <v>49</v>
      </c>
      <c r="B2790" t="s">
        <v>88</v>
      </c>
      <c r="C2790">
        <v>2019</v>
      </c>
      <c r="D2790" s="20">
        <v>5596648386.3058004</v>
      </c>
      <c r="E2790" s="2">
        <v>5596.6484</v>
      </c>
      <c r="F2790" t="s">
        <v>14</v>
      </c>
      <c r="G2790" t="s">
        <v>50</v>
      </c>
      <c r="H2790" t="s">
        <v>46</v>
      </c>
    </row>
    <row r="2791" spans="1:8" x14ac:dyDescent="0.25">
      <c r="A2791" t="s">
        <v>49</v>
      </c>
      <c r="B2791" t="s">
        <v>88</v>
      </c>
      <c r="C2791">
        <v>2020</v>
      </c>
      <c r="D2791" s="20">
        <v>3563531531.0795999</v>
      </c>
      <c r="E2791" s="2">
        <v>3563.5315000000001</v>
      </c>
      <c r="F2791" t="s">
        <v>14</v>
      </c>
      <c r="G2791" t="s">
        <v>50</v>
      </c>
      <c r="H2791" t="s">
        <v>46</v>
      </c>
    </row>
    <row r="2792" spans="1:8" x14ac:dyDescent="0.25">
      <c r="A2792" t="s">
        <v>49</v>
      </c>
      <c r="B2792" t="s">
        <v>88</v>
      </c>
      <c r="C2792">
        <v>2021</v>
      </c>
      <c r="D2792" s="20">
        <v>3615941663.0876999</v>
      </c>
      <c r="E2792" s="2">
        <v>3615.9416999999999</v>
      </c>
      <c r="F2792" t="s">
        <v>14</v>
      </c>
      <c r="G2792" t="s">
        <v>50</v>
      </c>
      <c r="H2792" t="s">
        <v>46</v>
      </c>
    </row>
    <row r="2793" spans="1:8" x14ac:dyDescent="0.25">
      <c r="A2793" t="s">
        <v>49</v>
      </c>
      <c r="B2793" t="s">
        <v>88</v>
      </c>
      <c r="C2793">
        <v>2022</v>
      </c>
      <c r="D2793" s="20">
        <v>4803015796.9462996</v>
      </c>
      <c r="E2793" s="2">
        <v>4803.0158000000001</v>
      </c>
      <c r="F2793" t="s">
        <v>14</v>
      </c>
      <c r="G2793" t="s">
        <v>50</v>
      </c>
      <c r="H2793" t="s">
        <v>46</v>
      </c>
    </row>
    <row r="2794" spans="1:8" x14ac:dyDescent="0.25">
      <c r="A2794" t="s">
        <v>49</v>
      </c>
      <c r="B2794" t="s">
        <v>88</v>
      </c>
      <c r="C2794">
        <v>2023</v>
      </c>
      <c r="D2794" s="20">
        <v>5608418211.4946003</v>
      </c>
      <c r="E2794" s="2">
        <v>5608.4182000000001</v>
      </c>
      <c r="F2794" t="s">
        <v>14</v>
      </c>
      <c r="G2794" t="s">
        <v>50</v>
      </c>
      <c r="H2794" t="s">
        <v>46</v>
      </c>
    </row>
    <row r="2795" spans="1:8" x14ac:dyDescent="0.25">
      <c r="A2795" t="s">
        <v>49</v>
      </c>
      <c r="B2795" t="s">
        <v>88</v>
      </c>
      <c r="C2795">
        <v>2024</v>
      </c>
      <c r="D2795" s="20">
        <v>6782552435.4761</v>
      </c>
      <c r="E2795" s="2">
        <v>6782.5523999999996</v>
      </c>
      <c r="F2795" t="s">
        <v>14</v>
      </c>
      <c r="G2795" t="s">
        <v>50</v>
      </c>
      <c r="H2795" t="s">
        <v>46</v>
      </c>
    </row>
    <row r="2796" spans="1:8" x14ac:dyDescent="0.25">
      <c r="A2796" t="s">
        <v>49</v>
      </c>
      <c r="B2796" t="s">
        <v>88</v>
      </c>
      <c r="C2796">
        <v>2025</v>
      </c>
      <c r="D2796" s="20">
        <v>8606230067.0650005</v>
      </c>
      <c r="E2796" s="2">
        <v>8606.2301000000007</v>
      </c>
      <c r="F2796" t="s">
        <v>14</v>
      </c>
      <c r="G2796" t="s">
        <v>50</v>
      </c>
      <c r="H2796" t="s">
        <v>46</v>
      </c>
    </row>
    <row r="2797" spans="1:8" x14ac:dyDescent="0.25">
      <c r="A2797" t="s">
        <v>49</v>
      </c>
      <c r="B2797" t="s">
        <v>88</v>
      </c>
      <c r="C2797">
        <v>2026</v>
      </c>
      <c r="D2797" s="20">
        <v>9310049750.7639008</v>
      </c>
      <c r="E2797" s="2">
        <v>9310.0498000000007</v>
      </c>
      <c r="F2797" t="s">
        <v>14</v>
      </c>
      <c r="G2797" t="s">
        <v>50</v>
      </c>
      <c r="H2797" t="s">
        <v>46</v>
      </c>
    </row>
    <row r="2798" spans="1:8" x14ac:dyDescent="0.25">
      <c r="A2798" t="s">
        <v>76</v>
      </c>
      <c r="B2798" t="s">
        <v>88</v>
      </c>
      <c r="C2798">
        <v>2018</v>
      </c>
      <c r="D2798" s="20">
        <v>121507576.5862</v>
      </c>
      <c r="E2798" s="2">
        <v>121.5076</v>
      </c>
      <c r="F2798" t="s">
        <v>14</v>
      </c>
      <c r="G2798" t="s">
        <v>77</v>
      </c>
      <c r="H2798" t="s">
        <v>46</v>
      </c>
    </row>
    <row r="2799" spans="1:8" x14ac:dyDescent="0.25">
      <c r="A2799" t="s">
        <v>76</v>
      </c>
      <c r="B2799" t="s">
        <v>88</v>
      </c>
      <c r="C2799">
        <v>2019</v>
      </c>
      <c r="D2799" s="20">
        <v>109156195.053</v>
      </c>
      <c r="E2799" s="2">
        <v>109.1562</v>
      </c>
      <c r="F2799" t="s">
        <v>14</v>
      </c>
      <c r="G2799" t="s">
        <v>77</v>
      </c>
      <c r="H2799" t="s">
        <v>46</v>
      </c>
    </row>
    <row r="2800" spans="1:8" x14ac:dyDescent="0.25">
      <c r="A2800" t="s">
        <v>76</v>
      </c>
      <c r="B2800" t="s">
        <v>88</v>
      </c>
      <c r="C2800">
        <v>2020</v>
      </c>
      <c r="D2800" s="20">
        <v>136684542.14669999</v>
      </c>
      <c r="E2800" s="2">
        <v>136.68450000000001</v>
      </c>
      <c r="F2800" t="s">
        <v>14</v>
      </c>
      <c r="G2800" t="s">
        <v>77</v>
      </c>
      <c r="H2800" t="s">
        <v>46</v>
      </c>
    </row>
    <row r="2801" spans="1:8" x14ac:dyDescent="0.25">
      <c r="A2801" t="s">
        <v>76</v>
      </c>
      <c r="B2801" t="s">
        <v>88</v>
      </c>
      <c r="C2801">
        <v>2021</v>
      </c>
      <c r="D2801" s="20">
        <v>148314191.87779999</v>
      </c>
      <c r="E2801" s="2">
        <v>148.3142</v>
      </c>
      <c r="F2801" t="s">
        <v>14</v>
      </c>
      <c r="G2801" t="s">
        <v>77</v>
      </c>
      <c r="H2801" t="s">
        <v>46</v>
      </c>
    </row>
    <row r="2802" spans="1:8" x14ac:dyDescent="0.25">
      <c r="A2802" t="s">
        <v>76</v>
      </c>
      <c r="B2802" t="s">
        <v>88</v>
      </c>
      <c r="C2802">
        <v>2022</v>
      </c>
      <c r="D2802" s="20">
        <v>175676202.13330001</v>
      </c>
      <c r="E2802" s="2">
        <v>175.67619999999999</v>
      </c>
      <c r="F2802" t="s">
        <v>14</v>
      </c>
      <c r="G2802" t="s">
        <v>77</v>
      </c>
      <c r="H2802" t="s">
        <v>46</v>
      </c>
    </row>
    <row r="2803" spans="1:8" x14ac:dyDescent="0.25">
      <c r="A2803" t="s">
        <v>76</v>
      </c>
      <c r="B2803" t="s">
        <v>88</v>
      </c>
      <c r="C2803">
        <v>2023</v>
      </c>
      <c r="D2803" s="20">
        <v>224660487.29730001</v>
      </c>
      <c r="E2803" s="2">
        <v>224.66050000000001</v>
      </c>
      <c r="F2803" t="s">
        <v>14</v>
      </c>
      <c r="G2803" t="s">
        <v>77</v>
      </c>
      <c r="H2803" t="s">
        <v>46</v>
      </c>
    </row>
    <row r="2804" spans="1:8" x14ac:dyDescent="0.25">
      <c r="A2804" t="s">
        <v>76</v>
      </c>
      <c r="B2804" t="s">
        <v>88</v>
      </c>
      <c r="C2804">
        <v>2024</v>
      </c>
      <c r="D2804" s="20">
        <v>162189053.77320001</v>
      </c>
      <c r="E2804" s="2">
        <v>162.1891</v>
      </c>
      <c r="F2804" t="s">
        <v>14</v>
      </c>
      <c r="G2804" t="s">
        <v>77</v>
      </c>
      <c r="H2804" t="s">
        <v>46</v>
      </c>
    </row>
    <row r="2805" spans="1:8" x14ac:dyDescent="0.25">
      <c r="A2805" t="s">
        <v>76</v>
      </c>
      <c r="B2805" t="s">
        <v>88</v>
      </c>
      <c r="C2805">
        <v>2025</v>
      </c>
      <c r="D2805" s="20">
        <v>160998539.84380001</v>
      </c>
      <c r="E2805" s="2">
        <v>160.99850000000001</v>
      </c>
      <c r="F2805" t="s">
        <v>14</v>
      </c>
      <c r="G2805" t="s">
        <v>77</v>
      </c>
      <c r="H2805" t="s">
        <v>46</v>
      </c>
    </row>
    <row r="2806" spans="1:8" x14ac:dyDescent="0.25">
      <c r="A2806" t="s">
        <v>76</v>
      </c>
      <c r="B2806" t="s">
        <v>88</v>
      </c>
      <c r="C2806">
        <v>2026</v>
      </c>
      <c r="D2806" s="20">
        <v>155556612.46239999</v>
      </c>
      <c r="E2806" s="2">
        <v>155.5566</v>
      </c>
      <c r="F2806" t="s">
        <v>14</v>
      </c>
      <c r="G2806" t="s">
        <v>77</v>
      </c>
      <c r="H2806" t="s">
        <v>46</v>
      </c>
    </row>
    <row r="2807" spans="1:8" x14ac:dyDescent="0.25">
      <c r="A2807" t="s">
        <v>51</v>
      </c>
      <c r="B2807" t="s">
        <v>88</v>
      </c>
      <c r="C2807">
        <v>2018</v>
      </c>
      <c r="D2807" s="20">
        <v>16152604279.218</v>
      </c>
      <c r="E2807" s="2">
        <v>16152.604300000001</v>
      </c>
      <c r="F2807" t="s">
        <v>14</v>
      </c>
      <c r="G2807" t="s">
        <v>52</v>
      </c>
      <c r="H2807" t="s">
        <v>52</v>
      </c>
    </row>
    <row r="2808" spans="1:8" x14ac:dyDescent="0.25">
      <c r="A2808" t="s">
        <v>51</v>
      </c>
      <c r="B2808" t="s">
        <v>88</v>
      </c>
      <c r="C2808">
        <v>2019</v>
      </c>
      <c r="D2808" s="20">
        <v>16671403561.1061</v>
      </c>
      <c r="E2808" s="2">
        <v>16671.403600000001</v>
      </c>
      <c r="F2808" t="s">
        <v>14</v>
      </c>
      <c r="G2808" t="s">
        <v>52</v>
      </c>
      <c r="H2808" t="s">
        <v>52</v>
      </c>
    </row>
    <row r="2809" spans="1:8" x14ac:dyDescent="0.25">
      <c r="A2809" t="s">
        <v>51</v>
      </c>
      <c r="B2809" t="s">
        <v>88</v>
      </c>
      <c r="C2809">
        <v>2020</v>
      </c>
      <c r="D2809" s="20">
        <v>14480846174.056999</v>
      </c>
      <c r="E2809" s="2">
        <v>14480.8462</v>
      </c>
      <c r="F2809" t="s">
        <v>14</v>
      </c>
      <c r="G2809" t="s">
        <v>52</v>
      </c>
      <c r="H2809" t="s">
        <v>52</v>
      </c>
    </row>
    <row r="2810" spans="1:8" x14ac:dyDescent="0.25">
      <c r="A2810" t="s">
        <v>51</v>
      </c>
      <c r="B2810" t="s">
        <v>88</v>
      </c>
      <c r="C2810">
        <v>2021</v>
      </c>
      <c r="D2810" s="20">
        <v>12771144886.2006</v>
      </c>
      <c r="E2810" s="2">
        <v>12771.144899999999</v>
      </c>
      <c r="F2810" t="s">
        <v>14</v>
      </c>
      <c r="G2810" t="s">
        <v>52</v>
      </c>
      <c r="H2810" t="s">
        <v>52</v>
      </c>
    </row>
    <row r="2811" spans="1:8" x14ac:dyDescent="0.25">
      <c r="A2811" t="s">
        <v>51</v>
      </c>
      <c r="B2811" t="s">
        <v>88</v>
      </c>
      <c r="C2811">
        <v>2022</v>
      </c>
      <c r="D2811" s="20">
        <v>15732203155.917999</v>
      </c>
      <c r="E2811" s="2">
        <v>15732.2032</v>
      </c>
      <c r="F2811" t="s">
        <v>14</v>
      </c>
      <c r="G2811" t="s">
        <v>52</v>
      </c>
      <c r="H2811" t="s">
        <v>52</v>
      </c>
    </row>
    <row r="2812" spans="1:8" x14ac:dyDescent="0.25">
      <c r="A2812" t="s">
        <v>51</v>
      </c>
      <c r="B2812" t="s">
        <v>88</v>
      </c>
      <c r="C2812">
        <v>2023</v>
      </c>
      <c r="D2812" s="20">
        <v>19381358646.646301</v>
      </c>
      <c r="E2812" s="2">
        <v>19381.3586</v>
      </c>
      <c r="F2812" t="s">
        <v>14</v>
      </c>
      <c r="G2812" t="s">
        <v>52</v>
      </c>
      <c r="H2812" t="s">
        <v>52</v>
      </c>
    </row>
    <row r="2813" spans="1:8" x14ac:dyDescent="0.25">
      <c r="A2813" t="s">
        <v>51</v>
      </c>
      <c r="B2813" t="s">
        <v>88</v>
      </c>
      <c r="C2813">
        <v>2024</v>
      </c>
      <c r="D2813" s="20">
        <v>21034132765.655899</v>
      </c>
      <c r="E2813" s="2">
        <v>21034.132799999999</v>
      </c>
      <c r="F2813" t="s">
        <v>14</v>
      </c>
      <c r="G2813" t="s">
        <v>52</v>
      </c>
      <c r="H2813" t="s">
        <v>52</v>
      </c>
    </row>
    <row r="2814" spans="1:8" x14ac:dyDescent="0.25">
      <c r="A2814" t="s">
        <v>51</v>
      </c>
      <c r="B2814" t="s">
        <v>88</v>
      </c>
      <c r="C2814">
        <v>2025</v>
      </c>
      <c r="D2814" s="20">
        <v>21116615519.7682</v>
      </c>
      <c r="E2814" s="2">
        <v>21116.6155</v>
      </c>
      <c r="F2814" t="s">
        <v>14</v>
      </c>
      <c r="G2814" t="s">
        <v>52</v>
      </c>
      <c r="H2814" t="s">
        <v>52</v>
      </c>
    </row>
    <row r="2815" spans="1:8" x14ac:dyDescent="0.25">
      <c r="A2815" t="s">
        <v>51</v>
      </c>
      <c r="B2815" t="s">
        <v>88</v>
      </c>
      <c r="C2815">
        <v>2026</v>
      </c>
      <c r="D2815" s="20">
        <v>20698670619.5168</v>
      </c>
      <c r="E2815" s="2">
        <v>20698.670600000001</v>
      </c>
      <c r="F2815" t="s">
        <v>14</v>
      </c>
      <c r="G2815" t="s">
        <v>52</v>
      </c>
      <c r="H2815" t="s">
        <v>52</v>
      </c>
    </row>
    <row r="2816" spans="1:8" x14ac:dyDescent="0.25">
      <c r="A2816" t="s">
        <v>34</v>
      </c>
      <c r="B2816" t="s">
        <v>89</v>
      </c>
      <c r="C2816">
        <v>2018</v>
      </c>
      <c r="D2816" s="20">
        <v>42749918.205399998</v>
      </c>
      <c r="E2816" s="2">
        <v>42.749899999999997</v>
      </c>
      <c r="F2816" t="s">
        <v>14</v>
      </c>
      <c r="G2816" t="s">
        <v>35</v>
      </c>
      <c r="H2816" t="s">
        <v>23</v>
      </c>
    </row>
    <row r="2817" spans="1:8" x14ac:dyDescent="0.25">
      <c r="A2817" t="s">
        <v>34</v>
      </c>
      <c r="B2817" t="s">
        <v>89</v>
      </c>
      <c r="C2817">
        <v>2019</v>
      </c>
      <c r="D2817" s="20">
        <v>41447869.121200003</v>
      </c>
      <c r="E2817" s="2">
        <v>41.447899999999997</v>
      </c>
      <c r="F2817" t="s">
        <v>14</v>
      </c>
      <c r="G2817" t="s">
        <v>35</v>
      </c>
      <c r="H2817" t="s">
        <v>23</v>
      </c>
    </row>
    <row r="2818" spans="1:8" x14ac:dyDescent="0.25">
      <c r="A2818" t="s">
        <v>34</v>
      </c>
      <c r="B2818" t="s">
        <v>89</v>
      </c>
      <c r="C2818">
        <v>2020</v>
      </c>
      <c r="D2818" s="20">
        <v>28727233.2355</v>
      </c>
      <c r="E2818" s="2">
        <v>28.7272</v>
      </c>
      <c r="F2818" t="s">
        <v>14</v>
      </c>
      <c r="G2818" t="s">
        <v>35</v>
      </c>
      <c r="H2818" t="s">
        <v>23</v>
      </c>
    </row>
    <row r="2819" spans="1:8" x14ac:dyDescent="0.25">
      <c r="A2819" t="s">
        <v>34</v>
      </c>
      <c r="B2819" t="s">
        <v>89</v>
      </c>
      <c r="C2819">
        <v>2021</v>
      </c>
      <c r="D2819" s="20">
        <v>56445849.139399998</v>
      </c>
      <c r="E2819" s="2">
        <v>56.445799999999998</v>
      </c>
      <c r="F2819" t="s">
        <v>14</v>
      </c>
      <c r="G2819" t="s">
        <v>35</v>
      </c>
      <c r="H2819" t="s">
        <v>23</v>
      </c>
    </row>
    <row r="2820" spans="1:8" x14ac:dyDescent="0.25">
      <c r="A2820" t="s">
        <v>34</v>
      </c>
      <c r="B2820" t="s">
        <v>89</v>
      </c>
      <c r="C2820">
        <v>2022</v>
      </c>
      <c r="D2820" s="20">
        <v>68277313.282199994</v>
      </c>
      <c r="E2820" s="2">
        <v>68.277299999999997</v>
      </c>
      <c r="F2820" t="s">
        <v>14</v>
      </c>
      <c r="G2820" t="s">
        <v>35</v>
      </c>
      <c r="H2820" t="s">
        <v>23</v>
      </c>
    </row>
    <row r="2821" spans="1:8" x14ac:dyDescent="0.25">
      <c r="A2821" t="s">
        <v>34</v>
      </c>
      <c r="B2821" t="s">
        <v>89</v>
      </c>
      <c r="C2821">
        <v>2023</v>
      </c>
      <c r="D2821" s="20">
        <v>51240601.439499997</v>
      </c>
      <c r="E2821" s="2">
        <v>51.240600000000001</v>
      </c>
      <c r="F2821" t="s">
        <v>14</v>
      </c>
      <c r="G2821" t="s">
        <v>35</v>
      </c>
      <c r="H2821" t="s">
        <v>23</v>
      </c>
    </row>
    <row r="2822" spans="1:8" x14ac:dyDescent="0.25">
      <c r="A2822" t="s">
        <v>34</v>
      </c>
      <c r="B2822" t="s">
        <v>89</v>
      </c>
      <c r="C2822">
        <v>2024</v>
      </c>
      <c r="D2822" s="20">
        <v>49895735.360399999</v>
      </c>
      <c r="E2822" s="2">
        <v>49.895699999999998</v>
      </c>
      <c r="F2822" t="s">
        <v>14</v>
      </c>
      <c r="G2822" t="s">
        <v>35</v>
      </c>
      <c r="H2822" t="s">
        <v>23</v>
      </c>
    </row>
    <row r="2823" spans="1:8" x14ac:dyDescent="0.25">
      <c r="A2823" t="s">
        <v>34</v>
      </c>
      <c r="B2823" t="s">
        <v>89</v>
      </c>
      <c r="C2823">
        <v>2025</v>
      </c>
      <c r="D2823" s="20">
        <v>47514476.713799998</v>
      </c>
      <c r="E2823" s="2">
        <v>47.514499999999998</v>
      </c>
      <c r="F2823" t="s">
        <v>14</v>
      </c>
      <c r="G2823" t="s">
        <v>35</v>
      </c>
      <c r="H2823" t="s">
        <v>23</v>
      </c>
    </row>
    <row r="2824" spans="1:8" x14ac:dyDescent="0.25">
      <c r="A2824" t="s">
        <v>34</v>
      </c>
      <c r="B2824" t="s">
        <v>89</v>
      </c>
      <c r="C2824">
        <v>2026</v>
      </c>
      <c r="D2824" s="20">
        <v>41558974.418099999</v>
      </c>
      <c r="E2824" s="2">
        <v>41.558999999999997</v>
      </c>
      <c r="F2824" t="s">
        <v>14</v>
      </c>
      <c r="G2824" t="s">
        <v>35</v>
      </c>
      <c r="H2824" t="s">
        <v>23</v>
      </c>
    </row>
    <row r="2825" spans="1:8" x14ac:dyDescent="0.25">
      <c r="A2825" t="s">
        <v>36</v>
      </c>
      <c r="B2825" t="s">
        <v>89</v>
      </c>
      <c r="C2825">
        <v>2018</v>
      </c>
      <c r="D2825" s="20">
        <v>283199683.14649999</v>
      </c>
      <c r="E2825" s="2">
        <v>283.19970000000001</v>
      </c>
      <c r="F2825" t="s">
        <v>14</v>
      </c>
      <c r="G2825" t="s">
        <v>37</v>
      </c>
      <c r="H2825" t="s">
        <v>38</v>
      </c>
    </row>
    <row r="2826" spans="1:8" x14ac:dyDescent="0.25">
      <c r="A2826" t="s">
        <v>36</v>
      </c>
      <c r="B2826" t="s">
        <v>89</v>
      </c>
      <c r="C2826">
        <v>2019</v>
      </c>
      <c r="D2826" s="20">
        <v>334853189.84310001</v>
      </c>
      <c r="E2826" s="2">
        <v>334.85320000000002</v>
      </c>
      <c r="F2826" t="s">
        <v>14</v>
      </c>
      <c r="G2826" t="s">
        <v>37</v>
      </c>
      <c r="H2826" t="s">
        <v>38</v>
      </c>
    </row>
    <row r="2827" spans="1:8" x14ac:dyDescent="0.25">
      <c r="A2827" t="s">
        <v>36</v>
      </c>
      <c r="B2827" t="s">
        <v>89</v>
      </c>
      <c r="C2827">
        <v>2020</v>
      </c>
      <c r="D2827" s="20">
        <v>501493000.42979997</v>
      </c>
      <c r="E2827" s="2">
        <v>501.49299999999999</v>
      </c>
      <c r="F2827" t="s">
        <v>14</v>
      </c>
      <c r="G2827" t="s">
        <v>37</v>
      </c>
      <c r="H2827" t="s">
        <v>38</v>
      </c>
    </row>
    <row r="2828" spans="1:8" x14ac:dyDescent="0.25">
      <c r="A2828" t="s">
        <v>36</v>
      </c>
      <c r="B2828" t="s">
        <v>89</v>
      </c>
      <c r="C2828">
        <v>2021</v>
      </c>
      <c r="D2828" s="20">
        <v>365596237.0104</v>
      </c>
      <c r="E2828" s="2">
        <v>365.59620000000001</v>
      </c>
      <c r="F2828" t="s">
        <v>14</v>
      </c>
      <c r="G2828" t="s">
        <v>37</v>
      </c>
      <c r="H2828" t="s">
        <v>38</v>
      </c>
    </row>
    <row r="2829" spans="1:8" x14ac:dyDescent="0.25">
      <c r="A2829" t="s">
        <v>36</v>
      </c>
      <c r="B2829" t="s">
        <v>89</v>
      </c>
      <c r="C2829">
        <v>2022</v>
      </c>
      <c r="D2829" s="20">
        <v>617434909.18400002</v>
      </c>
      <c r="E2829" s="2">
        <v>617.43489999999997</v>
      </c>
      <c r="F2829" t="s">
        <v>14</v>
      </c>
      <c r="G2829" t="s">
        <v>37</v>
      </c>
      <c r="H2829" t="s">
        <v>38</v>
      </c>
    </row>
    <row r="2830" spans="1:8" x14ac:dyDescent="0.25">
      <c r="A2830" t="s">
        <v>36</v>
      </c>
      <c r="B2830" t="s">
        <v>89</v>
      </c>
      <c r="C2830">
        <v>2023</v>
      </c>
      <c r="D2830" s="20">
        <v>670174588.70039999</v>
      </c>
      <c r="E2830" s="2">
        <v>670.17460000000005</v>
      </c>
      <c r="F2830" t="s">
        <v>14</v>
      </c>
      <c r="G2830" t="s">
        <v>37</v>
      </c>
      <c r="H2830" t="s">
        <v>38</v>
      </c>
    </row>
    <row r="2831" spans="1:8" x14ac:dyDescent="0.25">
      <c r="A2831" t="s">
        <v>36</v>
      </c>
      <c r="B2831" t="s">
        <v>89</v>
      </c>
      <c r="C2831">
        <v>2024</v>
      </c>
      <c r="D2831" s="20">
        <v>577622885.7098</v>
      </c>
      <c r="E2831" s="2">
        <v>577.62289999999996</v>
      </c>
      <c r="F2831" t="s">
        <v>14</v>
      </c>
      <c r="G2831" t="s">
        <v>37</v>
      </c>
      <c r="H2831" t="s">
        <v>38</v>
      </c>
    </row>
    <row r="2832" spans="1:8" x14ac:dyDescent="0.25">
      <c r="A2832" t="s">
        <v>36</v>
      </c>
      <c r="B2832" t="s">
        <v>89</v>
      </c>
      <c r="C2832">
        <v>2025</v>
      </c>
      <c r="D2832" s="20">
        <v>634068101.31389999</v>
      </c>
      <c r="E2832" s="2">
        <v>634.06809999999996</v>
      </c>
      <c r="F2832" t="s">
        <v>14</v>
      </c>
      <c r="G2832" t="s">
        <v>37</v>
      </c>
      <c r="H2832" t="s">
        <v>38</v>
      </c>
    </row>
    <row r="2833" spans="1:8" x14ac:dyDescent="0.25">
      <c r="A2833" t="s">
        <v>36</v>
      </c>
      <c r="B2833" t="s">
        <v>89</v>
      </c>
      <c r="C2833">
        <v>2026</v>
      </c>
      <c r="D2833" s="20">
        <v>507758632.02359998</v>
      </c>
      <c r="E2833" s="2">
        <v>507.7586</v>
      </c>
      <c r="F2833" t="s">
        <v>14</v>
      </c>
      <c r="G2833" t="s">
        <v>37</v>
      </c>
      <c r="H2833" t="s">
        <v>38</v>
      </c>
    </row>
    <row r="2834" spans="1:8" x14ac:dyDescent="0.25">
      <c r="A2834" t="s">
        <v>39</v>
      </c>
      <c r="B2834" t="s">
        <v>89</v>
      </c>
      <c r="C2834">
        <v>2018</v>
      </c>
      <c r="D2834" s="20">
        <v>335729357.6401</v>
      </c>
      <c r="E2834" s="2">
        <v>335.7294</v>
      </c>
      <c r="F2834" t="s">
        <v>14</v>
      </c>
      <c r="G2834" t="s">
        <v>40</v>
      </c>
      <c r="H2834" t="s">
        <v>38</v>
      </c>
    </row>
    <row r="2835" spans="1:8" x14ac:dyDescent="0.25">
      <c r="A2835" t="s">
        <v>39</v>
      </c>
      <c r="B2835" t="s">
        <v>89</v>
      </c>
      <c r="C2835">
        <v>2019</v>
      </c>
      <c r="D2835" s="20">
        <v>363912290.884</v>
      </c>
      <c r="E2835" s="2">
        <v>363.91230000000002</v>
      </c>
      <c r="F2835" t="s">
        <v>14</v>
      </c>
      <c r="G2835" t="s">
        <v>40</v>
      </c>
      <c r="H2835" t="s">
        <v>38</v>
      </c>
    </row>
    <row r="2836" spans="1:8" x14ac:dyDescent="0.25">
      <c r="A2836" t="s">
        <v>39</v>
      </c>
      <c r="B2836" t="s">
        <v>89</v>
      </c>
      <c r="C2836">
        <v>2020</v>
      </c>
      <c r="D2836" s="20">
        <v>558913670.1559</v>
      </c>
      <c r="E2836" s="2">
        <v>558.91369999999995</v>
      </c>
      <c r="F2836" t="s">
        <v>14</v>
      </c>
      <c r="G2836" t="s">
        <v>40</v>
      </c>
      <c r="H2836" t="s">
        <v>38</v>
      </c>
    </row>
    <row r="2837" spans="1:8" x14ac:dyDescent="0.25">
      <c r="A2837" t="s">
        <v>39</v>
      </c>
      <c r="B2837" t="s">
        <v>89</v>
      </c>
      <c r="C2837">
        <v>2021</v>
      </c>
      <c r="D2837" s="20">
        <v>638014488.55400002</v>
      </c>
      <c r="E2837" s="2">
        <v>638.0145</v>
      </c>
      <c r="F2837" t="s">
        <v>14</v>
      </c>
      <c r="G2837" t="s">
        <v>40</v>
      </c>
      <c r="H2837" t="s">
        <v>38</v>
      </c>
    </row>
    <row r="2838" spans="1:8" x14ac:dyDescent="0.25">
      <c r="A2838" t="s">
        <v>39</v>
      </c>
      <c r="B2838" t="s">
        <v>89</v>
      </c>
      <c r="C2838">
        <v>2022</v>
      </c>
      <c r="D2838" s="20">
        <v>819119066.63</v>
      </c>
      <c r="E2838" s="2">
        <v>819.1191</v>
      </c>
      <c r="F2838" t="s">
        <v>14</v>
      </c>
      <c r="G2838" t="s">
        <v>40</v>
      </c>
      <c r="H2838" t="s">
        <v>38</v>
      </c>
    </row>
    <row r="2839" spans="1:8" x14ac:dyDescent="0.25">
      <c r="A2839" t="s">
        <v>39</v>
      </c>
      <c r="B2839" t="s">
        <v>89</v>
      </c>
      <c r="C2839">
        <v>2023</v>
      </c>
      <c r="D2839" s="20">
        <v>597612923.60660005</v>
      </c>
      <c r="E2839" s="2">
        <v>597.61289999999997</v>
      </c>
      <c r="F2839" t="s">
        <v>14</v>
      </c>
      <c r="G2839" t="s">
        <v>40</v>
      </c>
      <c r="H2839" t="s">
        <v>38</v>
      </c>
    </row>
    <row r="2840" spans="1:8" x14ac:dyDescent="0.25">
      <c r="A2840" t="s">
        <v>39</v>
      </c>
      <c r="B2840" t="s">
        <v>89</v>
      </c>
      <c r="C2840">
        <v>2024</v>
      </c>
      <c r="D2840" s="20">
        <v>584391153.79260004</v>
      </c>
      <c r="E2840" s="2">
        <v>584.39120000000003</v>
      </c>
      <c r="F2840" t="s">
        <v>14</v>
      </c>
      <c r="G2840" t="s">
        <v>40</v>
      </c>
      <c r="H2840" t="s">
        <v>38</v>
      </c>
    </row>
    <row r="2841" spans="1:8" x14ac:dyDescent="0.25">
      <c r="A2841" t="s">
        <v>39</v>
      </c>
      <c r="B2841" t="s">
        <v>89</v>
      </c>
      <c r="C2841">
        <v>2025</v>
      </c>
      <c r="D2841" s="20">
        <v>582208691.50269997</v>
      </c>
      <c r="E2841" s="2">
        <v>582.20870000000002</v>
      </c>
      <c r="F2841" t="s">
        <v>14</v>
      </c>
      <c r="G2841" t="s">
        <v>40</v>
      </c>
      <c r="H2841" t="s">
        <v>38</v>
      </c>
    </row>
    <row r="2842" spans="1:8" x14ac:dyDescent="0.25">
      <c r="A2842" t="s">
        <v>39</v>
      </c>
      <c r="B2842" t="s">
        <v>89</v>
      </c>
      <c r="C2842">
        <v>2026</v>
      </c>
      <c r="D2842" s="20">
        <v>607960347.45210004</v>
      </c>
      <c r="E2842" s="2">
        <v>607.96029999999996</v>
      </c>
      <c r="F2842" t="s">
        <v>14</v>
      </c>
      <c r="G2842" t="s">
        <v>40</v>
      </c>
      <c r="H2842" t="s">
        <v>38</v>
      </c>
    </row>
    <row r="2843" spans="1:8" x14ac:dyDescent="0.25">
      <c r="A2843" t="s">
        <v>41</v>
      </c>
      <c r="B2843" t="s">
        <v>89</v>
      </c>
      <c r="C2843">
        <v>2018</v>
      </c>
      <c r="D2843" s="20">
        <v>4211705290.9187002</v>
      </c>
      <c r="E2843" s="2">
        <v>4211.7052999999996</v>
      </c>
      <c r="F2843" t="s">
        <v>14</v>
      </c>
      <c r="G2843" t="s">
        <v>42</v>
      </c>
      <c r="H2843" t="s">
        <v>43</v>
      </c>
    </row>
    <row r="2844" spans="1:8" x14ac:dyDescent="0.25">
      <c r="A2844" t="s">
        <v>41</v>
      </c>
      <c r="B2844" t="s">
        <v>89</v>
      </c>
      <c r="C2844">
        <v>2019</v>
      </c>
      <c r="D2844" s="20">
        <v>3086118274.2038002</v>
      </c>
      <c r="E2844" s="2">
        <v>3086.1183000000001</v>
      </c>
      <c r="F2844" t="s">
        <v>14</v>
      </c>
      <c r="G2844" t="s">
        <v>42</v>
      </c>
      <c r="H2844" t="s">
        <v>43</v>
      </c>
    </row>
    <row r="2845" spans="1:8" x14ac:dyDescent="0.25">
      <c r="A2845" t="s">
        <v>41</v>
      </c>
      <c r="B2845" t="s">
        <v>89</v>
      </c>
      <c r="C2845">
        <v>2020</v>
      </c>
      <c r="D2845" s="20">
        <v>5420226888.3566999</v>
      </c>
      <c r="E2845" s="2">
        <v>5420.2268999999997</v>
      </c>
      <c r="F2845" t="s">
        <v>14</v>
      </c>
      <c r="G2845" t="s">
        <v>42</v>
      </c>
      <c r="H2845" t="s">
        <v>43</v>
      </c>
    </row>
    <row r="2846" spans="1:8" x14ac:dyDescent="0.25">
      <c r="A2846" t="s">
        <v>41</v>
      </c>
      <c r="B2846" t="s">
        <v>89</v>
      </c>
      <c r="C2846">
        <v>2021</v>
      </c>
      <c r="D2846" s="20">
        <v>5820035030.3737001</v>
      </c>
      <c r="E2846" s="2">
        <v>5820.0349999999999</v>
      </c>
      <c r="F2846" t="s">
        <v>14</v>
      </c>
      <c r="G2846" t="s">
        <v>42</v>
      </c>
      <c r="H2846" t="s">
        <v>43</v>
      </c>
    </row>
    <row r="2847" spans="1:8" x14ac:dyDescent="0.25">
      <c r="A2847" t="s">
        <v>41</v>
      </c>
      <c r="B2847" t="s">
        <v>89</v>
      </c>
      <c r="C2847">
        <v>2022</v>
      </c>
      <c r="D2847" s="20">
        <v>6680138867.1784</v>
      </c>
      <c r="E2847" s="2">
        <v>6680.1388999999999</v>
      </c>
      <c r="F2847" t="s">
        <v>14</v>
      </c>
      <c r="G2847" t="s">
        <v>42</v>
      </c>
      <c r="H2847" t="s">
        <v>43</v>
      </c>
    </row>
    <row r="2848" spans="1:8" x14ac:dyDescent="0.25">
      <c r="A2848" t="s">
        <v>41</v>
      </c>
      <c r="B2848" t="s">
        <v>89</v>
      </c>
      <c r="C2848">
        <v>2023</v>
      </c>
      <c r="D2848" s="20">
        <v>5422837069.8400002</v>
      </c>
      <c r="E2848" s="2">
        <v>5422.8370999999997</v>
      </c>
      <c r="F2848" t="s">
        <v>14</v>
      </c>
      <c r="G2848" t="s">
        <v>42</v>
      </c>
      <c r="H2848" t="s">
        <v>43</v>
      </c>
    </row>
    <row r="2849" spans="1:8" x14ac:dyDescent="0.25">
      <c r="A2849" t="s">
        <v>41</v>
      </c>
      <c r="B2849" t="s">
        <v>89</v>
      </c>
      <c r="C2849">
        <v>2024</v>
      </c>
      <c r="D2849" s="20">
        <v>3511067739.7419</v>
      </c>
      <c r="E2849" s="2">
        <v>3511.0677000000001</v>
      </c>
      <c r="F2849" t="s">
        <v>14</v>
      </c>
      <c r="G2849" t="s">
        <v>42</v>
      </c>
      <c r="H2849" t="s">
        <v>43</v>
      </c>
    </row>
    <row r="2850" spans="1:8" x14ac:dyDescent="0.25">
      <c r="A2850" t="s">
        <v>41</v>
      </c>
      <c r="B2850" t="s">
        <v>89</v>
      </c>
      <c r="C2850">
        <v>2025</v>
      </c>
      <c r="D2850" s="20">
        <v>4032732649.7680998</v>
      </c>
      <c r="E2850" s="2">
        <v>4032.7325999999998</v>
      </c>
      <c r="F2850" t="s">
        <v>14</v>
      </c>
      <c r="G2850" t="s">
        <v>42</v>
      </c>
      <c r="H2850" t="s">
        <v>43</v>
      </c>
    </row>
    <row r="2851" spans="1:8" x14ac:dyDescent="0.25">
      <c r="A2851" t="s">
        <v>41</v>
      </c>
      <c r="B2851" t="s">
        <v>89</v>
      </c>
      <c r="C2851">
        <v>2026</v>
      </c>
      <c r="D2851" s="20">
        <v>3047868321.0545998</v>
      </c>
      <c r="E2851" s="2">
        <v>3047.8683000000001</v>
      </c>
      <c r="F2851" t="s">
        <v>14</v>
      </c>
      <c r="G2851" t="s">
        <v>42</v>
      </c>
      <c r="H2851" t="s">
        <v>43</v>
      </c>
    </row>
    <row r="2852" spans="1:8" x14ac:dyDescent="0.25">
      <c r="A2852" t="s">
        <v>62</v>
      </c>
      <c r="B2852" t="s">
        <v>89</v>
      </c>
      <c r="C2852">
        <v>2018</v>
      </c>
      <c r="D2852" s="20">
        <v>240271640.28189999</v>
      </c>
      <c r="E2852" s="2">
        <v>240.27160000000001</v>
      </c>
      <c r="F2852" t="s">
        <v>14</v>
      </c>
      <c r="G2852" t="s">
        <v>63</v>
      </c>
      <c r="H2852" t="s">
        <v>43</v>
      </c>
    </row>
    <row r="2853" spans="1:8" x14ac:dyDescent="0.25">
      <c r="A2853" t="s">
        <v>62</v>
      </c>
      <c r="B2853" t="s">
        <v>89</v>
      </c>
      <c r="C2853">
        <v>2019</v>
      </c>
      <c r="D2853" s="20">
        <v>203178836.02770001</v>
      </c>
      <c r="E2853" s="2">
        <v>203.1788</v>
      </c>
      <c r="F2853" t="s">
        <v>14</v>
      </c>
      <c r="G2853" t="s">
        <v>63</v>
      </c>
      <c r="H2853" t="s">
        <v>43</v>
      </c>
    </row>
    <row r="2854" spans="1:8" x14ac:dyDescent="0.25">
      <c r="A2854" t="s">
        <v>62</v>
      </c>
      <c r="B2854" t="s">
        <v>89</v>
      </c>
      <c r="C2854">
        <v>2020</v>
      </c>
      <c r="D2854" s="20">
        <v>293046506.23559999</v>
      </c>
      <c r="E2854" s="2">
        <v>293.04649999999998</v>
      </c>
      <c r="F2854" t="s">
        <v>14</v>
      </c>
      <c r="G2854" t="s">
        <v>63</v>
      </c>
      <c r="H2854" t="s">
        <v>43</v>
      </c>
    </row>
    <row r="2855" spans="1:8" x14ac:dyDescent="0.25">
      <c r="A2855" t="s">
        <v>62</v>
      </c>
      <c r="B2855" t="s">
        <v>89</v>
      </c>
      <c r="C2855">
        <v>2021</v>
      </c>
      <c r="D2855" s="20">
        <v>580884233.49370003</v>
      </c>
      <c r="E2855" s="2">
        <v>580.88419999999996</v>
      </c>
      <c r="F2855" t="s">
        <v>14</v>
      </c>
      <c r="G2855" t="s">
        <v>63</v>
      </c>
      <c r="H2855" t="s">
        <v>43</v>
      </c>
    </row>
    <row r="2856" spans="1:8" x14ac:dyDescent="0.25">
      <c r="A2856" t="s">
        <v>62</v>
      </c>
      <c r="B2856" t="s">
        <v>89</v>
      </c>
      <c r="C2856">
        <v>2022</v>
      </c>
      <c r="D2856" s="20">
        <v>832201010.676</v>
      </c>
      <c r="E2856" s="2">
        <v>832.20100000000002</v>
      </c>
      <c r="F2856" t="s">
        <v>14</v>
      </c>
      <c r="G2856" t="s">
        <v>63</v>
      </c>
      <c r="H2856" t="s">
        <v>43</v>
      </c>
    </row>
    <row r="2857" spans="1:8" x14ac:dyDescent="0.25">
      <c r="A2857" t="s">
        <v>62</v>
      </c>
      <c r="B2857" t="s">
        <v>89</v>
      </c>
      <c r="C2857">
        <v>2023</v>
      </c>
      <c r="D2857" s="20">
        <v>529077597.63819999</v>
      </c>
      <c r="E2857" s="2">
        <v>529.07759999999996</v>
      </c>
      <c r="F2857" t="s">
        <v>14</v>
      </c>
      <c r="G2857" t="s">
        <v>63</v>
      </c>
      <c r="H2857" t="s">
        <v>43</v>
      </c>
    </row>
    <row r="2858" spans="1:8" x14ac:dyDescent="0.25">
      <c r="A2858" t="s">
        <v>62</v>
      </c>
      <c r="B2858" t="s">
        <v>89</v>
      </c>
      <c r="C2858">
        <v>2024</v>
      </c>
      <c r="D2858" s="20">
        <v>610757735.29920006</v>
      </c>
      <c r="E2858" s="2">
        <v>610.7577</v>
      </c>
      <c r="F2858" t="s">
        <v>14</v>
      </c>
      <c r="G2858" t="s">
        <v>63</v>
      </c>
      <c r="H2858" t="s">
        <v>43</v>
      </c>
    </row>
    <row r="2859" spans="1:8" x14ac:dyDescent="0.25">
      <c r="A2859" t="s">
        <v>62</v>
      </c>
      <c r="B2859" t="s">
        <v>89</v>
      </c>
      <c r="C2859">
        <v>2025</v>
      </c>
      <c r="D2859" s="20">
        <v>509352886.2403</v>
      </c>
      <c r="E2859" s="2">
        <v>509.35289999999998</v>
      </c>
      <c r="F2859" t="s">
        <v>14</v>
      </c>
      <c r="G2859" t="s">
        <v>63</v>
      </c>
      <c r="H2859" t="s">
        <v>43</v>
      </c>
    </row>
    <row r="2860" spans="1:8" x14ac:dyDescent="0.25">
      <c r="A2860" t="s">
        <v>62</v>
      </c>
      <c r="B2860" t="s">
        <v>89</v>
      </c>
      <c r="C2860">
        <v>2026</v>
      </c>
      <c r="D2860" s="20">
        <v>401658069.62379998</v>
      </c>
      <c r="E2860" s="2">
        <v>401.65809999999999</v>
      </c>
      <c r="F2860" t="s">
        <v>14</v>
      </c>
      <c r="G2860" t="s">
        <v>63</v>
      </c>
      <c r="H2860" t="s">
        <v>43</v>
      </c>
    </row>
    <row r="2861" spans="1:8" x14ac:dyDescent="0.25">
      <c r="A2861" t="s">
        <v>64</v>
      </c>
      <c r="B2861" t="s">
        <v>89</v>
      </c>
      <c r="C2861">
        <v>2018</v>
      </c>
      <c r="D2861" s="20">
        <v>2379109957.3035002</v>
      </c>
      <c r="E2861" s="2">
        <v>2379.11</v>
      </c>
      <c r="F2861" t="s">
        <v>14</v>
      </c>
      <c r="G2861" t="s">
        <v>65</v>
      </c>
      <c r="H2861" t="s">
        <v>43</v>
      </c>
    </row>
    <row r="2862" spans="1:8" x14ac:dyDescent="0.25">
      <c r="A2862" t="s">
        <v>64</v>
      </c>
      <c r="B2862" t="s">
        <v>89</v>
      </c>
      <c r="C2862">
        <v>2019</v>
      </c>
      <c r="D2862" s="20">
        <v>3009899316.1718998</v>
      </c>
      <c r="E2862" s="2">
        <v>3009.8993</v>
      </c>
      <c r="F2862" t="s">
        <v>14</v>
      </c>
      <c r="G2862" t="s">
        <v>65</v>
      </c>
      <c r="H2862" t="s">
        <v>43</v>
      </c>
    </row>
    <row r="2863" spans="1:8" x14ac:dyDescent="0.25">
      <c r="A2863" t="s">
        <v>64</v>
      </c>
      <c r="B2863" t="s">
        <v>89</v>
      </c>
      <c r="C2863">
        <v>2020</v>
      </c>
      <c r="D2863" s="20">
        <v>3456153595.8801999</v>
      </c>
      <c r="E2863" s="2">
        <v>3456.1536000000001</v>
      </c>
      <c r="F2863" t="s">
        <v>14</v>
      </c>
      <c r="G2863" t="s">
        <v>65</v>
      </c>
      <c r="H2863" t="s">
        <v>43</v>
      </c>
    </row>
    <row r="2864" spans="1:8" x14ac:dyDescent="0.25">
      <c r="A2864" t="s">
        <v>64</v>
      </c>
      <c r="B2864" t="s">
        <v>89</v>
      </c>
      <c r="C2864">
        <v>2021</v>
      </c>
      <c r="D2864" s="20">
        <v>6084629601.6335001</v>
      </c>
      <c r="E2864" s="2">
        <v>6084.6296000000002</v>
      </c>
      <c r="F2864" t="s">
        <v>14</v>
      </c>
      <c r="G2864" t="s">
        <v>65</v>
      </c>
      <c r="H2864" t="s">
        <v>43</v>
      </c>
    </row>
    <row r="2865" spans="1:8" x14ac:dyDescent="0.25">
      <c r="A2865" t="s">
        <v>64</v>
      </c>
      <c r="B2865" t="s">
        <v>89</v>
      </c>
      <c r="C2865">
        <v>2022</v>
      </c>
      <c r="D2865" s="20">
        <v>10006257139.455601</v>
      </c>
      <c r="E2865" s="2">
        <v>10006.257100000001</v>
      </c>
      <c r="F2865" t="s">
        <v>14</v>
      </c>
      <c r="G2865" t="s">
        <v>65</v>
      </c>
      <c r="H2865" t="s">
        <v>43</v>
      </c>
    </row>
    <row r="2866" spans="1:8" x14ac:dyDescent="0.25">
      <c r="A2866" t="s">
        <v>64</v>
      </c>
      <c r="B2866" t="s">
        <v>89</v>
      </c>
      <c r="C2866">
        <v>2023</v>
      </c>
      <c r="D2866" s="20">
        <v>3702042280.1602001</v>
      </c>
      <c r="E2866" s="2">
        <v>3702.0423000000001</v>
      </c>
      <c r="F2866" t="s">
        <v>14</v>
      </c>
      <c r="G2866" t="s">
        <v>65</v>
      </c>
      <c r="H2866" t="s">
        <v>43</v>
      </c>
    </row>
    <row r="2867" spans="1:8" x14ac:dyDescent="0.25">
      <c r="A2867" t="s">
        <v>64</v>
      </c>
      <c r="B2867" t="s">
        <v>89</v>
      </c>
      <c r="C2867">
        <v>2024</v>
      </c>
      <c r="D2867" s="20">
        <v>5108293110.5586996</v>
      </c>
      <c r="E2867" s="2">
        <v>5108.2930999999999</v>
      </c>
      <c r="F2867" t="s">
        <v>14</v>
      </c>
      <c r="G2867" t="s">
        <v>65</v>
      </c>
      <c r="H2867" t="s">
        <v>43</v>
      </c>
    </row>
    <row r="2868" spans="1:8" x14ac:dyDescent="0.25">
      <c r="A2868" t="s">
        <v>64</v>
      </c>
      <c r="B2868" t="s">
        <v>89</v>
      </c>
      <c r="C2868">
        <v>2025</v>
      </c>
      <c r="D2868" s="20">
        <v>4514610210.0735998</v>
      </c>
      <c r="E2868" s="2">
        <v>4514.6102000000001</v>
      </c>
      <c r="F2868" t="s">
        <v>14</v>
      </c>
      <c r="G2868" t="s">
        <v>65</v>
      </c>
      <c r="H2868" t="s">
        <v>43</v>
      </c>
    </row>
    <row r="2869" spans="1:8" x14ac:dyDescent="0.25">
      <c r="A2869" t="s">
        <v>64</v>
      </c>
      <c r="B2869" t="s">
        <v>89</v>
      </c>
      <c r="C2869">
        <v>2026</v>
      </c>
      <c r="D2869" s="20">
        <v>3736168576.4320998</v>
      </c>
      <c r="E2869" s="2">
        <v>3736.1686</v>
      </c>
      <c r="F2869" t="s">
        <v>14</v>
      </c>
      <c r="G2869" t="s">
        <v>65</v>
      </c>
      <c r="H2869" t="s">
        <v>43</v>
      </c>
    </row>
    <row r="2870" spans="1:8" x14ac:dyDescent="0.25">
      <c r="A2870" t="s">
        <v>44</v>
      </c>
      <c r="B2870" t="s">
        <v>89</v>
      </c>
      <c r="C2870">
        <v>2018</v>
      </c>
      <c r="D2870" s="20">
        <v>49310605.6527</v>
      </c>
      <c r="E2870" s="2">
        <v>49.310600000000001</v>
      </c>
      <c r="F2870" t="s">
        <v>14</v>
      </c>
      <c r="G2870" t="s">
        <v>45</v>
      </c>
      <c r="H2870" t="s">
        <v>46</v>
      </c>
    </row>
    <row r="2871" spans="1:8" x14ac:dyDescent="0.25">
      <c r="A2871" t="s">
        <v>44</v>
      </c>
      <c r="B2871" t="s">
        <v>89</v>
      </c>
      <c r="C2871">
        <v>2019</v>
      </c>
      <c r="D2871" s="20">
        <v>59997172.148599997</v>
      </c>
      <c r="E2871" s="2">
        <v>59.997199999999999</v>
      </c>
      <c r="F2871" t="s">
        <v>14</v>
      </c>
      <c r="G2871" t="s">
        <v>45</v>
      </c>
      <c r="H2871" t="s">
        <v>46</v>
      </c>
    </row>
    <row r="2872" spans="1:8" x14ac:dyDescent="0.25">
      <c r="A2872" t="s">
        <v>44</v>
      </c>
      <c r="B2872" t="s">
        <v>89</v>
      </c>
      <c r="C2872">
        <v>2020</v>
      </c>
      <c r="D2872" s="20">
        <v>122619660.31</v>
      </c>
      <c r="E2872" s="2">
        <v>122.61969999999999</v>
      </c>
      <c r="F2872" t="s">
        <v>14</v>
      </c>
      <c r="G2872" t="s">
        <v>45</v>
      </c>
      <c r="H2872" t="s">
        <v>46</v>
      </c>
    </row>
    <row r="2873" spans="1:8" x14ac:dyDescent="0.25">
      <c r="A2873" t="s">
        <v>44</v>
      </c>
      <c r="B2873" t="s">
        <v>89</v>
      </c>
      <c r="C2873">
        <v>2021</v>
      </c>
      <c r="D2873" s="20">
        <v>37871636.906999998</v>
      </c>
      <c r="E2873" s="2">
        <v>37.871600000000001</v>
      </c>
      <c r="F2873" t="s">
        <v>14</v>
      </c>
      <c r="G2873" t="s">
        <v>45</v>
      </c>
      <c r="H2873" t="s">
        <v>46</v>
      </c>
    </row>
    <row r="2874" spans="1:8" x14ac:dyDescent="0.25">
      <c r="A2874" t="s">
        <v>44</v>
      </c>
      <c r="B2874" t="s">
        <v>89</v>
      </c>
      <c r="C2874">
        <v>2022</v>
      </c>
      <c r="D2874" s="20">
        <v>100676863.62469999</v>
      </c>
      <c r="E2874" s="2">
        <v>100.6769</v>
      </c>
      <c r="F2874" t="s">
        <v>14</v>
      </c>
      <c r="G2874" t="s">
        <v>45</v>
      </c>
      <c r="H2874" t="s">
        <v>46</v>
      </c>
    </row>
    <row r="2875" spans="1:8" x14ac:dyDescent="0.25">
      <c r="A2875" t="s">
        <v>44</v>
      </c>
      <c r="B2875" t="s">
        <v>89</v>
      </c>
      <c r="C2875">
        <v>2023</v>
      </c>
      <c r="D2875" s="20">
        <v>187930363.73809999</v>
      </c>
      <c r="E2875" s="2">
        <v>187.93039999999999</v>
      </c>
      <c r="F2875" t="s">
        <v>14</v>
      </c>
      <c r="G2875" t="s">
        <v>45</v>
      </c>
      <c r="H2875" t="s">
        <v>46</v>
      </c>
    </row>
    <row r="2876" spans="1:8" x14ac:dyDescent="0.25">
      <c r="A2876" t="s">
        <v>44</v>
      </c>
      <c r="B2876" t="s">
        <v>89</v>
      </c>
      <c r="C2876">
        <v>2024</v>
      </c>
      <c r="D2876" s="20">
        <v>61835860.210199997</v>
      </c>
      <c r="E2876" s="2">
        <v>61.835900000000002</v>
      </c>
      <c r="F2876" t="s">
        <v>14</v>
      </c>
      <c r="G2876" t="s">
        <v>45</v>
      </c>
      <c r="H2876" t="s">
        <v>46</v>
      </c>
    </row>
    <row r="2877" spans="1:8" x14ac:dyDescent="0.25">
      <c r="A2877" t="s">
        <v>44</v>
      </c>
      <c r="B2877" t="s">
        <v>89</v>
      </c>
      <c r="C2877">
        <v>2025</v>
      </c>
      <c r="D2877" s="20">
        <v>77422922.438800007</v>
      </c>
      <c r="E2877" s="2">
        <v>77.422899999999998</v>
      </c>
      <c r="F2877" t="s">
        <v>14</v>
      </c>
      <c r="G2877" t="s">
        <v>45</v>
      </c>
      <c r="H2877" t="s">
        <v>46</v>
      </c>
    </row>
    <row r="2878" spans="1:8" x14ac:dyDescent="0.25">
      <c r="A2878" t="s">
        <v>44</v>
      </c>
      <c r="B2878" t="s">
        <v>89</v>
      </c>
      <c r="C2878">
        <v>2026</v>
      </c>
      <c r="D2878" s="20">
        <v>59608397.042499997</v>
      </c>
      <c r="E2878" s="2">
        <v>59.608400000000003</v>
      </c>
      <c r="F2878" t="s">
        <v>14</v>
      </c>
      <c r="G2878" t="s">
        <v>45</v>
      </c>
      <c r="H2878" t="s">
        <v>46</v>
      </c>
    </row>
    <row r="2879" spans="1:8" x14ac:dyDescent="0.25">
      <c r="A2879" t="s">
        <v>49</v>
      </c>
      <c r="B2879" t="s">
        <v>89</v>
      </c>
      <c r="C2879">
        <v>2018</v>
      </c>
      <c r="D2879" s="20">
        <v>79301098.2711</v>
      </c>
      <c r="E2879" s="2">
        <v>79.301100000000005</v>
      </c>
      <c r="F2879" t="s">
        <v>14</v>
      </c>
      <c r="G2879" t="s">
        <v>50</v>
      </c>
      <c r="H2879" t="s">
        <v>46</v>
      </c>
    </row>
    <row r="2880" spans="1:8" x14ac:dyDescent="0.25">
      <c r="A2880" t="s">
        <v>49</v>
      </c>
      <c r="B2880" t="s">
        <v>89</v>
      </c>
      <c r="C2880">
        <v>2019</v>
      </c>
      <c r="D2880" s="20">
        <v>108648680.92299999</v>
      </c>
      <c r="E2880" s="2">
        <v>108.64870000000001</v>
      </c>
      <c r="F2880" t="s">
        <v>14</v>
      </c>
      <c r="G2880" t="s">
        <v>50</v>
      </c>
      <c r="H2880" t="s">
        <v>46</v>
      </c>
    </row>
    <row r="2881" spans="1:8" x14ac:dyDescent="0.25">
      <c r="A2881" t="s">
        <v>49</v>
      </c>
      <c r="B2881" t="s">
        <v>89</v>
      </c>
      <c r="C2881">
        <v>2020</v>
      </c>
      <c r="D2881" s="20">
        <v>145636933.4806</v>
      </c>
      <c r="E2881" s="2">
        <v>145.6369</v>
      </c>
      <c r="F2881" t="s">
        <v>14</v>
      </c>
      <c r="G2881" t="s">
        <v>50</v>
      </c>
      <c r="H2881" t="s">
        <v>46</v>
      </c>
    </row>
    <row r="2882" spans="1:8" x14ac:dyDescent="0.25">
      <c r="A2882" t="s">
        <v>49</v>
      </c>
      <c r="B2882" t="s">
        <v>89</v>
      </c>
      <c r="C2882">
        <v>2021</v>
      </c>
      <c r="D2882" s="20">
        <v>170443533.2748</v>
      </c>
      <c r="E2882" s="2">
        <v>170.4435</v>
      </c>
      <c r="F2882" t="s">
        <v>14</v>
      </c>
      <c r="G2882" t="s">
        <v>50</v>
      </c>
      <c r="H2882" t="s">
        <v>46</v>
      </c>
    </row>
    <row r="2883" spans="1:8" x14ac:dyDescent="0.25">
      <c r="A2883" t="s">
        <v>49</v>
      </c>
      <c r="B2883" t="s">
        <v>89</v>
      </c>
      <c r="C2883">
        <v>2022</v>
      </c>
      <c r="D2883" s="20">
        <v>174606272.37720001</v>
      </c>
      <c r="E2883" s="2">
        <v>174.6063</v>
      </c>
      <c r="F2883" t="s">
        <v>14</v>
      </c>
      <c r="G2883" t="s">
        <v>50</v>
      </c>
      <c r="H2883" t="s">
        <v>46</v>
      </c>
    </row>
    <row r="2884" spans="1:8" x14ac:dyDescent="0.25">
      <c r="A2884" t="s">
        <v>49</v>
      </c>
      <c r="B2884" t="s">
        <v>89</v>
      </c>
      <c r="C2884">
        <v>2023</v>
      </c>
      <c r="D2884" s="20">
        <v>184503816.34169999</v>
      </c>
      <c r="E2884" s="2">
        <v>184.50380000000001</v>
      </c>
      <c r="F2884" t="s">
        <v>14</v>
      </c>
      <c r="G2884" t="s">
        <v>50</v>
      </c>
      <c r="H2884" t="s">
        <v>46</v>
      </c>
    </row>
    <row r="2885" spans="1:8" x14ac:dyDescent="0.25">
      <c r="A2885" t="s">
        <v>49</v>
      </c>
      <c r="B2885" t="s">
        <v>89</v>
      </c>
      <c r="C2885">
        <v>2024</v>
      </c>
      <c r="D2885" s="20">
        <v>189524403.71689999</v>
      </c>
      <c r="E2885" s="2">
        <v>189.52440000000001</v>
      </c>
      <c r="F2885" t="s">
        <v>14</v>
      </c>
      <c r="G2885" t="s">
        <v>50</v>
      </c>
      <c r="H2885" t="s">
        <v>46</v>
      </c>
    </row>
    <row r="2886" spans="1:8" x14ac:dyDescent="0.25">
      <c r="A2886" t="s">
        <v>49</v>
      </c>
      <c r="B2886" t="s">
        <v>89</v>
      </c>
      <c r="C2886">
        <v>2025</v>
      </c>
      <c r="D2886" s="20">
        <v>242295852.5043</v>
      </c>
      <c r="E2886" s="2">
        <v>242.29589999999999</v>
      </c>
      <c r="F2886" t="s">
        <v>14</v>
      </c>
      <c r="G2886" t="s">
        <v>50</v>
      </c>
      <c r="H2886" t="s">
        <v>46</v>
      </c>
    </row>
    <row r="2887" spans="1:8" x14ac:dyDescent="0.25">
      <c r="A2887" t="s">
        <v>49</v>
      </c>
      <c r="B2887" t="s">
        <v>89</v>
      </c>
      <c r="C2887">
        <v>2026</v>
      </c>
      <c r="D2887" s="20">
        <v>189461713.49590001</v>
      </c>
      <c r="E2887" s="2">
        <v>189.46170000000001</v>
      </c>
      <c r="F2887" t="s">
        <v>14</v>
      </c>
      <c r="G2887" t="s">
        <v>50</v>
      </c>
      <c r="H2887" t="s">
        <v>46</v>
      </c>
    </row>
    <row r="2888" spans="1:8" x14ac:dyDescent="0.25">
      <c r="A2888" t="s">
        <v>76</v>
      </c>
      <c r="B2888" t="s">
        <v>89</v>
      </c>
      <c r="C2888">
        <v>2018</v>
      </c>
      <c r="D2888" s="20">
        <v>10858479.224199999</v>
      </c>
      <c r="E2888" s="2">
        <v>10.858499999999999</v>
      </c>
      <c r="F2888" t="s">
        <v>14</v>
      </c>
      <c r="G2888" t="s">
        <v>77</v>
      </c>
      <c r="H2888" t="s">
        <v>46</v>
      </c>
    </row>
    <row r="2889" spans="1:8" x14ac:dyDescent="0.25">
      <c r="A2889" t="s">
        <v>76</v>
      </c>
      <c r="B2889" t="s">
        <v>89</v>
      </c>
      <c r="C2889">
        <v>2019</v>
      </c>
      <c r="D2889" s="20">
        <v>9491562.0287999995</v>
      </c>
      <c r="E2889" s="2">
        <v>9.4916</v>
      </c>
      <c r="F2889" t="s">
        <v>14</v>
      </c>
      <c r="G2889" t="s">
        <v>77</v>
      </c>
      <c r="H2889" t="s">
        <v>46</v>
      </c>
    </row>
    <row r="2890" spans="1:8" x14ac:dyDescent="0.25">
      <c r="A2890" t="s">
        <v>76</v>
      </c>
      <c r="B2890" t="s">
        <v>89</v>
      </c>
      <c r="C2890">
        <v>2020</v>
      </c>
      <c r="D2890" s="20">
        <v>19264144.640299998</v>
      </c>
      <c r="E2890" s="2">
        <v>19.264099999999999</v>
      </c>
      <c r="F2890" t="s">
        <v>14</v>
      </c>
      <c r="G2890" t="s">
        <v>77</v>
      </c>
      <c r="H2890" t="s">
        <v>46</v>
      </c>
    </row>
    <row r="2891" spans="1:8" x14ac:dyDescent="0.25">
      <c r="A2891" t="s">
        <v>76</v>
      </c>
      <c r="B2891" t="s">
        <v>89</v>
      </c>
      <c r="C2891">
        <v>2021</v>
      </c>
      <c r="D2891" s="20">
        <v>18521294.2489</v>
      </c>
      <c r="E2891" s="2">
        <v>18.5213</v>
      </c>
      <c r="F2891" t="s">
        <v>14</v>
      </c>
      <c r="G2891" t="s">
        <v>77</v>
      </c>
      <c r="H2891" t="s">
        <v>46</v>
      </c>
    </row>
    <row r="2892" spans="1:8" x14ac:dyDescent="0.25">
      <c r="A2892" t="s">
        <v>76</v>
      </c>
      <c r="B2892" t="s">
        <v>89</v>
      </c>
      <c r="C2892">
        <v>2022</v>
      </c>
      <c r="D2892" s="20">
        <v>30260449.595199998</v>
      </c>
      <c r="E2892" s="2">
        <v>30.260400000000001</v>
      </c>
      <c r="F2892" t="s">
        <v>14</v>
      </c>
      <c r="G2892" t="s">
        <v>77</v>
      </c>
      <c r="H2892" t="s">
        <v>46</v>
      </c>
    </row>
    <row r="2893" spans="1:8" x14ac:dyDescent="0.25">
      <c r="A2893" t="s">
        <v>76</v>
      </c>
      <c r="B2893" t="s">
        <v>89</v>
      </c>
      <c r="C2893">
        <v>2023</v>
      </c>
      <c r="D2893" s="20">
        <v>15936072.218</v>
      </c>
      <c r="E2893" s="2">
        <v>15.9361</v>
      </c>
      <c r="F2893" t="s">
        <v>14</v>
      </c>
      <c r="G2893" t="s">
        <v>77</v>
      </c>
      <c r="H2893" t="s">
        <v>46</v>
      </c>
    </row>
    <row r="2894" spans="1:8" x14ac:dyDescent="0.25">
      <c r="A2894" t="s">
        <v>76</v>
      </c>
      <c r="B2894" t="s">
        <v>89</v>
      </c>
      <c r="C2894">
        <v>2024</v>
      </c>
      <c r="D2894" s="20">
        <v>27428467.309900001</v>
      </c>
      <c r="E2894" s="2">
        <v>27.4285</v>
      </c>
      <c r="F2894" t="s">
        <v>14</v>
      </c>
      <c r="G2894" t="s">
        <v>77</v>
      </c>
      <c r="H2894" t="s">
        <v>46</v>
      </c>
    </row>
    <row r="2895" spans="1:8" x14ac:dyDescent="0.25">
      <c r="A2895" t="s">
        <v>76</v>
      </c>
      <c r="B2895" t="s">
        <v>89</v>
      </c>
      <c r="C2895">
        <v>2025</v>
      </c>
      <c r="D2895" s="20">
        <v>23864215.8763</v>
      </c>
      <c r="E2895" s="2">
        <v>23.8642</v>
      </c>
      <c r="F2895" t="s">
        <v>14</v>
      </c>
      <c r="G2895" t="s">
        <v>77</v>
      </c>
      <c r="H2895" t="s">
        <v>46</v>
      </c>
    </row>
    <row r="2896" spans="1:8" x14ac:dyDescent="0.25">
      <c r="A2896" t="s">
        <v>76</v>
      </c>
      <c r="B2896" t="s">
        <v>89</v>
      </c>
      <c r="C2896">
        <v>2026</v>
      </c>
      <c r="D2896" s="20">
        <v>35493223.935000002</v>
      </c>
      <c r="E2896" s="2">
        <v>35.493200000000002</v>
      </c>
      <c r="F2896" t="s">
        <v>14</v>
      </c>
      <c r="G2896" t="s">
        <v>77</v>
      </c>
      <c r="H2896" t="s">
        <v>46</v>
      </c>
    </row>
    <row r="2897" spans="1:8" x14ac:dyDescent="0.25">
      <c r="A2897" t="s">
        <v>51</v>
      </c>
      <c r="B2897" t="s">
        <v>89</v>
      </c>
      <c r="C2897">
        <v>2018</v>
      </c>
      <c r="D2897" s="20">
        <v>7559706010.8126001</v>
      </c>
      <c r="E2897" s="2">
        <v>7559.7060000000001</v>
      </c>
      <c r="F2897" t="s">
        <v>14</v>
      </c>
      <c r="G2897" t="s">
        <v>52</v>
      </c>
      <c r="H2897" t="s">
        <v>52</v>
      </c>
    </row>
    <row r="2898" spans="1:8" x14ac:dyDescent="0.25">
      <c r="A2898" t="s">
        <v>51</v>
      </c>
      <c r="B2898" t="s">
        <v>89</v>
      </c>
      <c r="C2898">
        <v>2019</v>
      </c>
      <c r="D2898" s="20">
        <v>7227590995.2314997</v>
      </c>
      <c r="E2898" s="2">
        <v>7227.5910000000003</v>
      </c>
      <c r="F2898" t="s">
        <v>14</v>
      </c>
      <c r="G2898" t="s">
        <v>52</v>
      </c>
      <c r="H2898" t="s">
        <v>52</v>
      </c>
    </row>
    <row r="2899" spans="1:8" x14ac:dyDescent="0.25">
      <c r="A2899" t="s">
        <v>51</v>
      </c>
      <c r="B2899" t="s">
        <v>89</v>
      </c>
      <c r="C2899">
        <v>2020</v>
      </c>
      <c r="D2899" s="20">
        <v>10498019279.449699</v>
      </c>
      <c r="E2899" s="2">
        <v>10498.0193</v>
      </c>
      <c r="F2899" t="s">
        <v>14</v>
      </c>
      <c r="G2899" t="s">
        <v>52</v>
      </c>
      <c r="H2899" t="s">
        <v>52</v>
      </c>
    </row>
    <row r="2900" spans="1:8" x14ac:dyDescent="0.25">
      <c r="A2900" t="s">
        <v>51</v>
      </c>
      <c r="B2900" t="s">
        <v>89</v>
      </c>
      <c r="C2900">
        <v>2021</v>
      </c>
      <c r="D2900" s="20">
        <v>13788427982.027399</v>
      </c>
      <c r="E2900" s="2">
        <v>13788.428</v>
      </c>
      <c r="F2900" t="s">
        <v>14</v>
      </c>
      <c r="G2900" t="s">
        <v>52</v>
      </c>
      <c r="H2900" t="s">
        <v>52</v>
      </c>
    </row>
    <row r="2901" spans="1:8" x14ac:dyDescent="0.25">
      <c r="A2901" t="s">
        <v>51</v>
      </c>
      <c r="B2901" t="s">
        <v>89</v>
      </c>
      <c r="C2901">
        <v>2022</v>
      </c>
      <c r="D2901" s="20">
        <v>19405201216.111198</v>
      </c>
      <c r="E2901" s="2">
        <v>19405.2012</v>
      </c>
      <c r="F2901" t="s">
        <v>14</v>
      </c>
      <c r="G2901" t="s">
        <v>52</v>
      </c>
      <c r="H2901" t="s">
        <v>52</v>
      </c>
    </row>
    <row r="2902" spans="1:8" x14ac:dyDescent="0.25">
      <c r="A2902" t="s">
        <v>51</v>
      </c>
      <c r="B2902" t="s">
        <v>89</v>
      </c>
      <c r="C2902">
        <v>2023</v>
      </c>
      <c r="D2902" s="20">
        <v>11315648870.703199</v>
      </c>
      <c r="E2902" s="2">
        <v>11315.6489</v>
      </c>
      <c r="F2902" t="s">
        <v>14</v>
      </c>
      <c r="G2902" t="s">
        <v>52</v>
      </c>
      <c r="H2902" t="s">
        <v>52</v>
      </c>
    </row>
    <row r="2903" spans="1:8" x14ac:dyDescent="0.25">
      <c r="A2903" t="s">
        <v>51</v>
      </c>
      <c r="B2903" t="s">
        <v>89</v>
      </c>
      <c r="C2903">
        <v>2024</v>
      </c>
      <c r="D2903" s="20">
        <v>10791180174.095301</v>
      </c>
      <c r="E2903" s="2">
        <v>10791.180200000001</v>
      </c>
      <c r="F2903" t="s">
        <v>14</v>
      </c>
      <c r="G2903" t="s">
        <v>52</v>
      </c>
      <c r="H2903" t="s">
        <v>52</v>
      </c>
    </row>
    <row r="2904" spans="1:8" x14ac:dyDescent="0.25">
      <c r="A2904" t="s">
        <v>51</v>
      </c>
      <c r="B2904" t="s">
        <v>89</v>
      </c>
      <c r="C2904">
        <v>2025</v>
      </c>
      <c r="D2904" s="20">
        <v>10707135793.123199</v>
      </c>
      <c r="E2904" s="2">
        <v>10707.1358</v>
      </c>
      <c r="F2904" t="s">
        <v>14</v>
      </c>
      <c r="G2904" t="s">
        <v>52</v>
      </c>
      <c r="H2904" t="s">
        <v>52</v>
      </c>
    </row>
    <row r="2905" spans="1:8" x14ac:dyDescent="0.25">
      <c r="A2905" t="s">
        <v>51</v>
      </c>
      <c r="B2905" t="s">
        <v>89</v>
      </c>
      <c r="C2905">
        <v>2026</v>
      </c>
      <c r="D2905" s="20">
        <v>8678174319.5291996</v>
      </c>
      <c r="E2905" s="2">
        <v>8678.1743000000006</v>
      </c>
      <c r="F2905" t="s">
        <v>14</v>
      </c>
      <c r="G2905" t="s">
        <v>52</v>
      </c>
      <c r="H2905" t="s">
        <v>52</v>
      </c>
    </row>
    <row r="2906" spans="1:8" x14ac:dyDescent="0.25">
      <c r="A2906" t="s">
        <v>12</v>
      </c>
      <c r="B2906" t="s">
        <v>90</v>
      </c>
      <c r="C2906">
        <v>2018</v>
      </c>
      <c r="D2906" s="20">
        <v>1056113.7324999999</v>
      </c>
      <c r="E2906" s="2">
        <v>1.0561</v>
      </c>
      <c r="F2906" t="s">
        <v>14</v>
      </c>
      <c r="G2906" t="s">
        <v>15</v>
      </c>
      <c r="H2906" t="s">
        <v>16</v>
      </c>
    </row>
    <row r="2907" spans="1:8" x14ac:dyDescent="0.25">
      <c r="A2907" t="s">
        <v>12</v>
      </c>
      <c r="B2907" t="s">
        <v>90</v>
      </c>
      <c r="C2907">
        <v>2019</v>
      </c>
      <c r="D2907" s="20">
        <v>1329029.2711</v>
      </c>
      <c r="E2907" s="2">
        <v>1.329</v>
      </c>
      <c r="F2907" t="s">
        <v>14</v>
      </c>
      <c r="G2907" t="s">
        <v>15</v>
      </c>
      <c r="H2907" t="s">
        <v>16</v>
      </c>
    </row>
    <row r="2908" spans="1:8" x14ac:dyDescent="0.25">
      <c r="A2908" t="s">
        <v>12</v>
      </c>
      <c r="B2908" t="s">
        <v>90</v>
      </c>
      <c r="C2908">
        <v>2020</v>
      </c>
      <c r="D2908" s="20">
        <v>1064288.2438000001</v>
      </c>
      <c r="E2908" s="2">
        <v>1.0643</v>
      </c>
      <c r="F2908" t="s">
        <v>14</v>
      </c>
      <c r="G2908" t="s">
        <v>15</v>
      </c>
      <c r="H2908" t="s">
        <v>16</v>
      </c>
    </row>
    <row r="2909" spans="1:8" x14ac:dyDescent="0.25">
      <c r="A2909" t="s">
        <v>12</v>
      </c>
      <c r="B2909" t="s">
        <v>90</v>
      </c>
      <c r="C2909">
        <v>2021</v>
      </c>
      <c r="D2909" s="20">
        <v>545927.83459999994</v>
      </c>
      <c r="E2909" s="2">
        <v>0.54590000000000005</v>
      </c>
      <c r="F2909" t="s">
        <v>14</v>
      </c>
      <c r="G2909" t="s">
        <v>15</v>
      </c>
      <c r="H2909" t="s">
        <v>16</v>
      </c>
    </row>
    <row r="2910" spans="1:8" x14ac:dyDescent="0.25">
      <c r="A2910" t="s">
        <v>12</v>
      </c>
      <c r="B2910" t="s">
        <v>90</v>
      </c>
      <c r="C2910">
        <v>2022</v>
      </c>
      <c r="D2910" s="20">
        <v>346247.10639999999</v>
      </c>
      <c r="E2910" s="2">
        <v>0.34620000000000001</v>
      </c>
      <c r="F2910" t="s">
        <v>14</v>
      </c>
      <c r="G2910" t="s">
        <v>15</v>
      </c>
      <c r="H2910" t="s">
        <v>16</v>
      </c>
    </row>
    <row r="2911" spans="1:8" x14ac:dyDescent="0.25">
      <c r="A2911" t="s">
        <v>19</v>
      </c>
      <c r="B2911" t="s">
        <v>90</v>
      </c>
      <c r="C2911">
        <v>2018</v>
      </c>
      <c r="D2911" s="20">
        <v>67772.004199999996</v>
      </c>
      <c r="E2911" s="2">
        <v>6.7799999999999999E-2</v>
      </c>
      <c r="F2911" t="s">
        <v>14</v>
      </c>
      <c r="G2911" t="s">
        <v>20</v>
      </c>
      <c r="H2911" t="s">
        <v>16</v>
      </c>
    </row>
    <row r="2912" spans="1:8" x14ac:dyDescent="0.25">
      <c r="A2912" t="s">
        <v>19</v>
      </c>
      <c r="B2912" t="s">
        <v>90</v>
      </c>
      <c r="C2912">
        <v>2019</v>
      </c>
      <c r="D2912" s="20">
        <v>72823.521699999998</v>
      </c>
      <c r="E2912" s="2">
        <v>7.2800000000000004E-2</v>
      </c>
      <c r="F2912" t="s">
        <v>14</v>
      </c>
      <c r="G2912" t="s">
        <v>20</v>
      </c>
      <c r="H2912" t="s">
        <v>16</v>
      </c>
    </row>
    <row r="2913" spans="1:8" x14ac:dyDescent="0.25">
      <c r="A2913" t="s">
        <v>19</v>
      </c>
      <c r="B2913" t="s">
        <v>90</v>
      </c>
      <c r="C2913">
        <v>2020</v>
      </c>
      <c r="D2913" s="20">
        <v>65288.1685</v>
      </c>
      <c r="E2913" s="2">
        <v>6.5299999999999997E-2</v>
      </c>
      <c r="F2913" t="s">
        <v>14</v>
      </c>
      <c r="G2913" t="s">
        <v>20</v>
      </c>
      <c r="H2913" t="s">
        <v>16</v>
      </c>
    </row>
    <row r="2914" spans="1:8" x14ac:dyDescent="0.25">
      <c r="A2914" t="s">
        <v>19</v>
      </c>
      <c r="B2914" t="s">
        <v>90</v>
      </c>
      <c r="C2914">
        <v>2021</v>
      </c>
      <c r="D2914" s="20">
        <v>52831.725899999998</v>
      </c>
      <c r="E2914" s="2">
        <v>5.28E-2</v>
      </c>
      <c r="F2914" t="s">
        <v>14</v>
      </c>
      <c r="G2914" t="s">
        <v>20</v>
      </c>
      <c r="H2914" t="s">
        <v>16</v>
      </c>
    </row>
    <row r="2915" spans="1:8" x14ac:dyDescent="0.25">
      <c r="A2915" t="s">
        <v>19</v>
      </c>
      <c r="B2915" t="s">
        <v>90</v>
      </c>
      <c r="C2915">
        <v>2022</v>
      </c>
      <c r="D2915" s="20">
        <v>45558.8298</v>
      </c>
      <c r="E2915" s="2">
        <v>4.5600000000000002E-2</v>
      </c>
      <c r="F2915" t="s">
        <v>14</v>
      </c>
      <c r="G2915" t="s">
        <v>20</v>
      </c>
      <c r="H2915" t="s">
        <v>16</v>
      </c>
    </row>
    <row r="2916" spans="1:8" x14ac:dyDescent="0.25">
      <c r="A2916" t="s">
        <v>19</v>
      </c>
      <c r="B2916" t="s">
        <v>90</v>
      </c>
      <c r="C2916">
        <v>2023</v>
      </c>
      <c r="D2916" s="20">
        <v>53048.723400000003</v>
      </c>
      <c r="E2916" s="2">
        <v>5.2999999999999999E-2</v>
      </c>
      <c r="F2916" t="s">
        <v>14</v>
      </c>
      <c r="G2916" t="s">
        <v>20</v>
      </c>
      <c r="H2916" t="s">
        <v>16</v>
      </c>
    </row>
    <row r="2917" spans="1:8" x14ac:dyDescent="0.25">
      <c r="A2917" t="s">
        <v>19</v>
      </c>
      <c r="B2917" t="s">
        <v>90</v>
      </c>
      <c r="C2917">
        <v>2024</v>
      </c>
      <c r="D2917" s="20">
        <v>6509.6234999999997</v>
      </c>
      <c r="E2917" s="2">
        <v>6.4999999999999997E-3</v>
      </c>
      <c r="F2917" t="s">
        <v>14</v>
      </c>
      <c r="G2917" t="s">
        <v>20</v>
      </c>
      <c r="H2917" t="s">
        <v>16</v>
      </c>
    </row>
    <row r="2918" spans="1:8" x14ac:dyDescent="0.25">
      <c r="A2918" t="s">
        <v>19</v>
      </c>
      <c r="B2918" t="s">
        <v>90</v>
      </c>
      <c r="C2918">
        <v>2025</v>
      </c>
      <c r="D2918" s="20">
        <v>124318.7795</v>
      </c>
      <c r="E2918" s="2">
        <v>0.12429999999999999</v>
      </c>
      <c r="F2918" t="s">
        <v>14</v>
      </c>
      <c r="G2918" t="s">
        <v>20</v>
      </c>
      <c r="H2918" t="s">
        <v>16</v>
      </c>
    </row>
    <row r="2919" spans="1:8" x14ac:dyDescent="0.25">
      <c r="A2919" t="s">
        <v>19</v>
      </c>
      <c r="B2919" t="s">
        <v>90</v>
      </c>
      <c r="C2919">
        <v>2026</v>
      </c>
      <c r="D2919" s="20">
        <v>5452.2097000000003</v>
      </c>
      <c r="E2919" s="2">
        <v>5.4999999999999997E-3</v>
      </c>
      <c r="F2919" t="s">
        <v>14</v>
      </c>
      <c r="G2919" t="s">
        <v>20</v>
      </c>
      <c r="H2919" t="s">
        <v>16</v>
      </c>
    </row>
    <row r="2920" spans="1:8" x14ac:dyDescent="0.25">
      <c r="A2920" t="s">
        <v>24</v>
      </c>
      <c r="B2920" t="s">
        <v>90</v>
      </c>
      <c r="C2920">
        <v>2018</v>
      </c>
      <c r="D2920" s="20">
        <v>288031.01799999998</v>
      </c>
      <c r="E2920" s="2">
        <v>0.28799999999999998</v>
      </c>
      <c r="F2920" t="s">
        <v>14</v>
      </c>
      <c r="G2920" t="s">
        <v>25</v>
      </c>
      <c r="H2920" t="s">
        <v>23</v>
      </c>
    </row>
    <row r="2921" spans="1:8" x14ac:dyDescent="0.25">
      <c r="A2921" t="s">
        <v>24</v>
      </c>
      <c r="B2921" t="s">
        <v>90</v>
      </c>
      <c r="C2921">
        <v>2019</v>
      </c>
      <c r="D2921" s="20">
        <v>145647.0434</v>
      </c>
      <c r="E2921" s="2">
        <v>0.14560000000000001</v>
      </c>
      <c r="F2921" t="s">
        <v>14</v>
      </c>
      <c r="G2921" t="s">
        <v>25</v>
      </c>
      <c r="H2921" t="s">
        <v>23</v>
      </c>
    </row>
    <row r="2922" spans="1:8" x14ac:dyDescent="0.25">
      <c r="A2922" t="s">
        <v>24</v>
      </c>
      <c r="B2922" t="s">
        <v>90</v>
      </c>
      <c r="C2922">
        <v>2020</v>
      </c>
      <c r="D2922" s="20">
        <v>648297.40740000003</v>
      </c>
      <c r="E2922" s="2">
        <v>0.64829999999999999</v>
      </c>
      <c r="F2922" t="s">
        <v>14</v>
      </c>
      <c r="G2922" t="s">
        <v>25</v>
      </c>
      <c r="H2922" t="s">
        <v>23</v>
      </c>
    </row>
    <row r="2923" spans="1:8" x14ac:dyDescent="0.25">
      <c r="A2923" t="s">
        <v>24</v>
      </c>
      <c r="B2923" t="s">
        <v>90</v>
      </c>
      <c r="C2923">
        <v>2021</v>
      </c>
      <c r="D2923" s="20">
        <v>422653.80739999999</v>
      </c>
      <c r="E2923" s="2">
        <v>0.42270000000000002</v>
      </c>
      <c r="F2923" t="s">
        <v>14</v>
      </c>
      <c r="G2923" t="s">
        <v>25</v>
      </c>
      <c r="H2923" t="s">
        <v>23</v>
      </c>
    </row>
    <row r="2924" spans="1:8" x14ac:dyDescent="0.25">
      <c r="A2924" t="s">
        <v>24</v>
      </c>
      <c r="B2924" t="s">
        <v>90</v>
      </c>
      <c r="C2924">
        <v>2022</v>
      </c>
      <c r="D2924" s="20">
        <v>109341.1915</v>
      </c>
      <c r="E2924" s="2">
        <v>0.10929999999999999</v>
      </c>
      <c r="F2924" t="s">
        <v>14</v>
      </c>
      <c r="G2924" t="s">
        <v>25</v>
      </c>
      <c r="H2924" t="s">
        <v>23</v>
      </c>
    </row>
    <row r="2925" spans="1:8" x14ac:dyDescent="0.25">
      <c r="A2925" t="s">
        <v>24</v>
      </c>
      <c r="B2925" t="s">
        <v>90</v>
      </c>
      <c r="C2925">
        <v>2023</v>
      </c>
      <c r="D2925" s="20">
        <v>385808.89750000002</v>
      </c>
      <c r="E2925" s="2">
        <v>0.38579999999999998</v>
      </c>
      <c r="F2925" t="s">
        <v>14</v>
      </c>
      <c r="G2925" t="s">
        <v>25</v>
      </c>
      <c r="H2925" t="s">
        <v>23</v>
      </c>
    </row>
    <row r="2926" spans="1:8" x14ac:dyDescent="0.25">
      <c r="A2926" t="s">
        <v>24</v>
      </c>
      <c r="B2926" t="s">
        <v>90</v>
      </c>
      <c r="C2926">
        <v>2024</v>
      </c>
      <c r="D2926" s="20">
        <v>416615.90429999999</v>
      </c>
      <c r="E2926" s="2">
        <v>0.41660000000000003</v>
      </c>
      <c r="F2926" t="s">
        <v>14</v>
      </c>
      <c r="G2926" t="s">
        <v>25</v>
      </c>
      <c r="H2926" t="s">
        <v>23</v>
      </c>
    </row>
    <row r="2927" spans="1:8" x14ac:dyDescent="0.25">
      <c r="A2927" t="s">
        <v>24</v>
      </c>
      <c r="B2927" t="s">
        <v>90</v>
      </c>
      <c r="C2927">
        <v>2025</v>
      </c>
      <c r="D2927" s="20">
        <v>396636.10600000003</v>
      </c>
      <c r="E2927" s="2">
        <v>0.39660000000000001</v>
      </c>
      <c r="F2927" t="s">
        <v>14</v>
      </c>
      <c r="G2927" t="s">
        <v>25</v>
      </c>
      <c r="H2927" t="s">
        <v>23</v>
      </c>
    </row>
    <row r="2928" spans="1:8" x14ac:dyDescent="0.25">
      <c r="A2928" t="s">
        <v>24</v>
      </c>
      <c r="B2928" t="s">
        <v>90</v>
      </c>
      <c r="C2928">
        <v>2026</v>
      </c>
      <c r="D2928" s="20">
        <v>376202.47039999999</v>
      </c>
      <c r="E2928" s="2">
        <v>0.37619999999999998</v>
      </c>
      <c r="F2928" t="s">
        <v>14</v>
      </c>
      <c r="G2928" t="s">
        <v>25</v>
      </c>
      <c r="H2928" t="s">
        <v>23</v>
      </c>
    </row>
    <row r="2929" spans="1:8" x14ac:dyDescent="0.25">
      <c r="A2929" t="s">
        <v>26</v>
      </c>
      <c r="B2929" t="s">
        <v>90</v>
      </c>
      <c r="C2929">
        <v>2018</v>
      </c>
      <c r="D2929" s="20">
        <v>1974711.3529000001</v>
      </c>
      <c r="E2929" s="2">
        <v>1.9746999999999999</v>
      </c>
      <c r="F2929" t="s">
        <v>14</v>
      </c>
      <c r="G2929" t="s">
        <v>27</v>
      </c>
      <c r="H2929" t="s">
        <v>23</v>
      </c>
    </row>
    <row r="2930" spans="1:8" x14ac:dyDescent="0.25">
      <c r="A2930" t="s">
        <v>26</v>
      </c>
      <c r="B2930" t="s">
        <v>90</v>
      </c>
      <c r="C2930">
        <v>2019</v>
      </c>
      <c r="D2930" s="20">
        <v>2812943.1483999998</v>
      </c>
      <c r="E2930" s="2">
        <v>2.8129</v>
      </c>
      <c r="F2930" t="s">
        <v>14</v>
      </c>
      <c r="G2930" t="s">
        <v>27</v>
      </c>
      <c r="H2930" t="s">
        <v>23</v>
      </c>
    </row>
    <row r="2931" spans="1:8" x14ac:dyDescent="0.25">
      <c r="A2931" t="s">
        <v>26</v>
      </c>
      <c r="B2931" t="s">
        <v>90</v>
      </c>
      <c r="C2931">
        <v>2020</v>
      </c>
      <c r="D2931" s="20">
        <v>4452004.6046000002</v>
      </c>
      <c r="E2931" s="2">
        <v>4.452</v>
      </c>
      <c r="F2931" t="s">
        <v>14</v>
      </c>
      <c r="G2931" t="s">
        <v>27</v>
      </c>
      <c r="H2931" t="s">
        <v>23</v>
      </c>
    </row>
    <row r="2932" spans="1:8" x14ac:dyDescent="0.25">
      <c r="A2932" t="s">
        <v>26</v>
      </c>
      <c r="B2932" t="s">
        <v>90</v>
      </c>
      <c r="C2932">
        <v>2021</v>
      </c>
      <c r="D2932" s="20">
        <v>2293777.4339999999</v>
      </c>
      <c r="E2932" s="2">
        <v>2.2938000000000001</v>
      </c>
      <c r="F2932" t="s">
        <v>14</v>
      </c>
      <c r="G2932" t="s">
        <v>27</v>
      </c>
      <c r="H2932" t="s">
        <v>23</v>
      </c>
    </row>
    <row r="2933" spans="1:8" x14ac:dyDescent="0.25">
      <c r="A2933" t="s">
        <v>26</v>
      </c>
      <c r="B2933" t="s">
        <v>90</v>
      </c>
      <c r="C2933">
        <v>2022</v>
      </c>
      <c r="D2933" s="20">
        <v>2656079.7766999998</v>
      </c>
      <c r="E2933" s="2">
        <v>2.6560999999999999</v>
      </c>
      <c r="F2933" t="s">
        <v>14</v>
      </c>
      <c r="G2933" t="s">
        <v>27</v>
      </c>
      <c r="H2933" t="s">
        <v>23</v>
      </c>
    </row>
    <row r="2934" spans="1:8" x14ac:dyDescent="0.25">
      <c r="A2934" t="s">
        <v>26</v>
      </c>
      <c r="B2934" t="s">
        <v>90</v>
      </c>
      <c r="C2934">
        <v>2023</v>
      </c>
      <c r="D2934" s="20">
        <v>4451270.1549000004</v>
      </c>
      <c r="E2934" s="2">
        <v>4.4512999999999998</v>
      </c>
      <c r="F2934" t="s">
        <v>14</v>
      </c>
      <c r="G2934" t="s">
        <v>27</v>
      </c>
      <c r="H2934" t="s">
        <v>23</v>
      </c>
    </row>
    <row r="2935" spans="1:8" x14ac:dyDescent="0.25">
      <c r="A2935" t="s">
        <v>26</v>
      </c>
      <c r="B2935" t="s">
        <v>90</v>
      </c>
      <c r="C2935">
        <v>2024</v>
      </c>
      <c r="D2935" s="20">
        <v>4511169.0883999998</v>
      </c>
      <c r="E2935" s="2">
        <v>4.5111999999999997</v>
      </c>
      <c r="F2935" t="s">
        <v>14</v>
      </c>
      <c r="G2935" t="s">
        <v>27</v>
      </c>
      <c r="H2935" t="s">
        <v>23</v>
      </c>
    </row>
    <row r="2936" spans="1:8" x14ac:dyDescent="0.25">
      <c r="A2936" t="s">
        <v>26</v>
      </c>
      <c r="B2936" t="s">
        <v>90</v>
      </c>
      <c r="C2936">
        <v>2025</v>
      </c>
      <c r="D2936" s="20">
        <v>3398046.6392999999</v>
      </c>
      <c r="E2936" s="2">
        <v>3.3980000000000001</v>
      </c>
      <c r="F2936" t="s">
        <v>14</v>
      </c>
      <c r="G2936" t="s">
        <v>27</v>
      </c>
      <c r="H2936" t="s">
        <v>23</v>
      </c>
    </row>
    <row r="2937" spans="1:8" x14ac:dyDescent="0.25">
      <c r="A2937" t="s">
        <v>26</v>
      </c>
      <c r="B2937" t="s">
        <v>90</v>
      </c>
      <c r="C2937">
        <v>2026</v>
      </c>
      <c r="D2937" s="20">
        <v>3636623.8804000001</v>
      </c>
      <c r="E2937" s="2">
        <v>3.6366000000000001</v>
      </c>
      <c r="F2937" t="s">
        <v>14</v>
      </c>
      <c r="G2937" t="s">
        <v>27</v>
      </c>
      <c r="H2937" t="s">
        <v>23</v>
      </c>
    </row>
    <row r="2938" spans="1:8" x14ac:dyDescent="0.25">
      <c r="A2938" t="s">
        <v>30</v>
      </c>
      <c r="B2938" t="s">
        <v>90</v>
      </c>
      <c r="C2938">
        <v>2018</v>
      </c>
      <c r="D2938" s="20">
        <v>13260040.344000001</v>
      </c>
      <c r="E2938" s="2">
        <v>13.26</v>
      </c>
      <c r="F2938" t="s">
        <v>14</v>
      </c>
      <c r="G2938" t="s">
        <v>31</v>
      </c>
      <c r="H2938" t="s">
        <v>23</v>
      </c>
    </row>
    <row r="2939" spans="1:8" x14ac:dyDescent="0.25">
      <c r="A2939" t="s">
        <v>30</v>
      </c>
      <c r="B2939" t="s">
        <v>90</v>
      </c>
      <c r="C2939">
        <v>2019</v>
      </c>
      <c r="D2939" s="20">
        <v>13969941.035</v>
      </c>
      <c r="E2939" s="2">
        <v>13.969900000000001</v>
      </c>
      <c r="F2939" t="s">
        <v>14</v>
      </c>
      <c r="G2939" t="s">
        <v>31</v>
      </c>
      <c r="H2939" t="s">
        <v>23</v>
      </c>
    </row>
    <row r="2940" spans="1:8" x14ac:dyDescent="0.25">
      <c r="A2940" t="s">
        <v>30</v>
      </c>
      <c r="B2940" t="s">
        <v>90</v>
      </c>
      <c r="C2940">
        <v>2020</v>
      </c>
      <c r="D2940" s="20">
        <v>10307656.305199999</v>
      </c>
      <c r="E2940" s="2">
        <v>10.307700000000001</v>
      </c>
      <c r="F2940" t="s">
        <v>14</v>
      </c>
      <c r="G2940" t="s">
        <v>31</v>
      </c>
      <c r="H2940" t="s">
        <v>23</v>
      </c>
    </row>
    <row r="2941" spans="1:8" x14ac:dyDescent="0.25">
      <c r="A2941" t="s">
        <v>30</v>
      </c>
      <c r="B2941" t="s">
        <v>90</v>
      </c>
      <c r="C2941">
        <v>2021</v>
      </c>
      <c r="D2941" s="20">
        <v>13732857.566199999</v>
      </c>
      <c r="E2941" s="2">
        <v>13.732900000000001</v>
      </c>
      <c r="F2941" t="s">
        <v>14</v>
      </c>
      <c r="G2941" t="s">
        <v>31</v>
      </c>
      <c r="H2941" t="s">
        <v>23</v>
      </c>
    </row>
    <row r="2942" spans="1:8" x14ac:dyDescent="0.25">
      <c r="A2942" t="s">
        <v>30</v>
      </c>
      <c r="B2942" t="s">
        <v>90</v>
      </c>
      <c r="C2942">
        <v>2022</v>
      </c>
      <c r="D2942" s="20">
        <v>8871895.2202000003</v>
      </c>
      <c r="E2942" s="2">
        <v>8.8719000000000001</v>
      </c>
      <c r="F2942" t="s">
        <v>14</v>
      </c>
      <c r="G2942" t="s">
        <v>31</v>
      </c>
      <c r="H2942" t="s">
        <v>23</v>
      </c>
    </row>
    <row r="2943" spans="1:8" x14ac:dyDescent="0.25">
      <c r="A2943" t="s">
        <v>30</v>
      </c>
      <c r="B2943" t="s">
        <v>90</v>
      </c>
      <c r="C2943">
        <v>2023</v>
      </c>
      <c r="D2943" s="20">
        <v>5595048.9170000004</v>
      </c>
      <c r="E2943" s="2">
        <v>5.5949999999999998</v>
      </c>
      <c r="F2943" t="s">
        <v>14</v>
      </c>
      <c r="G2943" t="s">
        <v>31</v>
      </c>
      <c r="H2943" t="s">
        <v>23</v>
      </c>
    </row>
    <row r="2944" spans="1:8" x14ac:dyDescent="0.25">
      <c r="A2944" t="s">
        <v>30</v>
      </c>
      <c r="B2944" t="s">
        <v>90</v>
      </c>
      <c r="C2944">
        <v>2024</v>
      </c>
      <c r="D2944" s="20">
        <v>6155221.3272000002</v>
      </c>
      <c r="E2944" s="2">
        <v>6.1551999999999998</v>
      </c>
      <c r="F2944" t="s">
        <v>14</v>
      </c>
      <c r="G2944" t="s">
        <v>31</v>
      </c>
      <c r="H2944" t="s">
        <v>23</v>
      </c>
    </row>
    <row r="2945" spans="1:8" x14ac:dyDescent="0.25">
      <c r="A2945" t="s">
        <v>30</v>
      </c>
      <c r="B2945" t="s">
        <v>90</v>
      </c>
      <c r="C2945">
        <v>2025</v>
      </c>
      <c r="D2945" s="20">
        <v>6294188.4018999999</v>
      </c>
      <c r="E2945" s="2">
        <v>6.2942</v>
      </c>
      <c r="F2945" t="s">
        <v>14</v>
      </c>
      <c r="G2945" t="s">
        <v>31</v>
      </c>
      <c r="H2945" t="s">
        <v>23</v>
      </c>
    </row>
    <row r="2946" spans="1:8" x14ac:dyDescent="0.25">
      <c r="A2946" t="s">
        <v>30</v>
      </c>
      <c r="B2946" t="s">
        <v>90</v>
      </c>
      <c r="C2946">
        <v>2026</v>
      </c>
      <c r="D2946" s="20">
        <v>7023348.8843999999</v>
      </c>
      <c r="E2946" s="2">
        <v>7.0232999999999999</v>
      </c>
      <c r="F2946" t="s">
        <v>14</v>
      </c>
      <c r="G2946" t="s">
        <v>31</v>
      </c>
      <c r="H2946" t="s">
        <v>23</v>
      </c>
    </row>
    <row r="2947" spans="1:8" x14ac:dyDescent="0.25">
      <c r="A2947" t="s">
        <v>56</v>
      </c>
      <c r="B2947" t="s">
        <v>90</v>
      </c>
      <c r="C2947">
        <v>2018</v>
      </c>
      <c r="D2947" s="20">
        <v>2428653954.0022001</v>
      </c>
      <c r="E2947" s="2">
        <v>2428.654</v>
      </c>
      <c r="F2947" t="s">
        <v>14</v>
      </c>
      <c r="G2947" t="s">
        <v>57</v>
      </c>
      <c r="H2947" t="s">
        <v>23</v>
      </c>
    </row>
    <row r="2948" spans="1:8" x14ac:dyDescent="0.25">
      <c r="A2948" t="s">
        <v>56</v>
      </c>
      <c r="B2948" t="s">
        <v>90</v>
      </c>
      <c r="C2948">
        <v>2019</v>
      </c>
      <c r="D2948" s="20">
        <v>2469344317.1554999</v>
      </c>
      <c r="E2948" s="2">
        <v>2469.3443000000002</v>
      </c>
      <c r="F2948" t="s">
        <v>14</v>
      </c>
      <c r="G2948" t="s">
        <v>57</v>
      </c>
      <c r="H2948" t="s">
        <v>23</v>
      </c>
    </row>
    <row r="2949" spans="1:8" x14ac:dyDescent="0.25">
      <c r="A2949" t="s">
        <v>56</v>
      </c>
      <c r="B2949" t="s">
        <v>90</v>
      </c>
      <c r="C2949">
        <v>2020</v>
      </c>
      <c r="D2949" s="20">
        <v>1971270238.9347999</v>
      </c>
      <c r="E2949" s="2">
        <v>1971.2701999999999</v>
      </c>
      <c r="F2949" t="s">
        <v>14</v>
      </c>
      <c r="G2949" t="s">
        <v>57</v>
      </c>
      <c r="H2949" t="s">
        <v>23</v>
      </c>
    </row>
    <row r="2950" spans="1:8" x14ac:dyDescent="0.25">
      <c r="A2950" t="s">
        <v>56</v>
      </c>
      <c r="B2950" t="s">
        <v>90</v>
      </c>
      <c r="C2950">
        <v>2021</v>
      </c>
      <c r="D2950" s="20">
        <v>1540207297.7804</v>
      </c>
      <c r="E2950" s="2">
        <v>1540.2073</v>
      </c>
      <c r="F2950" t="s">
        <v>14</v>
      </c>
      <c r="G2950" t="s">
        <v>57</v>
      </c>
      <c r="H2950" t="s">
        <v>23</v>
      </c>
    </row>
    <row r="2951" spans="1:8" x14ac:dyDescent="0.25">
      <c r="A2951" t="s">
        <v>56</v>
      </c>
      <c r="B2951" t="s">
        <v>90</v>
      </c>
      <c r="C2951">
        <v>2022</v>
      </c>
      <c r="D2951" s="20">
        <v>2059667601.6594999</v>
      </c>
      <c r="E2951" s="2">
        <v>2059.6676000000002</v>
      </c>
      <c r="F2951" t="s">
        <v>14</v>
      </c>
      <c r="G2951" t="s">
        <v>57</v>
      </c>
      <c r="H2951" t="s">
        <v>23</v>
      </c>
    </row>
    <row r="2952" spans="1:8" x14ac:dyDescent="0.25">
      <c r="A2952" t="s">
        <v>56</v>
      </c>
      <c r="B2952" t="s">
        <v>90</v>
      </c>
      <c r="C2952">
        <v>2023</v>
      </c>
      <c r="D2952" s="20">
        <v>2377827432.8888998</v>
      </c>
      <c r="E2952" s="2">
        <v>2377.8274000000001</v>
      </c>
      <c r="F2952" t="s">
        <v>14</v>
      </c>
      <c r="G2952" t="s">
        <v>57</v>
      </c>
      <c r="H2952" t="s">
        <v>23</v>
      </c>
    </row>
    <row r="2953" spans="1:8" x14ac:dyDescent="0.25">
      <c r="A2953" t="s">
        <v>56</v>
      </c>
      <c r="B2953" t="s">
        <v>90</v>
      </c>
      <c r="C2953">
        <v>2024</v>
      </c>
      <c r="D2953" s="20">
        <v>5270273856.7219</v>
      </c>
      <c r="E2953" s="2">
        <v>5270.2739000000001</v>
      </c>
      <c r="F2953" t="s">
        <v>14</v>
      </c>
      <c r="G2953" t="s">
        <v>57</v>
      </c>
      <c r="H2953" t="s">
        <v>23</v>
      </c>
    </row>
    <row r="2954" spans="1:8" x14ac:dyDescent="0.25">
      <c r="A2954" t="s">
        <v>56</v>
      </c>
      <c r="B2954" t="s">
        <v>90</v>
      </c>
      <c r="C2954">
        <v>2025</v>
      </c>
      <c r="D2954" s="20">
        <v>5298400479.3806</v>
      </c>
      <c r="E2954" s="2">
        <v>5298.4004999999997</v>
      </c>
      <c r="F2954" t="s">
        <v>14</v>
      </c>
      <c r="G2954" t="s">
        <v>57</v>
      </c>
      <c r="H2954" t="s">
        <v>23</v>
      </c>
    </row>
    <row r="2955" spans="1:8" x14ac:dyDescent="0.25">
      <c r="A2955" t="s">
        <v>56</v>
      </c>
      <c r="B2955" t="s">
        <v>90</v>
      </c>
      <c r="C2955">
        <v>2026</v>
      </c>
      <c r="D2955" s="20">
        <v>4471711922.8851995</v>
      </c>
      <c r="E2955" s="2">
        <v>4471.7119000000002</v>
      </c>
      <c r="F2955" t="s">
        <v>14</v>
      </c>
      <c r="G2955" t="s">
        <v>57</v>
      </c>
      <c r="H2955" t="s">
        <v>23</v>
      </c>
    </row>
    <row r="2956" spans="1:8" x14ac:dyDescent="0.25">
      <c r="A2956" t="s">
        <v>34</v>
      </c>
      <c r="B2956" t="s">
        <v>90</v>
      </c>
      <c r="C2956">
        <v>2018</v>
      </c>
      <c r="D2956" s="20">
        <v>384097565.35009998</v>
      </c>
      <c r="E2956" s="2">
        <v>384.0976</v>
      </c>
      <c r="F2956" t="s">
        <v>14</v>
      </c>
      <c r="G2956" t="s">
        <v>35</v>
      </c>
      <c r="H2956" t="s">
        <v>23</v>
      </c>
    </row>
    <row r="2957" spans="1:8" x14ac:dyDescent="0.25">
      <c r="A2957" t="s">
        <v>34</v>
      </c>
      <c r="B2957" t="s">
        <v>90</v>
      </c>
      <c r="C2957">
        <v>2019</v>
      </c>
      <c r="D2957" s="20">
        <v>447038038.49299997</v>
      </c>
      <c r="E2957" s="2">
        <v>447.03800000000001</v>
      </c>
      <c r="F2957" t="s">
        <v>14</v>
      </c>
      <c r="G2957" t="s">
        <v>35</v>
      </c>
      <c r="H2957" t="s">
        <v>23</v>
      </c>
    </row>
    <row r="2958" spans="1:8" x14ac:dyDescent="0.25">
      <c r="A2958" t="s">
        <v>34</v>
      </c>
      <c r="B2958" t="s">
        <v>90</v>
      </c>
      <c r="C2958">
        <v>2020</v>
      </c>
      <c r="D2958" s="20">
        <v>285683211.50819999</v>
      </c>
      <c r="E2958" s="2">
        <v>285.6832</v>
      </c>
      <c r="F2958" t="s">
        <v>14</v>
      </c>
      <c r="G2958" t="s">
        <v>35</v>
      </c>
      <c r="H2958" t="s">
        <v>23</v>
      </c>
    </row>
    <row r="2959" spans="1:8" x14ac:dyDescent="0.25">
      <c r="A2959" t="s">
        <v>34</v>
      </c>
      <c r="B2959" t="s">
        <v>90</v>
      </c>
      <c r="C2959">
        <v>2021</v>
      </c>
      <c r="D2959" s="20">
        <v>272329357.05970001</v>
      </c>
      <c r="E2959" s="2">
        <v>272.32940000000002</v>
      </c>
      <c r="F2959" t="s">
        <v>14</v>
      </c>
      <c r="G2959" t="s">
        <v>35</v>
      </c>
      <c r="H2959" t="s">
        <v>23</v>
      </c>
    </row>
    <row r="2960" spans="1:8" x14ac:dyDescent="0.25">
      <c r="A2960" t="s">
        <v>34</v>
      </c>
      <c r="B2960" t="s">
        <v>90</v>
      </c>
      <c r="C2960">
        <v>2022</v>
      </c>
      <c r="D2960" s="20">
        <v>338868395.65390003</v>
      </c>
      <c r="E2960" s="2">
        <v>338.86840000000001</v>
      </c>
      <c r="F2960" t="s">
        <v>14</v>
      </c>
      <c r="G2960" t="s">
        <v>35</v>
      </c>
      <c r="H2960" t="s">
        <v>23</v>
      </c>
    </row>
    <row r="2961" spans="1:8" x14ac:dyDescent="0.25">
      <c r="A2961" t="s">
        <v>34</v>
      </c>
      <c r="B2961" t="s">
        <v>90</v>
      </c>
      <c r="C2961">
        <v>2023</v>
      </c>
      <c r="D2961" s="20">
        <v>421931263.62550002</v>
      </c>
      <c r="E2961" s="2">
        <v>421.93130000000002</v>
      </c>
      <c r="F2961" t="s">
        <v>14</v>
      </c>
      <c r="G2961" t="s">
        <v>35</v>
      </c>
      <c r="H2961" t="s">
        <v>23</v>
      </c>
    </row>
    <row r="2962" spans="1:8" x14ac:dyDescent="0.25">
      <c r="A2962" t="s">
        <v>34</v>
      </c>
      <c r="B2962" t="s">
        <v>90</v>
      </c>
      <c r="C2962">
        <v>2024</v>
      </c>
      <c r="D2962" s="20">
        <v>442065624.37339997</v>
      </c>
      <c r="E2962" s="2">
        <v>442.06560000000002</v>
      </c>
      <c r="F2962" t="s">
        <v>14</v>
      </c>
      <c r="G2962" t="s">
        <v>35</v>
      </c>
      <c r="H2962" t="s">
        <v>23</v>
      </c>
    </row>
    <row r="2963" spans="1:8" x14ac:dyDescent="0.25">
      <c r="A2963" t="s">
        <v>34</v>
      </c>
      <c r="B2963" t="s">
        <v>90</v>
      </c>
      <c r="C2963">
        <v>2025</v>
      </c>
      <c r="D2963" s="20">
        <v>714630594.35839999</v>
      </c>
      <c r="E2963" s="2">
        <v>714.63059999999996</v>
      </c>
      <c r="F2963" t="s">
        <v>14</v>
      </c>
      <c r="G2963" t="s">
        <v>35</v>
      </c>
      <c r="H2963" t="s">
        <v>23</v>
      </c>
    </row>
    <row r="2964" spans="1:8" x14ac:dyDescent="0.25">
      <c r="A2964" t="s">
        <v>34</v>
      </c>
      <c r="B2964" t="s">
        <v>90</v>
      </c>
      <c r="C2964">
        <v>2026</v>
      </c>
      <c r="D2964" s="20">
        <v>804121229.76890004</v>
      </c>
      <c r="E2964" s="2">
        <v>804.12120000000004</v>
      </c>
      <c r="F2964" t="s">
        <v>14</v>
      </c>
      <c r="G2964" t="s">
        <v>35</v>
      </c>
      <c r="H2964" t="s">
        <v>23</v>
      </c>
    </row>
    <row r="2965" spans="1:8" x14ac:dyDescent="0.25">
      <c r="A2965" t="s">
        <v>36</v>
      </c>
      <c r="B2965" t="s">
        <v>90</v>
      </c>
      <c r="C2965">
        <v>2018</v>
      </c>
      <c r="D2965" s="20">
        <v>89024175.219799995</v>
      </c>
      <c r="E2965" s="2">
        <v>89.024199999999993</v>
      </c>
      <c r="F2965" t="s">
        <v>14</v>
      </c>
      <c r="G2965" t="s">
        <v>37</v>
      </c>
      <c r="H2965" t="s">
        <v>38</v>
      </c>
    </row>
    <row r="2966" spans="1:8" x14ac:dyDescent="0.25">
      <c r="A2966" t="s">
        <v>36</v>
      </c>
      <c r="B2966" t="s">
        <v>90</v>
      </c>
      <c r="C2966">
        <v>2019</v>
      </c>
      <c r="D2966" s="20">
        <v>105029724.1793</v>
      </c>
      <c r="E2966" s="2">
        <v>105.02970000000001</v>
      </c>
      <c r="F2966" t="s">
        <v>14</v>
      </c>
      <c r="G2966" t="s">
        <v>37</v>
      </c>
      <c r="H2966" t="s">
        <v>38</v>
      </c>
    </row>
    <row r="2967" spans="1:8" x14ac:dyDescent="0.25">
      <c r="A2967" t="s">
        <v>36</v>
      </c>
      <c r="B2967" t="s">
        <v>90</v>
      </c>
      <c r="C2967">
        <v>2020</v>
      </c>
      <c r="D2967" s="20">
        <v>100251107.7862</v>
      </c>
      <c r="E2967" s="2">
        <v>100.25109999999999</v>
      </c>
      <c r="F2967" t="s">
        <v>14</v>
      </c>
      <c r="G2967" t="s">
        <v>37</v>
      </c>
      <c r="H2967" t="s">
        <v>38</v>
      </c>
    </row>
    <row r="2968" spans="1:8" x14ac:dyDescent="0.25">
      <c r="A2968" t="s">
        <v>36</v>
      </c>
      <c r="B2968" t="s">
        <v>90</v>
      </c>
      <c r="C2968">
        <v>2021</v>
      </c>
      <c r="D2968" s="20">
        <v>100037740.4024</v>
      </c>
      <c r="E2968" s="2">
        <v>100.0377</v>
      </c>
      <c r="F2968" t="s">
        <v>14</v>
      </c>
      <c r="G2968" t="s">
        <v>37</v>
      </c>
      <c r="H2968" t="s">
        <v>38</v>
      </c>
    </row>
    <row r="2969" spans="1:8" x14ac:dyDescent="0.25">
      <c r="A2969" t="s">
        <v>36</v>
      </c>
      <c r="B2969" t="s">
        <v>90</v>
      </c>
      <c r="C2969">
        <v>2022</v>
      </c>
      <c r="D2969" s="20">
        <v>99090655.929900005</v>
      </c>
      <c r="E2969" s="2">
        <v>99.090699999999998</v>
      </c>
      <c r="F2969" t="s">
        <v>14</v>
      </c>
      <c r="G2969" t="s">
        <v>37</v>
      </c>
      <c r="H2969" t="s">
        <v>38</v>
      </c>
    </row>
    <row r="2970" spans="1:8" x14ac:dyDescent="0.25">
      <c r="A2970" t="s">
        <v>36</v>
      </c>
      <c r="B2970" t="s">
        <v>90</v>
      </c>
      <c r="C2970">
        <v>2023</v>
      </c>
      <c r="D2970" s="20">
        <v>110647394.6178</v>
      </c>
      <c r="E2970" s="2">
        <v>110.6474</v>
      </c>
      <c r="F2970" t="s">
        <v>14</v>
      </c>
      <c r="G2970" t="s">
        <v>37</v>
      </c>
      <c r="H2970" t="s">
        <v>38</v>
      </c>
    </row>
    <row r="2971" spans="1:8" x14ac:dyDescent="0.25">
      <c r="A2971" t="s">
        <v>36</v>
      </c>
      <c r="B2971" t="s">
        <v>90</v>
      </c>
      <c r="C2971">
        <v>2024</v>
      </c>
      <c r="D2971" s="20">
        <v>92202225.248699993</v>
      </c>
      <c r="E2971" s="2">
        <v>92.202200000000005</v>
      </c>
      <c r="F2971" t="s">
        <v>14</v>
      </c>
      <c r="G2971" t="s">
        <v>37</v>
      </c>
      <c r="H2971" t="s">
        <v>38</v>
      </c>
    </row>
    <row r="2972" spans="1:8" x14ac:dyDescent="0.25">
      <c r="A2972" t="s">
        <v>36</v>
      </c>
      <c r="B2972" t="s">
        <v>90</v>
      </c>
      <c r="C2972">
        <v>2025</v>
      </c>
      <c r="D2972" s="20">
        <v>86023059.1664</v>
      </c>
      <c r="E2972" s="2">
        <v>86.023099999999999</v>
      </c>
      <c r="F2972" t="s">
        <v>14</v>
      </c>
      <c r="G2972" t="s">
        <v>37</v>
      </c>
      <c r="H2972" t="s">
        <v>38</v>
      </c>
    </row>
    <row r="2973" spans="1:8" x14ac:dyDescent="0.25">
      <c r="A2973" t="s">
        <v>36</v>
      </c>
      <c r="B2973" t="s">
        <v>90</v>
      </c>
      <c r="C2973">
        <v>2026</v>
      </c>
      <c r="D2973" s="20">
        <v>105782424.027</v>
      </c>
      <c r="E2973" s="2">
        <v>105.7824</v>
      </c>
      <c r="F2973" t="s">
        <v>14</v>
      </c>
      <c r="G2973" t="s">
        <v>37</v>
      </c>
      <c r="H2973" t="s">
        <v>38</v>
      </c>
    </row>
    <row r="2974" spans="1:8" x14ac:dyDescent="0.25">
      <c r="A2974" t="s">
        <v>60</v>
      </c>
      <c r="B2974" t="s">
        <v>90</v>
      </c>
      <c r="C2974">
        <v>2018</v>
      </c>
      <c r="D2974" s="20">
        <v>17451291.088599999</v>
      </c>
      <c r="E2974" s="2">
        <v>17.4513</v>
      </c>
      <c r="F2974" t="s">
        <v>14</v>
      </c>
      <c r="G2974" t="s">
        <v>61</v>
      </c>
      <c r="H2974" t="s">
        <v>38</v>
      </c>
    </row>
    <row r="2975" spans="1:8" x14ac:dyDescent="0.25">
      <c r="A2975" t="s">
        <v>60</v>
      </c>
      <c r="B2975" t="s">
        <v>90</v>
      </c>
      <c r="C2975">
        <v>2019</v>
      </c>
      <c r="D2975" s="20">
        <v>19462086.175700001</v>
      </c>
      <c r="E2975" s="2">
        <v>19.4621</v>
      </c>
      <c r="F2975" t="s">
        <v>14</v>
      </c>
      <c r="G2975" t="s">
        <v>61</v>
      </c>
      <c r="H2975" t="s">
        <v>38</v>
      </c>
    </row>
    <row r="2976" spans="1:8" x14ac:dyDescent="0.25">
      <c r="A2976" t="s">
        <v>60</v>
      </c>
      <c r="B2976" t="s">
        <v>90</v>
      </c>
      <c r="C2976">
        <v>2020</v>
      </c>
      <c r="D2976" s="20">
        <v>16462470.6216</v>
      </c>
      <c r="E2976" s="2">
        <v>16.462499999999999</v>
      </c>
      <c r="F2976" t="s">
        <v>14</v>
      </c>
      <c r="G2976" t="s">
        <v>61</v>
      </c>
      <c r="H2976" t="s">
        <v>38</v>
      </c>
    </row>
    <row r="2977" spans="1:8" x14ac:dyDescent="0.25">
      <c r="A2977" t="s">
        <v>60</v>
      </c>
      <c r="B2977" t="s">
        <v>90</v>
      </c>
      <c r="C2977">
        <v>2021</v>
      </c>
      <c r="D2977" s="20">
        <v>13384037.234999999</v>
      </c>
      <c r="E2977" s="2">
        <v>13.384</v>
      </c>
      <c r="F2977" t="s">
        <v>14</v>
      </c>
      <c r="G2977" t="s">
        <v>61</v>
      </c>
      <c r="H2977" t="s">
        <v>38</v>
      </c>
    </row>
    <row r="2978" spans="1:8" x14ac:dyDescent="0.25">
      <c r="A2978" t="s">
        <v>60</v>
      </c>
      <c r="B2978" t="s">
        <v>90</v>
      </c>
      <c r="C2978">
        <v>2022</v>
      </c>
      <c r="D2978" s="20">
        <v>14601604.9476</v>
      </c>
      <c r="E2978" s="2">
        <v>14.601599999999999</v>
      </c>
      <c r="F2978" t="s">
        <v>14</v>
      </c>
      <c r="G2978" t="s">
        <v>61</v>
      </c>
      <c r="H2978" t="s">
        <v>38</v>
      </c>
    </row>
    <row r="2979" spans="1:8" x14ac:dyDescent="0.25">
      <c r="A2979" t="s">
        <v>60</v>
      </c>
      <c r="B2979" t="s">
        <v>90</v>
      </c>
      <c r="C2979">
        <v>2023</v>
      </c>
      <c r="D2979" s="20">
        <v>14250816.1514</v>
      </c>
      <c r="E2979" s="2">
        <v>14.2508</v>
      </c>
      <c r="F2979" t="s">
        <v>14</v>
      </c>
      <c r="G2979" t="s">
        <v>61</v>
      </c>
      <c r="H2979" t="s">
        <v>38</v>
      </c>
    </row>
    <row r="2980" spans="1:8" x14ac:dyDescent="0.25">
      <c r="A2980" t="s">
        <v>60</v>
      </c>
      <c r="B2980" t="s">
        <v>90</v>
      </c>
      <c r="C2980">
        <v>2024</v>
      </c>
      <c r="D2980" s="20">
        <v>17797310.660500001</v>
      </c>
      <c r="E2980" s="2">
        <v>17.7973</v>
      </c>
      <c r="F2980" t="s">
        <v>14</v>
      </c>
      <c r="G2980" t="s">
        <v>61</v>
      </c>
      <c r="H2980" t="s">
        <v>38</v>
      </c>
    </row>
    <row r="2981" spans="1:8" x14ac:dyDescent="0.25">
      <c r="A2981" t="s">
        <v>60</v>
      </c>
      <c r="B2981" t="s">
        <v>90</v>
      </c>
      <c r="C2981">
        <v>2025</v>
      </c>
      <c r="D2981" s="20">
        <v>14953773.1897</v>
      </c>
      <c r="E2981" s="2">
        <v>14.953799999999999</v>
      </c>
      <c r="F2981" t="s">
        <v>14</v>
      </c>
      <c r="G2981" t="s">
        <v>61</v>
      </c>
      <c r="H2981" t="s">
        <v>38</v>
      </c>
    </row>
    <row r="2982" spans="1:8" x14ac:dyDescent="0.25">
      <c r="A2982" t="s">
        <v>60</v>
      </c>
      <c r="B2982" t="s">
        <v>90</v>
      </c>
      <c r="C2982">
        <v>2026</v>
      </c>
      <c r="D2982" s="20">
        <v>12207497.5535</v>
      </c>
      <c r="E2982" s="2">
        <v>12.2075</v>
      </c>
      <c r="F2982" t="s">
        <v>14</v>
      </c>
      <c r="G2982" t="s">
        <v>61</v>
      </c>
      <c r="H2982" t="s">
        <v>38</v>
      </c>
    </row>
    <row r="2983" spans="1:8" x14ac:dyDescent="0.25">
      <c r="A2983" t="s">
        <v>73</v>
      </c>
      <c r="B2983" t="s">
        <v>90</v>
      </c>
      <c r="C2983">
        <v>2018</v>
      </c>
      <c r="D2983" s="20">
        <v>960103.39320000005</v>
      </c>
      <c r="E2983" s="2">
        <v>0.96009999999999995</v>
      </c>
      <c r="F2983" t="s">
        <v>14</v>
      </c>
      <c r="G2983" t="s">
        <v>74</v>
      </c>
      <c r="H2983" t="s">
        <v>38</v>
      </c>
    </row>
    <row r="2984" spans="1:8" x14ac:dyDescent="0.25">
      <c r="A2984" t="s">
        <v>73</v>
      </c>
      <c r="B2984" t="s">
        <v>90</v>
      </c>
      <c r="C2984">
        <v>2019</v>
      </c>
      <c r="D2984" s="20">
        <v>1250137.1225999999</v>
      </c>
      <c r="E2984" s="2">
        <v>1.2501</v>
      </c>
      <c r="F2984" t="s">
        <v>14</v>
      </c>
      <c r="G2984" t="s">
        <v>74</v>
      </c>
      <c r="H2984" t="s">
        <v>38</v>
      </c>
    </row>
    <row r="2985" spans="1:8" x14ac:dyDescent="0.25">
      <c r="A2985" t="s">
        <v>73</v>
      </c>
      <c r="B2985" t="s">
        <v>90</v>
      </c>
      <c r="C2985">
        <v>2020</v>
      </c>
      <c r="D2985" s="20">
        <v>1031873.3734</v>
      </c>
      <c r="E2985" s="2">
        <v>1.0319</v>
      </c>
      <c r="F2985" t="s">
        <v>14</v>
      </c>
      <c r="G2985" t="s">
        <v>74</v>
      </c>
      <c r="H2985" t="s">
        <v>38</v>
      </c>
    </row>
    <row r="2986" spans="1:8" x14ac:dyDescent="0.25">
      <c r="A2986" t="s">
        <v>73</v>
      </c>
      <c r="B2986" t="s">
        <v>90</v>
      </c>
      <c r="C2986">
        <v>2021</v>
      </c>
      <c r="D2986" s="20">
        <v>277366.56109999999</v>
      </c>
      <c r="E2986" s="2">
        <v>0.27739999999999998</v>
      </c>
      <c r="F2986" t="s">
        <v>14</v>
      </c>
      <c r="G2986" t="s">
        <v>74</v>
      </c>
      <c r="H2986" t="s">
        <v>38</v>
      </c>
    </row>
    <row r="2987" spans="1:8" x14ac:dyDescent="0.25">
      <c r="A2987" t="s">
        <v>73</v>
      </c>
      <c r="B2987" t="s">
        <v>90</v>
      </c>
      <c r="C2987">
        <v>2022</v>
      </c>
      <c r="D2987" s="20">
        <v>574041.25540000002</v>
      </c>
      <c r="E2987" s="2">
        <v>0.57399999999999995</v>
      </c>
      <c r="F2987" t="s">
        <v>14</v>
      </c>
      <c r="G2987" t="s">
        <v>74</v>
      </c>
      <c r="H2987" t="s">
        <v>38</v>
      </c>
    </row>
    <row r="2988" spans="1:8" x14ac:dyDescent="0.25">
      <c r="A2988" t="s">
        <v>73</v>
      </c>
      <c r="B2988" t="s">
        <v>90</v>
      </c>
      <c r="C2988">
        <v>2023</v>
      </c>
      <c r="D2988" s="20">
        <v>400276.73119999998</v>
      </c>
      <c r="E2988" s="2">
        <v>0.40029999999999999</v>
      </c>
      <c r="F2988" t="s">
        <v>14</v>
      </c>
      <c r="G2988" t="s">
        <v>74</v>
      </c>
      <c r="H2988" t="s">
        <v>38</v>
      </c>
    </row>
    <row r="2989" spans="1:8" x14ac:dyDescent="0.25">
      <c r="A2989" t="s">
        <v>73</v>
      </c>
      <c r="B2989" t="s">
        <v>90</v>
      </c>
      <c r="C2989">
        <v>2024</v>
      </c>
      <c r="D2989" s="20">
        <v>852760.67909999995</v>
      </c>
      <c r="E2989" s="2">
        <v>0.8528</v>
      </c>
      <c r="F2989" t="s">
        <v>14</v>
      </c>
      <c r="G2989" t="s">
        <v>74</v>
      </c>
      <c r="H2989" t="s">
        <v>38</v>
      </c>
    </row>
    <row r="2990" spans="1:8" x14ac:dyDescent="0.25">
      <c r="A2990" t="s">
        <v>73</v>
      </c>
      <c r="B2990" t="s">
        <v>90</v>
      </c>
      <c r="C2990">
        <v>2025</v>
      </c>
      <c r="D2990" s="20">
        <v>1112949.0734999999</v>
      </c>
      <c r="E2990" s="2">
        <v>1.1129</v>
      </c>
      <c r="F2990" t="s">
        <v>14</v>
      </c>
      <c r="G2990" t="s">
        <v>74</v>
      </c>
      <c r="H2990" t="s">
        <v>38</v>
      </c>
    </row>
    <row r="2991" spans="1:8" x14ac:dyDescent="0.25">
      <c r="A2991" t="s">
        <v>73</v>
      </c>
      <c r="B2991" t="s">
        <v>90</v>
      </c>
      <c r="C2991">
        <v>2026</v>
      </c>
      <c r="D2991" s="20">
        <v>616099.69790000003</v>
      </c>
      <c r="E2991" s="2">
        <v>0.61609999999999998</v>
      </c>
      <c r="F2991" t="s">
        <v>14</v>
      </c>
      <c r="G2991" t="s">
        <v>74</v>
      </c>
      <c r="H2991" t="s">
        <v>38</v>
      </c>
    </row>
    <row r="2992" spans="1:8" x14ac:dyDescent="0.25">
      <c r="A2992" t="s">
        <v>39</v>
      </c>
      <c r="B2992" t="s">
        <v>90</v>
      </c>
      <c r="C2992">
        <v>2018</v>
      </c>
      <c r="D2992" s="20">
        <v>945313765.23440003</v>
      </c>
      <c r="E2992" s="2">
        <v>945.31380000000001</v>
      </c>
      <c r="F2992" t="s">
        <v>14</v>
      </c>
      <c r="G2992" t="s">
        <v>40</v>
      </c>
      <c r="H2992" t="s">
        <v>38</v>
      </c>
    </row>
    <row r="2993" spans="1:8" x14ac:dyDescent="0.25">
      <c r="A2993" t="s">
        <v>39</v>
      </c>
      <c r="B2993" t="s">
        <v>90</v>
      </c>
      <c r="C2993">
        <v>2019</v>
      </c>
      <c r="D2993" s="20">
        <v>1068411302.7716</v>
      </c>
      <c r="E2993" s="2">
        <v>1068.4113</v>
      </c>
      <c r="F2993" t="s">
        <v>14</v>
      </c>
      <c r="G2993" t="s">
        <v>40</v>
      </c>
      <c r="H2993" t="s">
        <v>38</v>
      </c>
    </row>
    <row r="2994" spans="1:8" x14ac:dyDescent="0.25">
      <c r="A2994" t="s">
        <v>39</v>
      </c>
      <c r="B2994" t="s">
        <v>90</v>
      </c>
      <c r="C2994">
        <v>2020</v>
      </c>
      <c r="D2994" s="20">
        <v>1009719935.6703</v>
      </c>
      <c r="E2994" s="2">
        <v>1009.7199000000001</v>
      </c>
      <c r="F2994" t="s">
        <v>14</v>
      </c>
      <c r="G2994" t="s">
        <v>40</v>
      </c>
      <c r="H2994" t="s">
        <v>38</v>
      </c>
    </row>
    <row r="2995" spans="1:8" x14ac:dyDescent="0.25">
      <c r="A2995" t="s">
        <v>39</v>
      </c>
      <c r="B2995" t="s">
        <v>90</v>
      </c>
      <c r="C2995">
        <v>2021</v>
      </c>
      <c r="D2995" s="20">
        <v>783283844.40960002</v>
      </c>
      <c r="E2995" s="2">
        <v>783.28380000000004</v>
      </c>
      <c r="F2995" t="s">
        <v>14</v>
      </c>
      <c r="G2995" t="s">
        <v>40</v>
      </c>
      <c r="H2995" t="s">
        <v>38</v>
      </c>
    </row>
    <row r="2996" spans="1:8" x14ac:dyDescent="0.25">
      <c r="A2996" t="s">
        <v>39</v>
      </c>
      <c r="B2996" t="s">
        <v>90</v>
      </c>
      <c r="C2996">
        <v>2022</v>
      </c>
      <c r="D2996" s="20">
        <v>925778269.25100005</v>
      </c>
      <c r="E2996" s="2">
        <v>925.77829999999994</v>
      </c>
      <c r="F2996" t="s">
        <v>14</v>
      </c>
      <c r="G2996" t="s">
        <v>40</v>
      </c>
      <c r="H2996" t="s">
        <v>38</v>
      </c>
    </row>
    <row r="2997" spans="1:8" x14ac:dyDescent="0.25">
      <c r="A2997" t="s">
        <v>39</v>
      </c>
      <c r="B2997" t="s">
        <v>90</v>
      </c>
      <c r="C2997">
        <v>2023</v>
      </c>
      <c r="D2997" s="20">
        <v>983440449.13030005</v>
      </c>
      <c r="E2997" s="2">
        <v>983.44039999999995</v>
      </c>
      <c r="F2997" t="s">
        <v>14</v>
      </c>
      <c r="G2997" t="s">
        <v>40</v>
      </c>
      <c r="H2997" t="s">
        <v>38</v>
      </c>
    </row>
    <row r="2998" spans="1:8" x14ac:dyDescent="0.25">
      <c r="A2998" t="s">
        <v>39</v>
      </c>
      <c r="B2998" t="s">
        <v>90</v>
      </c>
      <c r="C2998">
        <v>2024</v>
      </c>
      <c r="D2998" s="20">
        <v>1298604783.9965</v>
      </c>
      <c r="E2998" s="2">
        <v>1298.6048000000001</v>
      </c>
      <c r="F2998" t="s">
        <v>14</v>
      </c>
      <c r="G2998" t="s">
        <v>40</v>
      </c>
      <c r="H2998" t="s">
        <v>38</v>
      </c>
    </row>
    <row r="2999" spans="1:8" x14ac:dyDescent="0.25">
      <c r="A2999" t="s">
        <v>39</v>
      </c>
      <c r="B2999" t="s">
        <v>90</v>
      </c>
      <c r="C2999">
        <v>2025</v>
      </c>
      <c r="D2999" s="20">
        <v>955292928.14139998</v>
      </c>
      <c r="E2999" s="2">
        <v>955.29290000000003</v>
      </c>
      <c r="F2999" t="s">
        <v>14</v>
      </c>
      <c r="G2999" t="s">
        <v>40</v>
      </c>
      <c r="H2999" t="s">
        <v>38</v>
      </c>
    </row>
    <row r="3000" spans="1:8" x14ac:dyDescent="0.25">
      <c r="A3000" t="s">
        <v>39</v>
      </c>
      <c r="B3000" t="s">
        <v>90</v>
      </c>
      <c r="C3000">
        <v>2026</v>
      </c>
      <c r="D3000" s="20">
        <v>754727582.10839999</v>
      </c>
      <c r="E3000" s="2">
        <v>754.72760000000005</v>
      </c>
      <c r="F3000" t="s">
        <v>14</v>
      </c>
      <c r="G3000" t="s">
        <v>40</v>
      </c>
      <c r="H3000" t="s">
        <v>38</v>
      </c>
    </row>
    <row r="3001" spans="1:8" x14ac:dyDescent="0.25">
      <c r="A3001" t="s">
        <v>41</v>
      </c>
      <c r="B3001" t="s">
        <v>90</v>
      </c>
      <c r="C3001">
        <v>2018</v>
      </c>
      <c r="D3001" s="20">
        <v>460979850.81800002</v>
      </c>
      <c r="E3001" s="2">
        <v>460.97989999999999</v>
      </c>
      <c r="F3001" t="s">
        <v>14</v>
      </c>
      <c r="G3001" t="s">
        <v>42</v>
      </c>
      <c r="H3001" t="s">
        <v>43</v>
      </c>
    </row>
    <row r="3002" spans="1:8" x14ac:dyDescent="0.25">
      <c r="A3002" t="s">
        <v>41</v>
      </c>
      <c r="B3002" t="s">
        <v>90</v>
      </c>
      <c r="C3002">
        <v>2019</v>
      </c>
      <c r="D3002" s="20">
        <v>386727237.57749999</v>
      </c>
      <c r="E3002" s="2">
        <v>386.72719999999998</v>
      </c>
      <c r="F3002" t="s">
        <v>14</v>
      </c>
      <c r="G3002" t="s">
        <v>42</v>
      </c>
      <c r="H3002" t="s">
        <v>43</v>
      </c>
    </row>
    <row r="3003" spans="1:8" x14ac:dyDescent="0.25">
      <c r="A3003" t="s">
        <v>41</v>
      </c>
      <c r="B3003" t="s">
        <v>90</v>
      </c>
      <c r="C3003">
        <v>2020</v>
      </c>
      <c r="D3003" s="20">
        <v>451223257.35960001</v>
      </c>
      <c r="E3003" s="2">
        <v>451.22329999999999</v>
      </c>
      <c r="F3003" t="s">
        <v>14</v>
      </c>
      <c r="G3003" t="s">
        <v>42</v>
      </c>
      <c r="H3003" t="s">
        <v>43</v>
      </c>
    </row>
    <row r="3004" spans="1:8" x14ac:dyDescent="0.25">
      <c r="A3004" t="s">
        <v>41</v>
      </c>
      <c r="B3004" t="s">
        <v>90</v>
      </c>
      <c r="C3004">
        <v>2021</v>
      </c>
      <c r="D3004" s="20">
        <v>363414626.48729998</v>
      </c>
      <c r="E3004" s="2">
        <v>363.41460000000001</v>
      </c>
      <c r="F3004" t="s">
        <v>14</v>
      </c>
      <c r="G3004" t="s">
        <v>42</v>
      </c>
      <c r="H3004" t="s">
        <v>43</v>
      </c>
    </row>
    <row r="3005" spans="1:8" x14ac:dyDescent="0.25">
      <c r="A3005" t="s">
        <v>41</v>
      </c>
      <c r="B3005" t="s">
        <v>90</v>
      </c>
      <c r="C3005">
        <v>2022</v>
      </c>
      <c r="D3005" s="20">
        <v>352603094.70749998</v>
      </c>
      <c r="E3005" s="2">
        <v>352.60309999999998</v>
      </c>
      <c r="F3005" t="s">
        <v>14</v>
      </c>
      <c r="G3005" t="s">
        <v>42</v>
      </c>
      <c r="H3005" t="s">
        <v>43</v>
      </c>
    </row>
    <row r="3006" spans="1:8" x14ac:dyDescent="0.25">
      <c r="A3006" t="s">
        <v>41</v>
      </c>
      <c r="B3006" t="s">
        <v>90</v>
      </c>
      <c r="C3006">
        <v>2023</v>
      </c>
      <c r="D3006" s="20">
        <v>373759040.91729999</v>
      </c>
      <c r="E3006" s="2">
        <v>373.75900000000001</v>
      </c>
      <c r="F3006" t="s">
        <v>14</v>
      </c>
      <c r="G3006" t="s">
        <v>42</v>
      </c>
      <c r="H3006" t="s">
        <v>43</v>
      </c>
    </row>
    <row r="3007" spans="1:8" x14ac:dyDescent="0.25">
      <c r="A3007" t="s">
        <v>41</v>
      </c>
      <c r="B3007" t="s">
        <v>90</v>
      </c>
      <c r="C3007">
        <v>2024</v>
      </c>
      <c r="D3007" s="20">
        <v>513631346.03399998</v>
      </c>
      <c r="E3007" s="2">
        <v>513.63130000000001</v>
      </c>
      <c r="F3007" t="s">
        <v>14</v>
      </c>
      <c r="G3007" t="s">
        <v>42</v>
      </c>
      <c r="H3007" t="s">
        <v>43</v>
      </c>
    </row>
    <row r="3008" spans="1:8" x14ac:dyDescent="0.25">
      <c r="A3008" t="s">
        <v>41</v>
      </c>
      <c r="B3008" t="s">
        <v>90</v>
      </c>
      <c r="C3008">
        <v>2025</v>
      </c>
      <c r="D3008" s="20">
        <v>542105244.97010005</v>
      </c>
      <c r="E3008" s="2">
        <v>542.10519999999997</v>
      </c>
      <c r="F3008" t="s">
        <v>14</v>
      </c>
      <c r="G3008" t="s">
        <v>42</v>
      </c>
      <c r="H3008" t="s">
        <v>43</v>
      </c>
    </row>
    <row r="3009" spans="1:8" x14ac:dyDescent="0.25">
      <c r="A3009" t="s">
        <v>41</v>
      </c>
      <c r="B3009" t="s">
        <v>90</v>
      </c>
      <c r="C3009">
        <v>2026</v>
      </c>
      <c r="D3009" s="20">
        <v>488992770.87809998</v>
      </c>
      <c r="E3009" s="2">
        <v>488.99279999999999</v>
      </c>
      <c r="F3009" t="s">
        <v>14</v>
      </c>
      <c r="G3009" t="s">
        <v>42</v>
      </c>
      <c r="H3009" t="s">
        <v>43</v>
      </c>
    </row>
    <row r="3010" spans="1:8" x14ac:dyDescent="0.25">
      <c r="A3010" t="s">
        <v>62</v>
      </c>
      <c r="B3010" t="s">
        <v>90</v>
      </c>
      <c r="C3010">
        <v>2018</v>
      </c>
      <c r="D3010" s="20">
        <v>98031021.020300001</v>
      </c>
      <c r="E3010" s="2">
        <v>98.031000000000006</v>
      </c>
      <c r="F3010" t="s">
        <v>14</v>
      </c>
      <c r="G3010" t="s">
        <v>63</v>
      </c>
      <c r="H3010" t="s">
        <v>43</v>
      </c>
    </row>
    <row r="3011" spans="1:8" x14ac:dyDescent="0.25">
      <c r="A3011" t="s">
        <v>62</v>
      </c>
      <c r="B3011" t="s">
        <v>90</v>
      </c>
      <c r="C3011">
        <v>2019</v>
      </c>
      <c r="D3011" s="20">
        <v>99700421.119100004</v>
      </c>
      <c r="E3011" s="2">
        <v>99.700400000000002</v>
      </c>
      <c r="F3011" t="s">
        <v>14</v>
      </c>
      <c r="G3011" t="s">
        <v>63</v>
      </c>
      <c r="H3011" t="s">
        <v>43</v>
      </c>
    </row>
    <row r="3012" spans="1:8" x14ac:dyDescent="0.25">
      <c r="A3012" t="s">
        <v>62</v>
      </c>
      <c r="B3012" t="s">
        <v>90</v>
      </c>
      <c r="C3012">
        <v>2020</v>
      </c>
      <c r="D3012" s="20">
        <v>97224575.106199995</v>
      </c>
      <c r="E3012" s="2">
        <v>97.224599999999995</v>
      </c>
      <c r="F3012" t="s">
        <v>14</v>
      </c>
      <c r="G3012" t="s">
        <v>63</v>
      </c>
      <c r="H3012" t="s">
        <v>43</v>
      </c>
    </row>
    <row r="3013" spans="1:8" x14ac:dyDescent="0.25">
      <c r="A3013" t="s">
        <v>62</v>
      </c>
      <c r="B3013" t="s">
        <v>90</v>
      </c>
      <c r="C3013">
        <v>2021</v>
      </c>
      <c r="D3013" s="20">
        <v>78807288.078099996</v>
      </c>
      <c r="E3013" s="2">
        <v>78.807299999999998</v>
      </c>
      <c r="F3013" t="s">
        <v>14</v>
      </c>
      <c r="G3013" t="s">
        <v>63</v>
      </c>
      <c r="H3013" t="s">
        <v>43</v>
      </c>
    </row>
    <row r="3014" spans="1:8" x14ac:dyDescent="0.25">
      <c r="A3014" t="s">
        <v>62</v>
      </c>
      <c r="B3014" t="s">
        <v>90</v>
      </c>
      <c r="C3014">
        <v>2022</v>
      </c>
      <c r="D3014" s="20">
        <v>78045627.373999998</v>
      </c>
      <c r="E3014" s="2">
        <v>78.045599999999993</v>
      </c>
      <c r="F3014" t="s">
        <v>14</v>
      </c>
      <c r="G3014" t="s">
        <v>63</v>
      </c>
      <c r="H3014" t="s">
        <v>43</v>
      </c>
    </row>
    <row r="3015" spans="1:8" x14ac:dyDescent="0.25">
      <c r="A3015" t="s">
        <v>62</v>
      </c>
      <c r="B3015" t="s">
        <v>90</v>
      </c>
      <c r="C3015">
        <v>2023</v>
      </c>
      <c r="D3015" s="20">
        <v>83352851.165999994</v>
      </c>
      <c r="E3015" s="2">
        <v>83.352900000000005</v>
      </c>
      <c r="F3015" t="s">
        <v>14</v>
      </c>
      <c r="G3015" t="s">
        <v>63</v>
      </c>
      <c r="H3015" t="s">
        <v>43</v>
      </c>
    </row>
    <row r="3016" spans="1:8" x14ac:dyDescent="0.25">
      <c r="A3016" t="s">
        <v>62</v>
      </c>
      <c r="B3016" t="s">
        <v>90</v>
      </c>
      <c r="C3016">
        <v>2024</v>
      </c>
      <c r="D3016" s="20">
        <v>67131976.036799997</v>
      </c>
      <c r="E3016" s="2">
        <v>67.132000000000005</v>
      </c>
      <c r="F3016" t="s">
        <v>14</v>
      </c>
      <c r="G3016" t="s">
        <v>63</v>
      </c>
      <c r="H3016" t="s">
        <v>43</v>
      </c>
    </row>
    <row r="3017" spans="1:8" x14ac:dyDescent="0.25">
      <c r="A3017" t="s">
        <v>62</v>
      </c>
      <c r="B3017" t="s">
        <v>90</v>
      </c>
      <c r="C3017">
        <v>2025</v>
      </c>
      <c r="D3017" s="20">
        <v>111133305.207</v>
      </c>
      <c r="E3017" s="2">
        <v>111.13330000000001</v>
      </c>
      <c r="F3017" t="s">
        <v>14</v>
      </c>
      <c r="G3017" t="s">
        <v>63</v>
      </c>
      <c r="H3017" t="s">
        <v>43</v>
      </c>
    </row>
    <row r="3018" spans="1:8" x14ac:dyDescent="0.25">
      <c r="A3018" t="s">
        <v>62</v>
      </c>
      <c r="B3018" t="s">
        <v>90</v>
      </c>
      <c r="C3018">
        <v>2026</v>
      </c>
      <c r="D3018" s="20">
        <v>89569863.574900001</v>
      </c>
      <c r="E3018" s="2">
        <v>89.569900000000004</v>
      </c>
      <c r="F3018" t="s">
        <v>14</v>
      </c>
      <c r="G3018" t="s">
        <v>63</v>
      </c>
      <c r="H3018" t="s">
        <v>43</v>
      </c>
    </row>
    <row r="3019" spans="1:8" x14ac:dyDescent="0.25">
      <c r="A3019" t="s">
        <v>64</v>
      </c>
      <c r="B3019" t="s">
        <v>90</v>
      </c>
      <c r="C3019">
        <v>2018</v>
      </c>
      <c r="D3019" s="20">
        <v>1331058114.6034999</v>
      </c>
      <c r="E3019" s="2">
        <v>1331.0581</v>
      </c>
      <c r="F3019" t="s">
        <v>14</v>
      </c>
      <c r="G3019" t="s">
        <v>65</v>
      </c>
      <c r="H3019" t="s">
        <v>43</v>
      </c>
    </row>
    <row r="3020" spans="1:8" x14ac:dyDescent="0.25">
      <c r="A3020" t="s">
        <v>64</v>
      </c>
      <c r="B3020" t="s">
        <v>90</v>
      </c>
      <c r="C3020">
        <v>2019</v>
      </c>
      <c r="D3020" s="20">
        <v>4044272483.7789998</v>
      </c>
      <c r="E3020" s="2">
        <v>4044.2725</v>
      </c>
      <c r="F3020" t="s">
        <v>14</v>
      </c>
      <c r="G3020" t="s">
        <v>65</v>
      </c>
      <c r="H3020" t="s">
        <v>43</v>
      </c>
    </row>
    <row r="3021" spans="1:8" x14ac:dyDescent="0.25">
      <c r="A3021" t="s">
        <v>64</v>
      </c>
      <c r="B3021" t="s">
        <v>90</v>
      </c>
      <c r="C3021">
        <v>2020</v>
      </c>
      <c r="D3021" s="20">
        <v>1523341075.2195001</v>
      </c>
      <c r="E3021" s="2">
        <v>1523.3411000000001</v>
      </c>
      <c r="F3021" t="s">
        <v>14</v>
      </c>
      <c r="G3021" t="s">
        <v>65</v>
      </c>
      <c r="H3021" t="s">
        <v>43</v>
      </c>
    </row>
    <row r="3022" spans="1:8" x14ac:dyDescent="0.25">
      <c r="A3022" t="s">
        <v>64</v>
      </c>
      <c r="B3022" t="s">
        <v>90</v>
      </c>
      <c r="C3022">
        <v>2021</v>
      </c>
      <c r="D3022" s="20">
        <v>1661582044.0372</v>
      </c>
      <c r="E3022" s="2">
        <v>1661.5820000000001</v>
      </c>
      <c r="F3022" t="s">
        <v>14</v>
      </c>
      <c r="G3022" t="s">
        <v>65</v>
      </c>
      <c r="H3022" t="s">
        <v>43</v>
      </c>
    </row>
    <row r="3023" spans="1:8" x14ac:dyDescent="0.25">
      <c r="A3023" t="s">
        <v>64</v>
      </c>
      <c r="B3023" t="s">
        <v>90</v>
      </c>
      <c r="C3023">
        <v>2022</v>
      </c>
      <c r="D3023" s="20">
        <v>1355546782.1517</v>
      </c>
      <c r="E3023" s="2">
        <v>1355.5468000000001</v>
      </c>
      <c r="F3023" t="s">
        <v>14</v>
      </c>
      <c r="G3023" t="s">
        <v>65</v>
      </c>
      <c r="H3023" t="s">
        <v>43</v>
      </c>
    </row>
    <row r="3024" spans="1:8" x14ac:dyDescent="0.25">
      <c r="A3024" t="s">
        <v>64</v>
      </c>
      <c r="B3024" t="s">
        <v>90</v>
      </c>
      <c r="C3024">
        <v>2023</v>
      </c>
      <c r="D3024" s="20">
        <v>1931985992.8217001</v>
      </c>
      <c r="E3024" s="2">
        <v>1931.9860000000001</v>
      </c>
      <c r="F3024" t="s">
        <v>14</v>
      </c>
      <c r="G3024" t="s">
        <v>65</v>
      </c>
      <c r="H3024" t="s">
        <v>43</v>
      </c>
    </row>
    <row r="3025" spans="1:8" x14ac:dyDescent="0.25">
      <c r="A3025" t="s">
        <v>64</v>
      </c>
      <c r="B3025" t="s">
        <v>90</v>
      </c>
      <c r="C3025">
        <v>2024</v>
      </c>
      <c r="D3025" s="20">
        <v>1850778054.8534</v>
      </c>
      <c r="E3025" s="2">
        <v>1850.7781</v>
      </c>
      <c r="F3025" t="s">
        <v>14</v>
      </c>
      <c r="G3025" t="s">
        <v>65</v>
      </c>
      <c r="H3025" t="s">
        <v>43</v>
      </c>
    </row>
    <row r="3026" spans="1:8" x14ac:dyDescent="0.25">
      <c r="A3026" t="s">
        <v>64</v>
      </c>
      <c r="B3026" t="s">
        <v>90</v>
      </c>
      <c r="C3026">
        <v>2025</v>
      </c>
      <c r="D3026" s="20">
        <v>2407768862.1241002</v>
      </c>
      <c r="E3026" s="2">
        <v>2407.7689</v>
      </c>
      <c r="F3026" t="s">
        <v>14</v>
      </c>
      <c r="G3026" t="s">
        <v>65</v>
      </c>
      <c r="H3026" t="s">
        <v>43</v>
      </c>
    </row>
    <row r="3027" spans="1:8" x14ac:dyDescent="0.25">
      <c r="A3027" t="s">
        <v>64</v>
      </c>
      <c r="B3027" t="s">
        <v>90</v>
      </c>
      <c r="C3027">
        <v>2026</v>
      </c>
      <c r="D3027" s="20">
        <v>2578665048.6391001</v>
      </c>
      <c r="E3027" s="2">
        <v>2578.665</v>
      </c>
      <c r="F3027" t="s">
        <v>14</v>
      </c>
      <c r="G3027" t="s">
        <v>65</v>
      </c>
      <c r="H3027" t="s">
        <v>43</v>
      </c>
    </row>
    <row r="3028" spans="1:8" x14ac:dyDescent="0.25">
      <c r="A3028" t="s">
        <v>44</v>
      </c>
      <c r="B3028" t="s">
        <v>90</v>
      </c>
      <c r="C3028">
        <v>2018</v>
      </c>
      <c r="D3028" s="20">
        <v>406632.02539999998</v>
      </c>
      <c r="E3028" s="2">
        <v>0.40660000000000002</v>
      </c>
      <c r="F3028" t="s">
        <v>14</v>
      </c>
      <c r="G3028" t="s">
        <v>45</v>
      </c>
      <c r="H3028" t="s">
        <v>46</v>
      </c>
    </row>
    <row r="3029" spans="1:8" x14ac:dyDescent="0.25">
      <c r="A3029" t="s">
        <v>44</v>
      </c>
      <c r="B3029" t="s">
        <v>90</v>
      </c>
      <c r="C3029">
        <v>2019</v>
      </c>
      <c r="D3029" s="20">
        <v>436941.13020000001</v>
      </c>
      <c r="E3029" s="2">
        <v>0.43690000000000001</v>
      </c>
      <c r="F3029" t="s">
        <v>14</v>
      </c>
      <c r="G3029" t="s">
        <v>45</v>
      </c>
      <c r="H3029" t="s">
        <v>46</v>
      </c>
    </row>
    <row r="3030" spans="1:8" x14ac:dyDescent="0.25">
      <c r="A3030" t="s">
        <v>44</v>
      </c>
      <c r="B3030" t="s">
        <v>90</v>
      </c>
      <c r="C3030">
        <v>2020</v>
      </c>
      <c r="D3030" s="20">
        <v>318746.22529999999</v>
      </c>
      <c r="E3030" s="2">
        <v>0.31869999999999998</v>
      </c>
      <c r="F3030" t="s">
        <v>14</v>
      </c>
      <c r="G3030" t="s">
        <v>45</v>
      </c>
      <c r="H3030" t="s">
        <v>46</v>
      </c>
    </row>
    <row r="3031" spans="1:8" x14ac:dyDescent="0.25">
      <c r="A3031" t="s">
        <v>44</v>
      </c>
      <c r="B3031" t="s">
        <v>90</v>
      </c>
      <c r="C3031">
        <v>2021</v>
      </c>
      <c r="D3031" s="20">
        <v>250950.69820000001</v>
      </c>
      <c r="E3031" s="2">
        <v>0.251</v>
      </c>
      <c r="F3031" t="s">
        <v>14</v>
      </c>
      <c r="G3031" t="s">
        <v>45</v>
      </c>
      <c r="H3031" t="s">
        <v>46</v>
      </c>
    </row>
    <row r="3032" spans="1:8" x14ac:dyDescent="0.25">
      <c r="A3032" t="s">
        <v>44</v>
      </c>
      <c r="B3032" t="s">
        <v>90</v>
      </c>
      <c r="C3032">
        <v>2022</v>
      </c>
      <c r="D3032" s="20">
        <v>287020.62770000001</v>
      </c>
      <c r="E3032" s="2">
        <v>0.28699999999999998</v>
      </c>
      <c r="F3032" t="s">
        <v>14</v>
      </c>
      <c r="G3032" t="s">
        <v>45</v>
      </c>
      <c r="H3032" t="s">
        <v>46</v>
      </c>
    </row>
    <row r="3033" spans="1:8" x14ac:dyDescent="0.25">
      <c r="A3033" t="s">
        <v>44</v>
      </c>
      <c r="B3033" t="s">
        <v>90</v>
      </c>
      <c r="C3033">
        <v>2023</v>
      </c>
      <c r="D3033" s="20">
        <v>255598.3946</v>
      </c>
      <c r="E3033" s="2">
        <v>0.25559999999999999</v>
      </c>
      <c r="F3033" t="s">
        <v>14</v>
      </c>
      <c r="G3033" t="s">
        <v>45</v>
      </c>
      <c r="H3033" t="s">
        <v>46</v>
      </c>
    </row>
    <row r="3034" spans="1:8" x14ac:dyDescent="0.25">
      <c r="A3034" t="s">
        <v>44</v>
      </c>
      <c r="B3034" t="s">
        <v>90</v>
      </c>
      <c r="C3034">
        <v>2024</v>
      </c>
      <c r="D3034" s="20">
        <v>403596.65730000002</v>
      </c>
      <c r="E3034" s="2">
        <v>0.40360000000000001</v>
      </c>
      <c r="F3034" t="s">
        <v>14</v>
      </c>
      <c r="G3034" t="s">
        <v>45</v>
      </c>
      <c r="H3034" t="s">
        <v>46</v>
      </c>
    </row>
    <row r="3035" spans="1:8" x14ac:dyDescent="0.25">
      <c r="A3035" t="s">
        <v>44</v>
      </c>
      <c r="B3035" t="s">
        <v>90</v>
      </c>
      <c r="C3035">
        <v>2025</v>
      </c>
      <c r="D3035" s="20">
        <v>544634.65300000005</v>
      </c>
      <c r="E3035" s="2">
        <v>0.54459999999999997</v>
      </c>
      <c r="F3035" t="s">
        <v>14</v>
      </c>
      <c r="G3035" t="s">
        <v>45</v>
      </c>
      <c r="H3035" t="s">
        <v>46</v>
      </c>
    </row>
    <row r="3036" spans="1:8" x14ac:dyDescent="0.25">
      <c r="A3036" t="s">
        <v>44</v>
      </c>
      <c r="B3036" t="s">
        <v>90</v>
      </c>
      <c r="C3036">
        <v>2026</v>
      </c>
      <c r="D3036" s="20">
        <v>398011.30920000002</v>
      </c>
      <c r="E3036" s="2">
        <v>0.39800000000000002</v>
      </c>
      <c r="F3036" t="s">
        <v>14</v>
      </c>
      <c r="G3036" t="s">
        <v>45</v>
      </c>
      <c r="H3036" t="s">
        <v>46</v>
      </c>
    </row>
    <row r="3037" spans="1:8" x14ac:dyDescent="0.25">
      <c r="A3037" t="s">
        <v>47</v>
      </c>
      <c r="B3037" t="s">
        <v>90</v>
      </c>
      <c r="C3037">
        <v>2018</v>
      </c>
      <c r="D3037" s="20">
        <v>7325024.1235999996</v>
      </c>
      <c r="E3037" s="2">
        <v>7.3250000000000002</v>
      </c>
      <c r="F3037" t="s">
        <v>14</v>
      </c>
      <c r="G3037" t="s">
        <v>48</v>
      </c>
      <c r="H3037" t="s">
        <v>46</v>
      </c>
    </row>
    <row r="3038" spans="1:8" x14ac:dyDescent="0.25">
      <c r="A3038" t="s">
        <v>47</v>
      </c>
      <c r="B3038" t="s">
        <v>90</v>
      </c>
      <c r="C3038">
        <v>2019</v>
      </c>
      <c r="D3038" s="20">
        <v>7913489.3585999999</v>
      </c>
      <c r="E3038" s="2">
        <v>7.9135</v>
      </c>
      <c r="F3038" t="s">
        <v>14</v>
      </c>
      <c r="G3038" t="s">
        <v>48</v>
      </c>
      <c r="H3038" t="s">
        <v>46</v>
      </c>
    </row>
    <row r="3039" spans="1:8" x14ac:dyDescent="0.25">
      <c r="A3039" t="s">
        <v>47</v>
      </c>
      <c r="B3039" t="s">
        <v>90</v>
      </c>
      <c r="C3039">
        <v>2020</v>
      </c>
      <c r="D3039" s="20">
        <v>6952989.6941</v>
      </c>
      <c r="E3039" s="2">
        <v>6.9530000000000003</v>
      </c>
      <c r="F3039" t="s">
        <v>14</v>
      </c>
      <c r="G3039" t="s">
        <v>48</v>
      </c>
      <c r="H3039" t="s">
        <v>46</v>
      </c>
    </row>
    <row r="3040" spans="1:8" x14ac:dyDescent="0.25">
      <c r="A3040" t="s">
        <v>47</v>
      </c>
      <c r="B3040" t="s">
        <v>90</v>
      </c>
      <c r="C3040">
        <v>2021</v>
      </c>
      <c r="D3040" s="20">
        <v>5679410.5372000001</v>
      </c>
      <c r="E3040" s="2">
        <v>5.6794000000000002</v>
      </c>
      <c r="F3040" t="s">
        <v>14</v>
      </c>
      <c r="G3040" t="s">
        <v>48</v>
      </c>
      <c r="H3040" t="s">
        <v>46</v>
      </c>
    </row>
    <row r="3041" spans="1:8" x14ac:dyDescent="0.25">
      <c r="A3041" t="s">
        <v>47</v>
      </c>
      <c r="B3041" t="s">
        <v>90</v>
      </c>
      <c r="C3041">
        <v>2022</v>
      </c>
      <c r="D3041" s="20">
        <v>5867977.2768999999</v>
      </c>
      <c r="E3041" s="2">
        <v>5.8680000000000003</v>
      </c>
      <c r="F3041" t="s">
        <v>14</v>
      </c>
      <c r="G3041" t="s">
        <v>48</v>
      </c>
      <c r="H3041" t="s">
        <v>46</v>
      </c>
    </row>
    <row r="3042" spans="1:8" x14ac:dyDescent="0.25">
      <c r="A3042" t="s">
        <v>47</v>
      </c>
      <c r="B3042" t="s">
        <v>90</v>
      </c>
      <c r="C3042">
        <v>2023</v>
      </c>
      <c r="D3042" s="20">
        <v>872892.63060000003</v>
      </c>
      <c r="E3042" s="2">
        <v>0.87290000000000001</v>
      </c>
      <c r="F3042" t="s">
        <v>14</v>
      </c>
      <c r="G3042" t="s">
        <v>48</v>
      </c>
      <c r="H3042" t="s">
        <v>46</v>
      </c>
    </row>
    <row r="3043" spans="1:8" x14ac:dyDescent="0.25">
      <c r="A3043" t="s">
        <v>47</v>
      </c>
      <c r="B3043" t="s">
        <v>90</v>
      </c>
      <c r="C3043">
        <v>2024</v>
      </c>
      <c r="D3043" s="20">
        <v>1093616.7487000001</v>
      </c>
      <c r="E3043" s="2">
        <v>1.0935999999999999</v>
      </c>
      <c r="F3043" t="s">
        <v>14</v>
      </c>
      <c r="G3043" t="s">
        <v>48</v>
      </c>
      <c r="H3043" t="s">
        <v>46</v>
      </c>
    </row>
    <row r="3044" spans="1:8" x14ac:dyDescent="0.25">
      <c r="A3044" t="s">
        <v>47</v>
      </c>
      <c r="B3044" t="s">
        <v>90</v>
      </c>
      <c r="C3044">
        <v>2025</v>
      </c>
      <c r="D3044" s="20">
        <v>982710.35210000002</v>
      </c>
      <c r="E3044" s="2">
        <v>0.98270000000000002</v>
      </c>
      <c r="F3044" t="s">
        <v>14</v>
      </c>
      <c r="G3044" t="s">
        <v>48</v>
      </c>
      <c r="H3044" t="s">
        <v>46</v>
      </c>
    </row>
    <row r="3045" spans="1:8" x14ac:dyDescent="0.25">
      <c r="A3045" t="s">
        <v>47</v>
      </c>
      <c r="B3045" t="s">
        <v>90</v>
      </c>
      <c r="C3045">
        <v>2026</v>
      </c>
      <c r="D3045" s="20">
        <v>894162.39339999994</v>
      </c>
      <c r="E3045" s="2">
        <v>0.89419999999999999</v>
      </c>
      <c r="F3045" t="s">
        <v>14</v>
      </c>
      <c r="G3045" t="s">
        <v>48</v>
      </c>
      <c r="H3045" t="s">
        <v>46</v>
      </c>
    </row>
    <row r="3046" spans="1:8" x14ac:dyDescent="0.25">
      <c r="A3046" t="s">
        <v>49</v>
      </c>
      <c r="B3046" t="s">
        <v>90</v>
      </c>
      <c r="C3046">
        <v>2018</v>
      </c>
      <c r="D3046" s="20">
        <v>11978701.747199999</v>
      </c>
      <c r="E3046" s="2">
        <v>11.9787</v>
      </c>
      <c r="F3046" t="s">
        <v>14</v>
      </c>
      <c r="G3046" t="s">
        <v>50</v>
      </c>
      <c r="H3046" t="s">
        <v>46</v>
      </c>
    </row>
    <row r="3047" spans="1:8" x14ac:dyDescent="0.25">
      <c r="A3047" t="s">
        <v>49</v>
      </c>
      <c r="B3047" t="s">
        <v>90</v>
      </c>
      <c r="C3047">
        <v>2019</v>
      </c>
      <c r="D3047" s="20">
        <v>10049645.995300001</v>
      </c>
      <c r="E3047" s="2">
        <v>10.0496</v>
      </c>
      <c r="F3047" t="s">
        <v>14</v>
      </c>
      <c r="G3047" t="s">
        <v>50</v>
      </c>
      <c r="H3047" t="s">
        <v>46</v>
      </c>
    </row>
    <row r="3048" spans="1:8" x14ac:dyDescent="0.25">
      <c r="A3048" t="s">
        <v>49</v>
      </c>
      <c r="B3048" t="s">
        <v>90</v>
      </c>
      <c r="C3048">
        <v>2020</v>
      </c>
      <c r="D3048" s="20">
        <v>7622897.0149999997</v>
      </c>
      <c r="E3048" s="2">
        <v>7.6228999999999996</v>
      </c>
      <c r="F3048" t="s">
        <v>14</v>
      </c>
      <c r="G3048" t="s">
        <v>50</v>
      </c>
      <c r="H3048" t="s">
        <v>46</v>
      </c>
    </row>
    <row r="3049" spans="1:8" x14ac:dyDescent="0.25">
      <c r="A3049" t="s">
        <v>49</v>
      </c>
      <c r="B3049" t="s">
        <v>90</v>
      </c>
      <c r="C3049">
        <v>2021</v>
      </c>
      <c r="D3049" s="20">
        <v>6586355.1656999998</v>
      </c>
      <c r="E3049" s="2">
        <v>6.5864000000000003</v>
      </c>
      <c r="F3049" t="s">
        <v>14</v>
      </c>
      <c r="G3049" t="s">
        <v>50</v>
      </c>
      <c r="H3049" t="s">
        <v>46</v>
      </c>
    </row>
    <row r="3050" spans="1:8" x14ac:dyDescent="0.25">
      <c r="A3050" t="s">
        <v>49</v>
      </c>
      <c r="B3050" t="s">
        <v>90</v>
      </c>
      <c r="C3050">
        <v>2022</v>
      </c>
      <c r="D3050" s="20">
        <v>8865748.2771000005</v>
      </c>
      <c r="E3050" s="2">
        <v>8.8657000000000004</v>
      </c>
      <c r="F3050" t="s">
        <v>14</v>
      </c>
      <c r="G3050" t="s">
        <v>50</v>
      </c>
      <c r="H3050" t="s">
        <v>46</v>
      </c>
    </row>
    <row r="3051" spans="1:8" x14ac:dyDescent="0.25">
      <c r="A3051" t="s">
        <v>49</v>
      </c>
      <c r="B3051" t="s">
        <v>90</v>
      </c>
      <c r="C3051">
        <v>2023</v>
      </c>
      <c r="D3051" s="20">
        <v>10908746.5768</v>
      </c>
      <c r="E3051" s="2">
        <v>10.9087</v>
      </c>
      <c r="F3051" t="s">
        <v>14</v>
      </c>
      <c r="G3051" t="s">
        <v>50</v>
      </c>
      <c r="H3051" t="s">
        <v>46</v>
      </c>
    </row>
    <row r="3052" spans="1:8" x14ac:dyDescent="0.25">
      <c r="A3052" t="s">
        <v>49</v>
      </c>
      <c r="B3052" t="s">
        <v>90</v>
      </c>
      <c r="C3052">
        <v>2024</v>
      </c>
      <c r="D3052" s="20">
        <v>15310634.481899999</v>
      </c>
      <c r="E3052" s="2">
        <v>15.310600000000001</v>
      </c>
      <c r="F3052" t="s">
        <v>14</v>
      </c>
      <c r="G3052" t="s">
        <v>50</v>
      </c>
      <c r="H3052" t="s">
        <v>46</v>
      </c>
    </row>
    <row r="3053" spans="1:8" x14ac:dyDescent="0.25">
      <c r="A3053" t="s">
        <v>49</v>
      </c>
      <c r="B3053" t="s">
        <v>90</v>
      </c>
      <c r="C3053">
        <v>2025</v>
      </c>
      <c r="D3053" s="20">
        <v>21838665.5966</v>
      </c>
      <c r="E3053" s="2">
        <v>21.838699999999999</v>
      </c>
      <c r="F3053" t="s">
        <v>14</v>
      </c>
      <c r="G3053" t="s">
        <v>50</v>
      </c>
      <c r="H3053" t="s">
        <v>46</v>
      </c>
    </row>
    <row r="3054" spans="1:8" x14ac:dyDescent="0.25">
      <c r="A3054" t="s">
        <v>49</v>
      </c>
      <c r="B3054" t="s">
        <v>90</v>
      </c>
      <c r="C3054">
        <v>2026</v>
      </c>
      <c r="D3054" s="20">
        <v>19753355.800099999</v>
      </c>
      <c r="E3054" s="2">
        <v>19.753399999999999</v>
      </c>
      <c r="F3054" t="s">
        <v>14</v>
      </c>
      <c r="G3054" t="s">
        <v>50</v>
      </c>
      <c r="H3054" t="s">
        <v>46</v>
      </c>
    </row>
    <row r="3055" spans="1:8" x14ac:dyDescent="0.25">
      <c r="A3055" t="s">
        <v>76</v>
      </c>
      <c r="B3055" t="s">
        <v>90</v>
      </c>
      <c r="C3055">
        <v>2018</v>
      </c>
      <c r="D3055" s="20">
        <v>8047925.5020000003</v>
      </c>
      <c r="E3055" s="2">
        <v>8.0479000000000003</v>
      </c>
      <c r="F3055" t="s">
        <v>14</v>
      </c>
      <c r="G3055" t="s">
        <v>77</v>
      </c>
      <c r="H3055" t="s">
        <v>46</v>
      </c>
    </row>
    <row r="3056" spans="1:8" x14ac:dyDescent="0.25">
      <c r="A3056" t="s">
        <v>76</v>
      </c>
      <c r="B3056" t="s">
        <v>90</v>
      </c>
      <c r="C3056">
        <v>2019</v>
      </c>
      <c r="D3056" s="20">
        <v>7494754.1087999996</v>
      </c>
      <c r="E3056" s="2">
        <v>7.4947999999999997</v>
      </c>
      <c r="F3056" t="s">
        <v>14</v>
      </c>
      <c r="G3056" t="s">
        <v>77</v>
      </c>
      <c r="H3056" t="s">
        <v>46</v>
      </c>
    </row>
    <row r="3057" spans="1:8" x14ac:dyDescent="0.25">
      <c r="A3057" t="s">
        <v>76</v>
      </c>
      <c r="B3057" t="s">
        <v>90</v>
      </c>
      <c r="C3057">
        <v>2020</v>
      </c>
      <c r="D3057" s="20">
        <v>6844940.1261999998</v>
      </c>
      <c r="E3057" s="2">
        <v>6.8449</v>
      </c>
      <c r="F3057" t="s">
        <v>14</v>
      </c>
      <c r="G3057" t="s">
        <v>77</v>
      </c>
      <c r="H3057" t="s">
        <v>46</v>
      </c>
    </row>
    <row r="3058" spans="1:8" x14ac:dyDescent="0.25">
      <c r="A3058" t="s">
        <v>76</v>
      </c>
      <c r="B3058" t="s">
        <v>90</v>
      </c>
      <c r="C3058">
        <v>2021</v>
      </c>
      <c r="D3058" s="20">
        <v>5763060.7699999996</v>
      </c>
      <c r="E3058" s="2">
        <v>5.7630999999999997</v>
      </c>
      <c r="F3058" t="s">
        <v>14</v>
      </c>
      <c r="G3058" t="s">
        <v>77</v>
      </c>
      <c r="H3058" t="s">
        <v>46</v>
      </c>
    </row>
    <row r="3059" spans="1:8" x14ac:dyDescent="0.25">
      <c r="A3059" t="s">
        <v>76</v>
      </c>
      <c r="B3059" t="s">
        <v>90</v>
      </c>
      <c r="C3059">
        <v>2022</v>
      </c>
      <c r="D3059" s="20">
        <v>6077547.8938999996</v>
      </c>
      <c r="E3059" s="2">
        <v>6.0774999999999997</v>
      </c>
      <c r="F3059" t="s">
        <v>14</v>
      </c>
      <c r="G3059" t="s">
        <v>77</v>
      </c>
      <c r="H3059" t="s">
        <v>46</v>
      </c>
    </row>
    <row r="3060" spans="1:8" x14ac:dyDescent="0.25">
      <c r="A3060" t="s">
        <v>76</v>
      </c>
      <c r="B3060" t="s">
        <v>90</v>
      </c>
      <c r="C3060">
        <v>2023</v>
      </c>
      <c r="D3060" s="20">
        <v>6283862.4179999996</v>
      </c>
      <c r="E3060" s="2">
        <v>6.2839</v>
      </c>
      <c r="F3060" t="s">
        <v>14</v>
      </c>
      <c r="G3060" t="s">
        <v>77</v>
      </c>
      <c r="H3060" t="s">
        <v>46</v>
      </c>
    </row>
    <row r="3061" spans="1:8" x14ac:dyDescent="0.25">
      <c r="A3061" t="s">
        <v>76</v>
      </c>
      <c r="B3061" t="s">
        <v>90</v>
      </c>
      <c r="C3061">
        <v>2024</v>
      </c>
      <c r="D3061" s="20">
        <v>8416943.1908999998</v>
      </c>
      <c r="E3061" s="2">
        <v>8.4169</v>
      </c>
      <c r="F3061" t="s">
        <v>14</v>
      </c>
      <c r="G3061" t="s">
        <v>77</v>
      </c>
      <c r="H3061" t="s">
        <v>46</v>
      </c>
    </row>
    <row r="3062" spans="1:8" x14ac:dyDescent="0.25">
      <c r="A3062" t="s">
        <v>76</v>
      </c>
      <c r="B3062" t="s">
        <v>90</v>
      </c>
      <c r="C3062">
        <v>2025</v>
      </c>
      <c r="D3062" s="20">
        <v>7707764.3282000003</v>
      </c>
      <c r="E3062" s="2">
        <v>7.7077999999999998</v>
      </c>
      <c r="F3062" t="s">
        <v>14</v>
      </c>
      <c r="G3062" t="s">
        <v>77</v>
      </c>
      <c r="H3062" t="s">
        <v>46</v>
      </c>
    </row>
    <row r="3063" spans="1:8" x14ac:dyDescent="0.25">
      <c r="A3063" t="s">
        <v>76</v>
      </c>
      <c r="B3063" t="s">
        <v>90</v>
      </c>
      <c r="C3063">
        <v>2026</v>
      </c>
      <c r="D3063" s="20">
        <v>7115133.6789999995</v>
      </c>
      <c r="E3063" s="2">
        <v>7.1151</v>
      </c>
      <c r="F3063" t="s">
        <v>14</v>
      </c>
      <c r="G3063" t="s">
        <v>77</v>
      </c>
      <c r="H3063" t="s">
        <v>46</v>
      </c>
    </row>
    <row r="3064" spans="1:8" x14ac:dyDescent="0.25">
      <c r="A3064" t="s">
        <v>51</v>
      </c>
      <c r="B3064" t="s">
        <v>90</v>
      </c>
      <c r="C3064">
        <v>2018</v>
      </c>
      <c r="D3064" s="20">
        <v>8992452629.5988007</v>
      </c>
      <c r="E3064" s="2">
        <v>8992.4526000000005</v>
      </c>
      <c r="F3064" t="s">
        <v>14</v>
      </c>
      <c r="G3064" t="s">
        <v>52</v>
      </c>
      <c r="H3064" t="s">
        <v>52</v>
      </c>
    </row>
    <row r="3065" spans="1:8" x14ac:dyDescent="0.25">
      <c r="A3065" t="s">
        <v>51</v>
      </c>
      <c r="B3065" t="s">
        <v>90</v>
      </c>
      <c r="C3065">
        <v>2019</v>
      </c>
      <c r="D3065" s="20">
        <v>8773444120.5685005</v>
      </c>
      <c r="E3065" s="2">
        <v>8773.4441000000006</v>
      </c>
      <c r="F3065" t="s">
        <v>14</v>
      </c>
      <c r="G3065" t="s">
        <v>52</v>
      </c>
      <c r="H3065" t="s">
        <v>52</v>
      </c>
    </row>
    <row r="3066" spans="1:8" x14ac:dyDescent="0.25">
      <c r="A3066" t="s">
        <v>51</v>
      </c>
      <c r="B3066" t="s">
        <v>90</v>
      </c>
      <c r="C3066">
        <v>2020</v>
      </c>
      <c r="D3066" s="20">
        <v>7652059593.3924999</v>
      </c>
      <c r="E3066" s="2">
        <v>7652.0595999999996</v>
      </c>
      <c r="F3066" t="s">
        <v>14</v>
      </c>
      <c r="G3066" t="s">
        <v>52</v>
      </c>
      <c r="H3066" t="s">
        <v>52</v>
      </c>
    </row>
    <row r="3067" spans="1:8" x14ac:dyDescent="0.25">
      <c r="A3067" t="s">
        <v>51</v>
      </c>
      <c r="B3067" t="s">
        <v>90</v>
      </c>
      <c r="C3067">
        <v>2021</v>
      </c>
      <c r="D3067" s="20">
        <v>7496205539.0121002</v>
      </c>
      <c r="E3067" s="2">
        <v>7496.2055</v>
      </c>
      <c r="F3067" t="s">
        <v>14</v>
      </c>
      <c r="G3067" t="s">
        <v>52</v>
      </c>
      <c r="H3067" t="s">
        <v>52</v>
      </c>
    </row>
    <row r="3068" spans="1:8" x14ac:dyDescent="0.25">
      <c r="A3068" t="s">
        <v>51</v>
      </c>
      <c r="B3068" t="s">
        <v>90</v>
      </c>
      <c r="C3068">
        <v>2022</v>
      </c>
      <c r="D3068" s="20">
        <v>6844626467.0014</v>
      </c>
      <c r="E3068" s="2">
        <v>6844.6265000000003</v>
      </c>
      <c r="F3068" t="s">
        <v>14</v>
      </c>
      <c r="G3068" t="s">
        <v>52</v>
      </c>
      <c r="H3068" t="s">
        <v>52</v>
      </c>
    </row>
    <row r="3069" spans="1:8" x14ac:dyDescent="0.25">
      <c r="A3069" t="s">
        <v>51</v>
      </c>
      <c r="B3069" t="s">
        <v>90</v>
      </c>
      <c r="C3069">
        <v>2023</v>
      </c>
      <c r="D3069" s="20">
        <v>8293106930.0698004</v>
      </c>
      <c r="E3069" s="2">
        <v>8293.1069000000007</v>
      </c>
      <c r="F3069" t="s">
        <v>14</v>
      </c>
      <c r="G3069" t="s">
        <v>52</v>
      </c>
      <c r="H3069" t="s">
        <v>52</v>
      </c>
    </row>
    <row r="3070" spans="1:8" x14ac:dyDescent="0.25">
      <c r="A3070" t="s">
        <v>51</v>
      </c>
      <c r="B3070" t="s">
        <v>90</v>
      </c>
      <c r="C3070">
        <v>2024</v>
      </c>
      <c r="D3070" s="20">
        <v>11479050558.4562</v>
      </c>
      <c r="E3070" s="2">
        <v>11479.0506</v>
      </c>
      <c r="F3070" t="s">
        <v>14</v>
      </c>
      <c r="G3070" t="s">
        <v>52</v>
      </c>
      <c r="H3070" t="s">
        <v>52</v>
      </c>
    </row>
    <row r="3071" spans="1:8" x14ac:dyDescent="0.25">
      <c r="A3071" t="s">
        <v>51</v>
      </c>
      <c r="B3071" t="s">
        <v>90</v>
      </c>
      <c r="C3071">
        <v>2025</v>
      </c>
      <c r="D3071" s="20">
        <v>13077767287.621</v>
      </c>
      <c r="E3071" s="2">
        <v>13077.7673</v>
      </c>
      <c r="F3071" t="s">
        <v>14</v>
      </c>
      <c r="G3071" t="s">
        <v>52</v>
      </c>
      <c r="H3071" t="s">
        <v>52</v>
      </c>
    </row>
    <row r="3072" spans="1:8" x14ac:dyDescent="0.25">
      <c r="A3072" t="s">
        <v>51</v>
      </c>
      <c r="B3072" t="s">
        <v>90</v>
      </c>
      <c r="C3072">
        <v>2026</v>
      </c>
      <c r="D3072" s="20">
        <v>11879072796.8533</v>
      </c>
      <c r="E3072" s="2">
        <v>11879.0728</v>
      </c>
      <c r="F3072" t="s">
        <v>14</v>
      </c>
      <c r="G3072" t="s">
        <v>52</v>
      </c>
      <c r="H3072" t="s">
        <v>52</v>
      </c>
    </row>
    <row r="3073" spans="1:8" x14ac:dyDescent="0.25">
      <c r="A3073" t="s">
        <v>12</v>
      </c>
      <c r="B3073" t="s">
        <v>91</v>
      </c>
      <c r="C3073">
        <v>2018</v>
      </c>
      <c r="D3073" s="20">
        <v>9818417710.8537006</v>
      </c>
      <c r="E3073" s="2">
        <v>9818.4177</v>
      </c>
      <c r="F3073" t="s">
        <v>92</v>
      </c>
      <c r="G3073" t="s">
        <v>15</v>
      </c>
      <c r="H3073" t="s">
        <v>16</v>
      </c>
    </row>
    <row r="3074" spans="1:8" x14ac:dyDescent="0.25">
      <c r="A3074" t="s">
        <v>12</v>
      </c>
      <c r="B3074" t="s">
        <v>91</v>
      </c>
      <c r="C3074">
        <v>2019</v>
      </c>
      <c r="D3074" s="20">
        <v>10206044139.399099</v>
      </c>
      <c r="E3074" s="2">
        <v>10206.044099999999</v>
      </c>
      <c r="F3074" t="s">
        <v>92</v>
      </c>
      <c r="G3074" t="s">
        <v>15</v>
      </c>
      <c r="H3074" t="s">
        <v>16</v>
      </c>
    </row>
    <row r="3075" spans="1:8" x14ac:dyDescent="0.25">
      <c r="A3075" t="s">
        <v>12</v>
      </c>
      <c r="B3075" t="s">
        <v>91</v>
      </c>
      <c r="C3075">
        <v>2020</v>
      </c>
      <c r="D3075" s="20">
        <v>11700901423.830799</v>
      </c>
      <c r="E3075" s="2">
        <v>11700.901400000001</v>
      </c>
      <c r="F3075" t="s">
        <v>92</v>
      </c>
      <c r="G3075" t="s">
        <v>15</v>
      </c>
      <c r="H3075" t="s">
        <v>16</v>
      </c>
    </row>
    <row r="3076" spans="1:8" x14ac:dyDescent="0.25">
      <c r="A3076" t="s">
        <v>12</v>
      </c>
      <c r="B3076" t="s">
        <v>91</v>
      </c>
      <c r="C3076">
        <v>2021</v>
      </c>
      <c r="D3076" s="20">
        <v>11240231549.9195</v>
      </c>
      <c r="E3076" s="2">
        <v>11240.2315</v>
      </c>
      <c r="F3076" t="s">
        <v>92</v>
      </c>
      <c r="G3076" t="s">
        <v>15</v>
      </c>
      <c r="H3076" t="s">
        <v>16</v>
      </c>
    </row>
    <row r="3077" spans="1:8" x14ac:dyDescent="0.25">
      <c r="A3077" t="s">
        <v>12</v>
      </c>
      <c r="B3077" t="s">
        <v>91</v>
      </c>
      <c r="C3077">
        <v>2022</v>
      </c>
      <c r="D3077" s="20">
        <v>11028917864.4694</v>
      </c>
      <c r="E3077" s="2">
        <v>11028.9179</v>
      </c>
      <c r="F3077" t="s">
        <v>92</v>
      </c>
      <c r="G3077" t="s">
        <v>15</v>
      </c>
      <c r="H3077" t="s">
        <v>16</v>
      </c>
    </row>
    <row r="3078" spans="1:8" x14ac:dyDescent="0.25">
      <c r="A3078" t="s">
        <v>12</v>
      </c>
      <c r="B3078" t="s">
        <v>91</v>
      </c>
      <c r="C3078">
        <v>2023</v>
      </c>
      <c r="D3078" s="20">
        <v>12545200310.0812</v>
      </c>
      <c r="E3078" s="2">
        <v>12545.2003</v>
      </c>
      <c r="F3078" t="s">
        <v>92</v>
      </c>
      <c r="G3078" t="s">
        <v>15</v>
      </c>
      <c r="H3078" t="s">
        <v>16</v>
      </c>
    </row>
    <row r="3079" spans="1:8" x14ac:dyDescent="0.25">
      <c r="A3079" t="s">
        <v>12</v>
      </c>
      <c r="B3079" t="s">
        <v>91</v>
      </c>
      <c r="C3079">
        <v>2024</v>
      </c>
      <c r="D3079" s="20">
        <v>13621976867.6</v>
      </c>
      <c r="E3079" s="2">
        <v>13621.9769</v>
      </c>
      <c r="F3079" t="s">
        <v>92</v>
      </c>
      <c r="G3079" t="s">
        <v>15</v>
      </c>
      <c r="H3079" t="s">
        <v>16</v>
      </c>
    </row>
    <row r="3080" spans="1:8" x14ac:dyDescent="0.25">
      <c r="A3080" t="s">
        <v>12</v>
      </c>
      <c r="B3080" t="s">
        <v>91</v>
      </c>
      <c r="C3080">
        <v>2025</v>
      </c>
      <c r="D3080" s="20">
        <v>18039151023.391602</v>
      </c>
      <c r="E3080" s="2">
        <v>18039.151000000002</v>
      </c>
      <c r="F3080" t="s">
        <v>92</v>
      </c>
      <c r="G3080" t="s">
        <v>15</v>
      </c>
      <c r="H3080" t="s">
        <v>16</v>
      </c>
    </row>
    <row r="3081" spans="1:8" x14ac:dyDescent="0.25">
      <c r="A3081" t="s">
        <v>12</v>
      </c>
      <c r="B3081" t="s">
        <v>91</v>
      </c>
      <c r="C3081">
        <v>2026</v>
      </c>
      <c r="D3081" s="20">
        <v>19629940075.451</v>
      </c>
      <c r="E3081" s="2">
        <v>19629.9401</v>
      </c>
      <c r="F3081" t="s">
        <v>92</v>
      </c>
      <c r="G3081" t="s">
        <v>15</v>
      </c>
      <c r="H3081" t="s">
        <v>16</v>
      </c>
    </row>
    <row r="3082" spans="1:8" x14ac:dyDescent="0.25">
      <c r="A3082" t="s">
        <v>17</v>
      </c>
      <c r="B3082" t="s">
        <v>91</v>
      </c>
      <c r="C3082">
        <v>2018</v>
      </c>
      <c r="D3082" s="20">
        <v>1551833085.6245</v>
      </c>
      <c r="E3082" s="2">
        <v>1551.8331000000001</v>
      </c>
      <c r="F3082" t="s">
        <v>92</v>
      </c>
      <c r="G3082" t="s">
        <v>18</v>
      </c>
      <c r="H3082" t="s">
        <v>16</v>
      </c>
    </row>
    <row r="3083" spans="1:8" x14ac:dyDescent="0.25">
      <c r="A3083" t="s">
        <v>17</v>
      </c>
      <c r="B3083" t="s">
        <v>91</v>
      </c>
      <c r="C3083">
        <v>2019</v>
      </c>
      <c r="D3083" s="20">
        <v>1473558346.6582999</v>
      </c>
      <c r="E3083" s="2">
        <v>1473.5582999999999</v>
      </c>
      <c r="F3083" t="s">
        <v>92</v>
      </c>
      <c r="G3083" t="s">
        <v>18</v>
      </c>
      <c r="H3083" t="s">
        <v>16</v>
      </c>
    </row>
    <row r="3084" spans="1:8" x14ac:dyDescent="0.25">
      <c r="A3084" t="s">
        <v>17</v>
      </c>
      <c r="B3084" t="s">
        <v>91</v>
      </c>
      <c r="C3084">
        <v>2020</v>
      </c>
      <c r="D3084" s="20">
        <v>1713965837.9091001</v>
      </c>
      <c r="E3084" s="2">
        <v>1713.9657999999999</v>
      </c>
      <c r="F3084" t="s">
        <v>92</v>
      </c>
      <c r="G3084" t="s">
        <v>18</v>
      </c>
      <c r="H3084" t="s">
        <v>16</v>
      </c>
    </row>
    <row r="3085" spans="1:8" x14ac:dyDescent="0.25">
      <c r="A3085" t="s">
        <v>17</v>
      </c>
      <c r="B3085" t="s">
        <v>91</v>
      </c>
      <c r="C3085">
        <v>2021</v>
      </c>
      <c r="D3085" s="20">
        <v>1752500939.0910001</v>
      </c>
      <c r="E3085" s="2">
        <v>1752.5009</v>
      </c>
      <c r="F3085" t="s">
        <v>92</v>
      </c>
      <c r="G3085" t="s">
        <v>18</v>
      </c>
      <c r="H3085" t="s">
        <v>16</v>
      </c>
    </row>
    <row r="3086" spans="1:8" x14ac:dyDescent="0.25">
      <c r="A3086" t="s">
        <v>17</v>
      </c>
      <c r="B3086" t="s">
        <v>91</v>
      </c>
      <c r="C3086">
        <v>2022</v>
      </c>
      <c r="D3086" s="20">
        <v>1697630032.4272001</v>
      </c>
      <c r="E3086" s="2">
        <v>1697.63</v>
      </c>
      <c r="F3086" t="s">
        <v>92</v>
      </c>
      <c r="G3086" t="s">
        <v>18</v>
      </c>
      <c r="H3086" t="s">
        <v>16</v>
      </c>
    </row>
    <row r="3087" spans="1:8" x14ac:dyDescent="0.25">
      <c r="A3087" t="s">
        <v>17</v>
      </c>
      <c r="B3087" t="s">
        <v>91</v>
      </c>
      <c r="C3087">
        <v>2023</v>
      </c>
      <c r="D3087" s="20">
        <v>1975125262.1891999</v>
      </c>
      <c r="E3087" s="2">
        <v>1975.1252999999999</v>
      </c>
      <c r="F3087" t="s">
        <v>92</v>
      </c>
      <c r="G3087" t="s">
        <v>18</v>
      </c>
      <c r="H3087" t="s">
        <v>16</v>
      </c>
    </row>
    <row r="3088" spans="1:8" x14ac:dyDescent="0.25">
      <c r="A3088" t="s">
        <v>17</v>
      </c>
      <c r="B3088" t="s">
        <v>91</v>
      </c>
      <c r="C3088">
        <v>2024</v>
      </c>
      <c r="D3088" s="20">
        <v>2286636607.2136998</v>
      </c>
      <c r="E3088" s="2">
        <v>2286.6365999999998</v>
      </c>
      <c r="F3088" t="s">
        <v>92</v>
      </c>
      <c r="G3088" t="s">
        <v>18</v>
      </c>
      <c r="H3088" t="s">
        <v>16</v>
      </c>
    </row>
    <row r="3089" spans="1:8" x14ac:dyDescent="0.25">
      <c r="A3089" t="s">
        <v>17</v>
      </c>
      <c r="B3089" t="s">
        <v>91</v>
      </c>
      <c r="C3089">
        <v>2025</v>
      </c>
      <c r="D3089" s="20">
        <v>3096351139.2677999</v>
      </c>
      <c r="E3089" s="2">
        <v>3096.3510999999999</v>
      </c>
      <c r="F3089" t="s">
        <v>92</v>
      </c>
      <c r="G3089" t="s">
        <v>18</v>
      </c>
      <c r="H3089" t="s">
        <v>16</v>
      </c>
    </row>
    <row r="3090" spans="1:8" x14ac:dyDescent="0.25">
      <c r="A3090" t="s">
        <v>17</v>
      </c>
      <c r="B3090" t="s">
        <v>91</v>
      </c>
      <c r="C3090">
        <v>2026</v>
      </c>
      <c r="D3090" s="20">
        <v>3369403983.4561</v>
      </c>
      <c r="E3090" s="2">
        <v>3369.404</v>
      </c>
      <c r="F3090" t="s">
        <v>92</v>
      </c>
      <c r="G3090" t="s">
        <v>18</v>
      </c>
      <c r="H3090" t="s">
        <v>16</v>
      </c>
    </row>
    <row r="3091" spans="1:8" x14ac:dyDescent="0.25">
      <c r="A3091" t="s">
        <v>67</v>
      </c>
      <c r="B3091" t="s">
        <v>91</v>
      </c>
      <c r="C3091">
        <v>2018</v>
      </c>
      <c r="D3091" s="20">
        <v>906674008.03579998</v>
      </c>
      <c r="E3091" s="2">
        <v>906.67399999999998</v>
      </c>
      <c r="F3091" t="s">
        <v>92</v>
      </c>
      <c r="G3091" t="s">
        <v>68</v>
      </c>
      <c r="H3091" t="s">
        <v>16</v>
      </c>
    </row>
    <row r="3092" spans="1:8" x14ac:dyDescent="0.25">
      <c r="A3092" t="s">
        <v>67</v>
      </c>
      <c r="B3092" t="s">
        <v>91</v>
      </c>
      <c r="C3092">
        <v>2019</v>
      </c>
      <c r="D3092" s="20">
        <v>944628058.45449996</v>
      </c>
      <c r="E3092" s="2">
        <v>944.62810000000002</v>
      </c>
      <c r="F3092" t="s">
        <v>92</v>
      </c>
      <c r="G3092" t="s">
        <v>68</v>
      </c>
      <c r="H3092" t="s">
        <v>16</v>
      </c>
    </row>
    <row r="3093" spans="1:8" x14ac:dyDescent="0.25">
      <c r="A3093" t="s">
        <v>67</v>
      </c>
      <c r="B3093" t="s">
        <v>91</v>
      </c>
      <c r="C3093">
        <v>2020</v>
      </c>
      <c r="D3093" s="20">
        <v>994809168.20500004</v>
      </c>
      <c r="E3093" s="2">
        <v>994.80920000000003</v>
      </c>
      <c r="F3093" t="s">
        <v>92</v>
      </c>
      <c r="G3093" t="s">
        <v>68</v>
      </c>
      <c r="H3093" t="s">
        <v>16</v>
      </c>
    </row>
    <row r="3094" spans="1:8" x14ac:dyDescent="0.25">
      <c r="A3094" t="s">
        <v>67</v>
      </c>
      <c r="B3094" t="s">
        <v>91</v>
      </c>
      <c r="C3094">
        <v>2021</v>
      </c>
      <c r="D3094" s="20">
        <v>777312239.41240001</v>
      </c>
      <c r="E3094" s="2">
        <v>777.31219999999996</v>
      </c>
      <c r="F3094" t="s">
        <v>92</v>
      </c>
      <c r="G3094" t="s">
        <v>68</v>
      </c>
      <c r="H3094" t="s">
        <v>16</v>
      </c>
    </row>
    <row r="3095" spans="1:8" x14ac:dyDescent="0.25">
      <c r="A3095" t="s">
        <v>67</v>
      </c>
      <c r="B3095" t="s">
        <v>91</v>
      </c>
      <c r="C3095">
        <v>2022</v>
      </c>
      <c r="D3095" s="20">
        <v>739377039.58099997</v>
      </c>
      <c r="E3095" s="2">
        <v>739.37699999999995</v>
      </c>
      <c r="F3095" t="s">
        <v>92</v>
      </c>
      <c r="G3095" t="s">
        <v>68</v>
      </c>
      <c r="H3095" t="s">
        <v>16</v>
      </c>
    </row>
    <row r="3096" spans="1:8" x14ac:dyDescent="0.25">
      <c r="A3096" t="s">
        <v>67</v>
      </c>
      <c r="B3096" t="s">
        <v>91</v>
      </c>
      <c r="C3096">
        <v>2023</v>
      </c>
      <c r="D3096" s="20">
        <v>605850011.32290006</v>
      </c>
      <c r="E3096" s="2">
        <v>605.85</v>
      </c>
      <c r="F3096" t="s">
        <v>92</v>
      </c>
      <c r="G3096" t="s">
        <v>68</v>
      </c>
      <c r="H3096" t="s">
        <v>16</v>
      </c>
    </row>
    <row r="3097" spans="1:8" x14ac:dyDescent="0.25">
      <c r="A3097" t="s">
        <v>67</v>
      </c>
      <c r="B3097" t="s">
        <v>91</v>
      </c>
      <c r="C3097">
        <v>2024</v>
      </c>
      <c r="D3097" s="20">
        <v>987168452.25639999</v>
      </c>
      <c r="E3097" s="2">
        <v>987.16849999999999</v>
      </c>
      <c r="F3097" t="s">
        <v>92</v>
      </c>
      <c r="G3097" t="s">
        <v>68</v>
      </c>
      <c r="H3097" t="s">
        <v>16</v>
      </c>
    </row>
    <row r="3098" spans="1:8" x14ac:dyDescent="0.25">
      <c r="A3098" t="s">
        <v>67</v>
      </c>
      <c r="B3098" t="s">
        <v>91</v>
      </c>
      <c r="C3098">
        <v>2025</v>
      </c>
      <c r="D3098" s="20">
        <v>1574235358.9172001</v>
      </c>
      <c r="E3098" s="2">
        <v>1574.2354</v>
      </c>
      <c r="F3098" t="s">
        <v>92</v>
      </c>
      <c r="G3098" t="s">
        <v>68</v>
      </c>
      <c r="H3098" t="s">
        <v>16</v>
      </c>
    </row>
    <row r="3099" spans="1:8" x14ac:dyDescent="0.25">
      <c r="A3099" t="s">
        <v>67</v>
      </c>
      <c r="B3099" t="s">
        <v>91</v>
      </c>
      <c r="C3099">
        <v>2026</v>
      </c>
      <c r="D3099" s="20">
        <v>1713059872.9468999</v>
      </c>
      <c r="E3099" s="2">
        <v>1713.0599</v>
      </c>
      <c r="F3099" t="s">
        <v>92</v>
      </c>
      <c r="G3099" t="s">
        <v>68</v>
      </c>
      <c r="H3099" t="s">
        <v>16</v>
      </c>
    </row>
    <row r="3100" spans="1:8" x14ac:dyDescent="0.25">
      <c r="A3100" t="s">
        <v>69</v>
      </c>
      <c r="B3100" t="s">
        <v>91</v>
      </c>
      <c r="C3100">
        <v>2018</v>
      </c>
      <c r="D3100" s="20">
        <v>310907819.11580002</v>
      </c>
      <c r="E3100" s="2">
        <v>310.90780000000001</v>
      </c>
      <c r="F3100" t="s">
        <v>92</v>
      </c>
      <c r="G3100" t="s">
        <v>70</v>
      </c>
      <c r="H3100" t="s">
        <v>16</v>
      </c>
    </row>
    <row r="3101" spans="1:8" x14ac:dyDescent="0.25">
      <c r="A3101" t="s">
        <v>69</v>
      </c>
      <c r="B3101" t="s">
        <v>91</v>
      </c>
      <c r="C3101">
        <v>2019</v>
      </c>
      <c r="D3101" s="20">
        <v>327092077.93349999</v>
      </c>
      <c r="E3101" s="2">
        <v>327.09210000000002</v>
      </c>
      <c r="F3101" t="s">
        <v>92</v>
      </c>
      <c r="G3101" t="s">
        <v>70</v>
      </c>
      <c r="H3101" t="s">
        <v>16</v>
      </c>
    </row>
    <row r="3102" spans="1:8" x14ac:dyDescent="0.25">
      <c r="A3102" t="s">
        <v>69</v>
      </c>
      <c r="B3102" t="s">
        <v>91</v>
      </c>
      <c r="C3102">
        <v>2020</v>
      </c>
      <c r="D3102" s="20">
        <v>411334049.97820002</v>
      </c>
      <c r="E3102" s="2">
        <v>411.334</v>
      </c>
      <c r="F3102" t="s">
        <v>92</v>
      </c>
      <c r="G3102" t="s">
        <v>70</v>
      </c>
      <c r="H3102" t="s">
        <v>16</v>
      </c>
    </row>
    <row r="3103" spans="1:8" x14ac:dyDescent="0.25">
      <c r="A3103" t="s">
        <v>69</v>
      </c>
      <c r="B3103" t="s">
        <v>91</v>
      </c>
      <c r="C3103">
        <v>2021</v>
      </c>
      <c r="D3103" s="20">
        <v>461097002.74629998</v>
      </c>
      <c r="E3103" s="2">
        <v>461.09699999999998</v>
      </c>
      <c r="F3103" t="s">
        <v>92</v>
      </c>
      <c r="G3103" t="s">
        <v>70</v>
      </c>
      <c r="H3103" t="s">
        <v>16</v>
      </c>
    </row>
    <row r="3104" spans="1:8" x14ac:dyDescent="0.25">
      <c r="A3104" t="s">
        <v>69</v>
      </c>
      <c r="B3104" t="s">
        <v>91</v>
      </c>
      <c r="C3104">
        <v>2022</v>
      </c>
      <c r="D3104" s="20">
        <v>415208659.4386</v>
      </c>
      <c r="E3104" s="2">
        <v>415.20870000000002</v>
      </c>
      <c r="F3104" t="s">
        <v>92</v>
      </c>
      <c r="G3104" t="s">
        <v>70</v>
      </c>
      <c r="H3104" t="s">
        <v>16</v>
      </c>
    </row>
    <row r="3105" spans="1:8" x14ac:dyDescent="0.25">
      <c r="A3105" t="s">
        <v>69</v>
      </c>
      <c r="B3105" t="s">
        <v>91</v>
      </c>
      <c r="C3105">
        <v>2023</v>
      </c>
      <c r="D3105" s="20">
        <v>388458092.41750002</v>
      </c>
      <c r="E3105" s="2">
        <v>388.4581</v>
      </c>
      <c r="F3105" t="s">
        <v>92</v>
      </c>
      <c r="G3105" t="s">
        <v>70</v>
      </c>
      <c r="H3105" t="s">
        <v>16</v>
      </c>
    </row>
    <row r="3106" spans="1:8" x14ac:dyDescent="0.25">
      <c r="A3106" t="s">
        <v>69</v>
      </c>
      <c r="B3106" t="s">
        <v>91</v>
      </c>
      <c r="C3106">
        <v>2024</v>
      </c>
      <c r="D3106" s="20">
        <v>435333591.5223</v>
      </c>
      <c r="E3106" s="2">
        <v>435.33359999999999</v>
      </c>
      <c r="F3106" t="s">
        <v>92</v>
      </c>
      <c r="G3106" t="s">
        <v>70</v>
      </c>
      <c r="H3106" t="s">
        <v>16</v>
      </c>
    </row>
    <row r="3107" spans="1:8" x14ac:dyDescent="0.25">
      <c r="A3107" t="s">
        <v>69</v>
      </c>
      <c r="B3107" t="s">
        <v>91</v>
      </c>
      <c r="C3107">
        <v>2025</v>
      </c>
      <c r="D3107" s="20">
        <v>668099072.48160005</v>
      </c>
      <c r="E3107" s="2">
        <v>668.09910000000002</v>
      </c>
      <c r="F3107" t="s">
        <v>92</v>
      </c>
      <c r="G3107" t="s">
        <v>70</v>
      </c>
      <c r="H3107" t="s">
        <v>16</v>
      </c>
    </row>
    <row r="3108" spans="1:8" x14ac:dyDescent="0.25">
      <c r="A3108" t="s">
        <v>69</v>
      </c>
      <c r="B3108" t="s">
        <v>91</v>
      </c>
      <c r="C3108">
        <v>2026</v>
      </c>
      <c r="D3108" s="20">
        <v>727015630.62870002</v>
      </c>
      <c r="E3108" s="2">
        <v>727.01559999999995</v>
      </c>
      <c r="F3108" t="s">
        <v>92</v>
      </c>
      <c r="G3108" t="s">
        <v>70</v>
      </c>
      <c r="H3108" t="s">
        <v>16</v>
      </c>
    </row>
    <row r="3109" spans="1:8" x14ac:dyDescent="0.25">
      <c r="A3109" t="s">
        <v>54</v>
      </c>
      <c r="B3109" t="s">
        <v>91</v>
      </c>
      <c r="C3109">
        <v>2018</v>
      </c>
      <c r="D3109" s="20">
        <v>10534474681.5907</v>
      </c>
      <c r="E3109" s="2">
        <v>10534.474700000001</v>
      </c>
      <c r="F3109" t="s">
        <v>92</v>
      </c>
      <c r="G3109" t="s">
        <v>55</v>
      </c>
      <c r="H3109" t="s">
        <v>16</v>
      </c>
    </row>
    <row r="3110" spans="1:8" x14ac:dyDescent="0.25">
      <c r="A3110" t="s">
        <v>54</v>
      </c>
      <c r="B3110" t="s">
        <v>91</v>
      </c>
      <c r="C3110">
        <v>2019</v>
      </c>
      <c r="D3110" s="20">
        <v>10196009501.153999</v>
      </c>
      <c r="E3110" s="2">
        <v>10196.0095</v>
      </c>
      <c r="F3110" t="s">
        <v>92</v>
      </c>
      <c r="G3110" t="s">
        <v>55</v>
      </c>
      <c r="H3110" t="s">
        <v>16</v>
      </c>
    </row>
    <row r="3111" spans="1:8" x14ac:dyDescent="0.25">
      <c r="A3111" t="s">
        <v>54</v>
      </c>
      <c r="B3111" t="s">
        <v>91</v>
      </c>
      <c r="C3111">
        <v>2020</v>
      </c>
      <c r="D3111" s="20">
        <v>12416448613.978001</v>
      </c>
      <c r="E3111" s="2">
        <v>12416.4486</v>
      </c>
      <c r="F3111" t="s">
        <v>92</v>
      </c>
      <c r="G3111" t="s">
        <v>55</v>
      </c>
      <c r="H3111" t="s">
        <v>16</v>
      </c>
    </row>
    <row r="3112" spans="1:8" x14ac:dyDescent="0.25">
      <c r="A3112" t="s">
        <v>54</v>
      </c>
      <c r="B3112" t="s">
        <v>91</v>
      </c>
      <c r="C3112">
        <v>2021</v>
      </c>
      <c r="D3112" s="20">
        <v>13172362086.7952</v>
      </c>
      <c r="E3112" s="2">
        <v>13172.3621</v>
      </c>
      <c r="F3112" t="s">
        <v>92</v>
      </c>
      <c r="G3112" t="s">
        <v>55</v>
      </c>
      <c r="H3112" t="s">
        <v>16</v>
      </c>
    </row>
    <row r="3113" spans="1:8" x14ac:dyDescent="0.25">
      <c r="A3113" t="s">
        <v>54</v>
      </c>
      <c r="B3113" t="s">
        <v>91</v>
      </c>
      <c r="C3113">
        <v>2022</v>
      </c>
      <c r="D3113" s="20">
        <v>12588541521.886</v>
      </c>
      <c r="E3113" s="2">
        <v>12588.541499999999</v>
      </c>
      <c r="F3113" t="s">
        <v>92</v>
      </c>
      <c r="G3113" t="s">
        <v>55</v>
      </c>
      <c r="H3113" t="s">
        <v>16</v>
      </c>
    </row>
    <row r="3114" spans="1:8" x14ac:dyDescent="0.25">
      <c r="A3114" t="s">
        <v>54</v>
      </c>
      <c r="B3114" t="s">
        <v>91</v>
      </c>
      <c r="C3114">
        <v>2023</v>
      </c>
      <c r="D3114" s="20">
        <v>11939927639.872499</v>
      </c>
      <c r="E3114" s="2">
        <v>11939.927600000001</v>
      </c>
      <c r="F3114" t="s">
        <v>92</v>
      </c>
      <c r="G3114" t="s">
        <v>55</v>
      </c>
      <c r="H3114" t="s">
        <v>16</v>
      </c>
    </row>
    <row r="3115" spans="1:8" x14ac:dyDescent="0.25">
      <c r="A3115" t="s">
        <v>54</v>
      </c>
      <c r="B3115" t="s">
        <v>91</v>
      </c>
      <c r="C3115">
        <v>2024</v>
      </c>
      <c r="D3115" s="20">
        <v>14490205680.1915</v>
      </c>
      <c r="E3115" s="2">
        <v>14490.2057</v>
      </c>
      <c r="F3115" t="s">
        <v>92</v>
      </c>
      <c r="G3115" t="s">
        <v>55</v>
      </c>
      <c r="H3115" t="s">
        <v>16</v>
      </c>
    </row>
    <row r="3116" spans="1:8" x14ac:dyDescent="0.25">
      <c r="A3116" t="s">
        <v>54</v>
      </c>
      <c r="B3116" t="s">
        <v>91</v>
      </c>
      <c r="C3116">
        <v>2025</v>
      </c>
      <c r="D3116" s="20">
        <v>19715478173.5882</v>
      </c>
      <c r="E3116" s="2">
        <v>19715.478200000001</v>
      </c>
      <c r="F3116" t="s">
        <v>92</v>
      </c>
      <c r="G3116" t="s">
        <v>55</v>
      </c>
      <c r="H3116" t="s">
        <v>16</v>
      </c>
    </row>
    <row r="3117" spans="1:8" x14ac:dyDescent="0.25">
      <c r="A3117" t="s">
        <v>54</v>
      </c>
      <c r="B3117" t="s">
        <v>91</v>
      </c>
      <c r="C3117">
        <v>2026</v>
      </c>
      <c r="D3117" s="20">
        <v>21626731105.242001</v>
      </c>
      <c r="E3117" s="2">
        <v>21626.731100000001</v>
      </c>
      <c r="F3117" t="s">
        <v>92</v>
      </c>
      <c r="G3117" t="s">
        <v>55</v>
      </c>
      <c r="H3117" t="s">
        <v>16</v>
      </c>
    </row>
    <row r="3118" spans="1:8" x14ac:dyDescent="0.25">
      <c r="A3118" t="s">
        <v>19</v>
      </c>
      <c r="B3118" t="s">
        <v>91</v>
      </c>
      <c r="C3118">
        <v>2018</v>
      </c>
      <c r="D3118" s="20">
        <v>3931429320.9380999</v>
      </c>
      <c r="E3118" s="2">
        <v>3931.4292999999998</v>
      </c>
      <c r="F3118" t="s">
        <v>92</v>
      </c>
      <c r="G3118" t="s">
        <v>20</v>
      </c>
      <c r="H3118" t="s">
        <v>16</v>
      </c>
    </row>
    <row r="3119" spans="1:8" x14ac:dyDescent="0.25">
      <c r="A3119" t="s">
        <v>19</v>
      </c>
      <c r="B3119" t="s">
        <v>91</v>
      </c>
      <c r="C3119">
        <v>2019</v>
      </c>
      <c r="D3119" s="20">
        <v>4321546461.9827995</v>
      </c>
      <c r="E3119" s="2">
        <v>4321.5465000000004</v>
      </c>
      <c r="F3119" t="s">
        <v>92</v>
      </c>
      <c r="G3119" t="s">
        <v>20</v>
      </c>
      <c r="H3119" t="s">
        <v>16</v>
      </c>
    </row>
    <row r="3120" spans="1:8" x14ac:dyDescent="0.25">
      <c r="A3120" t="s">
        <v>19</v>
      </c>
      <c r="B3120" t="s">
        <v>91</v>
      </c>
      <c r="C3120">
        <v>2020</v>
      </c>
      <c r="D3120" s="20">
        <v>5133820632.4635</v>
      </c>
      <c r="E3120" s="2">
        <v>5133.8206</v>
      </c>
      <c r="F3120" t="s">
        <v>92</v>
      </c>
      <c r="G3120" t="s">
        <v>20</v>
      </c>
      <c r="H3120" t="s">
        <v>16</v>
      </c>
    </row>
    <row r="3121" spans="1:8" x14ac:dyDescent="0.25">
      <c r="A3121" t="s">
        <v>19</v>
      </c>
      <c r="B3121" t="s">
        <v>91</v>
      </c>
      <c r="C3121">
        <v>2021</v>
      </c>
      <c r="D3121" s="20">
        <v>5862659428.5651999</v>
      </c>
      <c r="E3121" s="2">
        <v>5862.6593999999996</v>
      </c>
      <c r="F3121" t="s">
        <v>92</v>
      </c>
      <c r="G3121" t="s">
        <v>20</v>
      </c>
      <c r="H3121" t="s">
        <v>16</v>
      </c>
    </row>
    <row r="3122" spans="1:8" x14ac:dyDescent="0.25">
      <c r="A3122" t="s">
        <v>19</v>
      </c>
      <c r="B3122" t="s">
        <v>91</v>
      </c>
      <c r="C3122">
        <v>2022</v>
      </c>
      <c r="D3122" s="20">
        <v>5883079234.7664003</v>
      </c>
      <c r="E3122" s="2">
        <v>5883.0792000000001</v>
      </c>
      <c r="F3122" t="s">
        <v>92</v>
      </c>
      <c r="G3122" t="s">
        <v>20</v>
      </c>
      <c r="H3122" t="s">
        <v>16</v>
      </c>
    </row>
    <row r="3123" spans="1:8" x14ac:dyDescent="0.25">
      <c r="A3123" t="s">
        <v>19</v>
      </c>
      <c r="B3123" t="s">
        <v>91</v>
      </c>
      <c r="C3123">
        <v>2023</v>
      </c>
      <c r="D3123" s="20">
        <v>5213868828.7082005</v>
      </c>
      <c r="E3123" s="2">
        <v>5213.8688000000002</v>
      </c>
      <c r="F3123" t="s">
        <v>92</v>
      </c>
      <c r="G3123" t="s">
        <v>20</v>
      </c>
      <c r="H3123" t="s">
        <v>16</v>
      </c>
    </row>
    <row r="3124" spans="1:8" x14ac:dyDescent="0.25">
      <c r="A3124" t="s">
        <v>19</v>
      </c>
      <c r="B3124" t="s">
        <v>91</v>
      </c>
      <c r="C3124">
        <v>2024</v>
      </c>
      <c r="D3124" s="20">
        <v>5617111375.3259001</v>
      </c>
      <c r="E3124" s="2">
        <v>5617.1113999999998</v>
      </c>
      <c r="F3124" t="s">
        <v>92</v>
      </c>
      <c r="G3124" t="s">
        <v>20</v>
      </c>
      <c r="H3124" t="s">
        <v>16</v>
      </c>
    </row>
    <row r="3125" spans="1:8" x14ac:dyDescent="0.25">
      <c r="A3125" t="s">
        <v>19</v>
      </c>
      <c r="B3125" t="s">
        <v>91</v>
      </c>
      <c r="C3125">
        <v>2025</v>
      </c>
      <c r="D3125" s="20">
        <v>7601877332.0816002</v>
      </c>
      <c r="E3125" s="2">
        <v>7601.8773000000001</v>
      </c>
      <c r="F3125" t="s">
        <v>92</v>
      </c>
      <c r="G3125" t="s">
        <v>20</v>
      </c>
      <c r="H3125" t="s">
        <v>16</v>
      </c>
    </row>
    <row r="3126" spans="1:8" x14ac:dyDescent="0.25">
      <c r="A3126" t="s">
        <v>19</v>
      </c>
      <c r="B3126" t="s">
        <v>91</v>
      </c>
      <c r="C3126">
        <v>2026</v>
      </c>
      <c r="D3126" s="20">
        <v>8352095344.6596003</v>
      </c>
      <c r="E3126" s="2">
        <v>8352.0953000000009</v>
      </c>
      <c r="F3126" t="s">
        <v>92</v>
      </c>
      <c r="G3126" t="s">
        <v>20</v>
      </c>
      <c r="H3126" t="s">
        <v>16</v>
      </c>
    </row>
    <row r="3127" spans="1:8" x14ac:dyDescent="0.25">
      <c r="A3127" t="s">
        <v>21</v>
      </c>
      <c r="B3127" t="s">
        <v>91</v>
      </c>
      <c r="C3127">
        <v>2018</v>
      </c>
      <c r="D3127" s="20">
        <v>2823553873.4871998</v>
      </c>
      <c r="E3127" s="2">
        <v>2823.5538999999999</v>
      </c>
      <c r="F3127" t="s">
        <v>92</v>
      </c>
      <c r="G3127" t="s">
        <v>22</v>
      </c>
      <c r="H3127" t="s">
        <v>23</v>
      </c>
    </row>
    <row r="3128" spans="1:8" x14ac:dyDescent="0.25">
      <c r="A3128" t="s">
        <v>21</v>
      </c>
      <c r="B3128" t="s">
        <v>91</v>
      </c>
      <c r="C3128">
        <v>2019</v>
      </c>
      <c r="D3128" s="20">
        <v>2896295297.9710999</v>
      </c>
      <c r="E3128" s="2">
        <v>2896.2953000000002</v>
      </c>
      <c r="F3128" t="s">
        <v>92</v>
      </c>
      <c r="G3128" t="s">
        <v>22</v>
      </c>
      <c r="H3128" t="s">
        <v>23</v>
      </c>
    </row>
    <row r="3129" spans="1:8" x14ac:dyDescent="0.25">
      <c r="A3129" t="s">
        <v>21</v>
      </c>
      <c r="B3129" t="s">
        <v>91</v>
      </c>
      <c r="C3129">
        <v>2020</v>
      </c>
      <c r="D3129" s="20">
        <v>2967915290.8119998</v>
      </c>
      <c r="E3129" s="2">
        <v>2967.9153000000001</v>
      </c>
      <c r="F3129" t="s">
        <v>92</v>
      </c>
      <c r="G3129" t="s">
        <v>22</v>
      </c>
      <c r="H3129" t="s">
        <v>23</v>
      </c>
    </row>
    <row r="3130" spans="1:8" x14ac:dyDescent="0.25">
      <c r="A3130" t="s">
        <v>21</v>
      </c>
      <c r="B3130" t="s">
        <v>91</v>
      </c>
      <c r="C3130">
        <v>2021</v>
      </c>
      <c r="D3130" s="20">
        <v>3293991844.9180002</v>
      </c>
      <c r="E3130" s="2">
        <v>3293.9917999999998</v>
      </c>
      <c r="F3130" t="s">
        <v>92</v>
      </c>
      <c r="G3130" t="s">
        <v>22</v>
      </c>
      <c r="H3130" t="s">
        <v>23</v>
      </c>
    </row>
    <row r="3131" spans="1:8" x14ac:dyDescent="0.25">
      <c r="A3131" t="s">
        <v>21</v>
      </c>
      <c r="B3131" t="s">
        <v>91</v>
      </c>
      <c r="C3131">
        <v>2022</v>
      </c>
      <c r="D3131" s="20">
        <v>3304639453.8576999</v>
      </c>
      <c r="E3131" s="2">
        <v>3304.6395000000002</v>
      </c>
      <c r="F3131" t="s">
        <v>92</v>
      </c>
      <c r="G3131" t="s">
        <v>22</v>
      </c>
      <c r="H3131" t="s">
        <v>23</v>
      </c>
    </row>
    <row r="3132" spans="1:8" x14ac:dyDescent="0.25">
      <c r="A3132" t="s">
        <v>21</v>
      </c>
      <c r="B3132" t="s">
        <v>91</v>
      </c>
      <c r="C3132">
        <v>2023</v>
      </c>
      <c r="D3132" s="20">
        <v>2980835031.4688001</v>
      </c>
      <c r="E3132" s="2">
        <v>2980.835</v>
      </c>
      <c r="F3132" t="s">
        <v>92</v>
      </c>
      <c r="G3132" t="s">
        <v>22</v>
      </c>
      <c r="H3132" t="s">
        <v>23</v>
      </c>
    </row>
    <row r="3133" spans="1:8" x14ac:dyDescent="0.25">
      <c r="A3133" t="s">
        <v>21</v>
      </c>
      <c r="B3133" t="s">
        <v>91</v>
      </c>
      <c r="C3133">
        <v>2024</v>
      </c>
      <c r="D3133" s="20">
        <v>3260232535.5932999</v>
      </c>
      <c r="E3133" s="2">
        <v>3260.2325000000001</v>
      </c>
      <c r="F3133" t="s">
        <v>92</v>
      </c>
      <c r="G3133" t="s">
        <v>22</v>
      </c>
      <c r="H3133" t="s">
        <v>23</v>
      </c>
    </row>
    <row r="3134" spans="1:8" x14ac:dyDescent="0.25">
      <c r="A3134" t="s">
        <v>21</v>
      </c>
      <c r="B3134" t="s">
        <v>91</v>
      </c>
      <c r="C3134">
        <v>2025</v>
      </c>
      <c r="D3134" s="20">
        <v>4258423013.9485998</v>
      </c>
      <c r="E3134" s="2">
        <v>4258.4229999999998</v>
      </c>
      <c r="F3134" t="s">
        <v>92</v>
      </c>
      <c r="G3134" t="s">
        <v>22</v>
      </c>
      <c r="H3134" t="s">
        <v>23</v>
      </c>
    </row>
    <row r="3135" spans="1:8" x14ac:dyDescent="0.25">
      <c r="A3135" t="s">
        <v>21</v>
      </c>
      <c r="B3135" t="s">
        <v>91</v>
      </c>
      <c r="C3135">
        <v>2026</v>
      </c>
      <c r="D3135" s="20">
        <v>4633953586.3599005</v>
      </c>
      <c r="E3135" s="2">
        <v>4633.9535999999998</v>
      </c>
      <c r="F3135" t="s">
        <v>92</v>
      </c>
      <c r="G3135" t="s">
        <v>22</v>
      </c>
      <c r="H3135" t="s">
        <v>23</v>
      </c>
    </row>
    <row r="3136" spans="1:8" x14ac:dyDescent="0.25">
      <c r="A3136" t="s">
        <v>24</v>
      </c>
      <c r="B3136" t="s">
        <v>91</v>
      </c>
      <c r="C3136">
        <v>2018</v>
      </c>
      <c r="D3136" s="20">
        <v>418995115.82309997</v>
      </c>
      <c r="E3136" s="2">
        <v>418.99509999999998</v>
      </c>
      <c r="F3136" t="s">
        <v>92</v>
      </c>
      <c r="G3136" t="s">
        <v>25</v>
      </c>
      <c r="H3136" t="s">
        <v>23</v>
      </c>
    </row>
    <row r="3137" spans="1:8" x14ac:dyDescent="0.25">
      <c r="A3137" t="s">
        <v>24</v>
      </c>
      <c r="B3137" t="s">
        <v>91</v>
      </c>
      <c r="C3137">
        <v>2019</v>
      </c>
      <c r="D3137" s="20">
        <v>438928850.85390002</v>
      </c>
      <c r="E3137" s="2">
        <v>438.9289</v>
      </c>
      <c r="F3137" t="s">
        <v>92</v>
      </c>
      <c r="G3137" t="s">
        <v>25</v>
      </c>
      <c r="H3137" t="s">
        <v>23</v>
      </c>
    </row>
    <row r="3138" spans="1:8" x14ac:dyDescent="0.25">
      <c r="A3138" t="s">
        <v>24</v>
      </c>
      <c r="B3138" t="s">
        <v>91</v>
      </c>
      <c r="C3138">
        <v>2020</v>
      </c>
      <c r="D3138" s="20">
        <v>439131189.82440001</v>
      </c>
      <c r="E3138" s="2">
        <v>439.13119999999998</v>
      </c>
      <c r="F3138" t="s">
        <v>92</v>
      </c>
      <c r="G3138" t="s">
        <v>25</v>
      </c>
      <c r="H3138" t="s">
        <v>23</v>
      </c>
    </row>
    <row r="3139" spans="1:8" x14ac:dyDescent="0.25">
      <c r="A3139" t="s">
        <v>24</v>
      </c>
      <c r="B3139" t="s">
        <v>91</v>
      </c>
      <c r="C3139">
        <v>2021</v>
      </c>
      <c r="D3139" s="20">
        <v>334763967.1918</v>
      </c>
      <c r="E3139" s="2">
        <v>334.76400000000001</v>
      </c>
      <c r="F3139" t="s">
        <v>92</v>
      </c>
      <c r="G3139" t="s">
        <v>25</v>
      </c>
      <c r="H3139" t="s">
        <v>23</v>
      </c>
    </row>
    <row r="3140" spans="1:8" x14ac:dyDescent="0.25">
      <c r="A3140" t="s">
        <v>24</v>
      </c>
      <c r="B3140" t="s">
        <v>91</v>
      </c>
      <c r="C3140">
        <v>2022</v>
      </c>
      <c r="D3140" s="20">
        <v>339013567.88200003</v>
      </c>
      <c r="E3140" s="2">
        <v>339.0136</v>
      </c>
      <c r="F3140" t="s">
        <v>92</v>
      </c>
      <c r="G3140" t="s">
        <v>25</v>
      </c>
      <c r="H3140" t="s">
        <v>23</v>
      </c>
    </row>
    <row r="3141" spans="1:8" x14ac:dyDescent="0.25">
      <c r="A3141" t="s">
        <v>24</v>
      </c>
      <c r="B3141" t="s">
        <v>91</v>
      </c>
      <c r="C3141">
        <v>2023</v>
      </c>
      <c r="D3141" s="20">
        <v>276233190.15679997</v>
      </c>
      <c r="E3141" s="2">
        <v>276.23320000000001</v>
      </c>
      <c r="F3141" t="s">
        <v>92</v>
      </c>
      <c r="G3141" t="s">
        <v>25</v>
      </c>
      <c r="H3141" t="s">
        <v>23</v>
      </c>
    </row>
    <row r="3142" spans="1:8" x14ac:dyDescent="0.25">
      <c r="A3142" t="s">
        <v>24</v>
      </c>
      <c r="B3142" t="s">
        <v>91</v>
      </c>
      <c r="C3142">
        <v>2024</v>
      </c>
      <c r="D3142" s="20">
        <v>345735743.12849998</v>
      </c>
      <c r="E3142" s="2">
        <v>345.73570000000001</v>
      </c>
      <c r="F3142" t="s">
        <v>92</v>
      </c>
      <c r="G3142" t="s">
        <v>25</v>
      </c>
      <c r="H3142" t="s">
        <v>23</v>
      </c>
    </row>
    <row r="3143" spans="1:8" x14ac:dyDescent="0.25">
      <c r="A3143" t="s">
        <v>24</v>
      </c>
      <c r="B3143" t="s">
        <v>91</v>
      </c>
      <c r="C3143">
        <v>2025</v>
      </c>
      <c r="D3143" s="20">
        <v>570073607.96420002</v>
      </c>
      <c r="E3143" s="2">
        <v>570.07360000000006</v>
      </c>
      <c r="F3143" t="s">
        <v>92</v>
      </c>
      <c r="G3143" t="s">
        <v>25</v>
      </c>
      <c r="H3143" t="s">
        <v>23</v>
      </c>
    </row>
    <row r="3144" spans="1:8" x14ac:dyDescent="0.25">
      <c r="A3144" t="s">
        <v>24</v>
      </c>
      <c r="B3144" t="s">
        <v>91</v>
      </c>
      <c r="C3144">
        <v>2026</v>
      </c>
      <c r="D3144" s="20">
        <v>620345755.09800005</v>
      </c>
      <c r="E3144" s="2">
        <v>620.34580000000005</v>
      </c>
      <c r="F3144" t="s">
        <v>92</v>
      </c>
      <c r="G3144" t="s">
        <v>25</v>
      </c>
      <c r="H3144" t="s">
        <v>23</v>
      </c>
    </row>
    <row r="3145" spans="1:8" x14ac:dyDescent="0.25">
      <c r="A3145" t="s">
        <v>26</v>
      </c>
      <c r="B3145" t="s">
        <v>91</v>
      </c>
      <c r="C3145">
        <v>2018</v>
      </c>
      <c r="D3145" s="20">
        <v>525871945.36470002</v>
      </c>
      <c r="E3145" s="2">
        <v>525.87189999999998</v>
      </c>
      <c r="F3145" t="s">
        <v>92</v>
      </c>
      <c r="G3145" t="s">
        <v>27</v>
      </c>
      <c r="H3145" t="s">
        <v>23</v>
      </c>
    </row>
    <row r="3146" spans="1:8" x14ac:dyDescent="0.25">
      <c r="A3146" t="s">
        <v>26</v>
      </c>
      <c r="B3146" t="s">
        <v>91</v>
      </c>
      <c r="C3146">
        <v>2019</v>
      </c>
      <c r="D3146" s="20">
        <v>540428142.7256</v>
      </c>
      <c r="E3146" s="2">
        <v>540.42809999999997</v>
      </c>
      <c r="F3146" t="s">
        <v>92</v>
      </c>
      <c r="G3146" t="s">
        <v>27</v>
      </c>
      <c r="H3146" t="s">
        <v>23</v>
      </c>
    </row>
    <row r="3147" spans="1:8" x14ac:dyDescent="0.25">
      <c r="A3147" t="s">
        <v>26</v>
      </c>
      <c r="B3147" t="s">
        <v>91</v>
      </c>
      <c r="C3147">
        <v>2020</v>
      </c>
      <c r="D3147" s="20">
        <v>543698973.32599998</v>
      </c>
      <c r="E3147" s="2">
        <v>543.69899999999996</v>
      </c>
      <c r="F3147" t="s">
        <v>92</v>
      </c>
      <c r="G3147" t="s">
        <v>27</v>
      </c>
      <c r="H3147" t="s">
        <v>23</v>
      </c>
    </row>
    <row r="3148" spans="1:8" x14ac:dyDescent="0.25">
      <c r="A3148" t="s">
        <v>26</v>
      </c>
      <c r="B3148" t="s">
        <v>91</v>
      </c>
      <c r="C3148">
        <v>2021</v>
      </c>
      <c r="D3148" s="20">
        <v>514952669.64399999</v>
      </c>
      <c r="E3148" s="2">
        <v>514.95270000000005</v>
      </c>
      <c r="F3148" t="s">
        <v>92</v>
      </c>
      <c r="G3148" t="s">
        <v>27</v>
      </c>
      <c r="H3148" t="s">
        <v>23</v>
      </c>
    </row>
    <row r="3149" spans="1:8" x14ac:dyDescent="0.25">
      <c r="A3149" t="s">
        <v>26</v>
      </c>
      <c r="B3149" t="s">
        <v>91</v>
      </c>
      <c r="C3149">
        <v>2022</v>
      </c>
      <c r="D3149" s="20">
        <v>535293558.97719997</v>
      </c>
      <c r="E3149" s="2">
        <v>535.29359999999997</v>
      </c>
      <c r="F3149" t="s">
        <v>92</v>
      </c>
      <c r="G3149" t="s">
        <v>27</v>
      </c>
      <c r="H3149" t="s">
        <v>23</v>
      </c>
    </row>
    <row r="3150" spans="1:8" x14ac:dyDescent="0.25">
      <c r="A3150" t="s">
        <v>26</v>
      </c>
      <c r="B3150" t="s">
        <v>91</v>
      </c>
      <c r="C3150">
        <v>2023</v>
      </c>
      <c r="D3150" s="20">
        <v>470495021.13080001</v>
      </c>
      <c r="E3150" s="2">
        <v>470.495</v>
      </c>
      <c r="F3150" t="s">
        <v>92</v>
      </c>
      <c r="G3150" t="s">
        <v>27</v>
      </c>
      <c r="H3150" t="s">
        <v>23</v>
      </c>
    </row>
    <row r="3151" spans="1:8" x14ac:dyDescent="0.25">
      <c r="A3151" t="s">
        <v>26</v>
      </c>
      <c r="B3151" t="s">
        <v>91</v>
      </c>
      <c r="C3151">
        <v>2024</v>
      </c>
      <c r="D3151" s="20">
        <v>504564359.16720003</v>
      </c>
      <c r="E3151" s="2">
        <v>504.56439999999998</v>
      </c>
      <c r="F3151" t="s">
        <v>92</v>
      </c>
      <c r="G3151" t="s">
        <v>27</v>
      </c>
      <c r="H3151" t="s">
        <v>23</v>
      </c>
    </row>
    <row r="3152" spans="1:8" x14ac:dyDescent="0.25">
      <c r="A3152" t="s">
        <v>26</v>
      </c>
      <c r="B3152" t="s">
        <v>91</v>
      </c>
      <c r="C3152">
        <v>2025</v>
      </c>
      <c r="D3152" s="20">
        <v>773939195.14030004</v>
      </c>
      <c r="E3152" s="2">
        <v>773.93920000000003</v>
      </c>
      <c r="F3152" t="s">
        <v>92</v>
      </c>
      <c r="G3152" t="s">
        <v>27</v>
      </c>
      <c r="H3152" t="s">
        <v>23</v>
      </c>
    </row>
    <row r="3153" spans="1:8" x14ac:dyDescent="0.25">
      <c r="A3153" t="s">
        <v>26</v>
      </c>
      <c r="B3153" t="s">
        <v>91</v>
      </c>
      <c r="C3153">
        <v>2026</v>
      </c>
      <c r="D3153" s="20">
        <v>842189302.75310004</v>
      </c>
      <c r="E3153" s="2">
        <v>842.1893</v>
      </c>
      <c r="F3153" t="s">
        <v>92</v>
      </c>
      <c r="G3153" t="s">
        <v>27</v>
      </c>
      <c r="H3153" t="s">
        <v>23</v>
      </c>
    </row>
    <row r="3154" spans="1:8" x14ac:dyDescent="0.25">
      <c r="A3154" t="s">
        <v>28</v>
      </c>
      <c r="B3154" t="s">
        <v>91</v>
      </c>
      <c r="C3154">
        <v>2018</v>
      </c>
      <c r="D3154" s="20">
        <v>286986872.8003</v>
      </c>
      <c r="E3154" s="2">
        <v>286.98689999999999</v>
      </c>
      <c r="F3154" t="s">
        <v>92</v>
      </c>
      <c r="G3154" t="s">
        <v>29</v>
      </c>
      <c r="H3154" t="s">
        <v>23</v>
      </c>
    </row>
    <row r="3155" spans="1:8" x14ac:dyDescent="0.25">
      <c r="A3155" t="s">
        <v>28</v>
      </c>
      <c r="B3155" t="s">
        <v>91</v>
      </c>
      <c r="C3155">
        <v>2019</v>
      </c>
      <c r="D3155" s="20">
        <v>318735859.57270002</v>
      </c>
      <c r="E3155" s="2">
        <v>318.73590000000002</v>
      </c>
      <c r="F3155" t="s">
        <v>92</v>
      </c>
      <c r="G3155" t="s">
        <v>29</v>
      </c>
      <c r="H3155" t="s">
        <v>23</v>
      </c>
    </row>
    <row r="3156" spans="1:8" x14ac:dyDescent="0.25">
      <c r="A3156" t="s">
        <v>28</v>
      </c>
      <c r="B3156" t="s">
        <v>91</v>
      </c>
      <c r="C3156">
        <v>2020</v>
      </c>
      <c r="D3156" s="20">
        <v>347555200.50019997</v>
      </c>
      <c r="E3156" s="2">
        <v>347.55520000000001</v>
      </c>
      <c r="F3156" t="s">
        <v>92</v>
      </c>
      <c r="G3156" t="s">
        <v>29</v>
      </c>
      <c r="H3156" t="s">
        <v>23</v>
      </c>
    </row>
    <row r="3157" spans="1:8" x14ac:dyDescent="0.25">
      <c r="A3157" t="s">
        <v>28</v>
      </c>
      <c r="B3157" t="s">
        <v>91</v>
      </c>
      <c r="C3157">
        <v>2021</v>
      </c>
      <c r="D3157" s="20">
        <v>292196898.26560003</v>
      </c>
      <c r="E3157" s="2">
        <v>292.19690000000003</v>
      </c>
      <c r="F3157" t="s">
        <v>92</v>
      </c>
      <c r="G3157" t="s">
        <v>29</v>
      </c>
      <c r="H3157" t="s">
        <v>23</v>
      </c>
    </row>
    <row r="3158" spans="1:8" x14ac:dyDescent="0.25">
      <c r="A3158" t="s">
        <v>28</v>
      </c>
      <c r="B3158" t="s">
        <v>91</v>
      </c>
      <c r="C3158">
        <v>2022</v>
      </c>
      <c r="D3158" s="20">
        <v>333696121.49559999</v>
      </c>
      <c r="E3158" s="2">
        <v>333.6961</v>
      </c>
      <c r="F3158" t="s">
        <v>92</v>
      </c>
      <c r="G3158" t="s">
        <v>29</v>
      </c>
      <c r="H3158" t="s">
        <v>23</v>
      </c>
    </row>
    <row r="3159" spans="1:8" x14ac:dyDescent="0.25">
      <c r="A3159" t="s">
        <v>28</v>
      </c>
      <c r="B3159" t="s">
        <v>91</v>
      </c>
      <c r="C3159">
        <v>2023</v>
      </c>
      <c r="D3159" s="20">
        <v>287375215.49479997</v>
      </c>
      <c r="E3159" s="2">
        <v>287.37520000000001</v>
      </c>
      <c r="F3159" t="s">
        <v>92</v>
      </c>
      <c r="G3159" t="s">
        <v>29</v>
      </c>
      <c r="H3159" t="s">
        <v>23</v>
      </c>
    </row>
    <row r="3160" spans="1:8" x14ac:dyDescent="0.25">
      <c r="A3160" t="s">
        <v>28</v>
      </c>
      <c r="B3160" t="s">
        <v>91</v>
      </c>
      <c r="C3160">
        <v>2024</v>
      </c>
      <c r="D3160" s="20">
        <v>279699328.21880001</v>
      </c>
      <c r="E3160" s="2">
        <v>279.69929999999999</v>
      </c>
      <c r="F3160" t="s">
        <v>92</v>
      </c>
      <c r="G3160" t="s">
        <v>29</v>
      </c>
      <c r="H3160" t="s">
        <v>23</v>
      </c>
    </row>
    <row r="3161" spans="1:8" x14ac:dyDescent="0.25">
      <c r="A3161" t="s">
        <v>28</v>
      </c>
      <c r="B3161" t="s">
        <v>91</v>
      </c>
      <c r="C3161">
        <v>2025</v>
      </c>
      <c r="D3161" s="20">
        <v>440755602.3211</v>
      </c>
      <c r="E3161" s="2">
        <v>440.75560000000002</v>
      </c>
      <c r="F3161" t="s">
        <v>92</v>
      </c>
      <c r="G3161" t="s">
        <v>29</v>
      </c>
      <c r="H3161" t="s">
        <v>23</v>
      </c>
    </row>
    <row r="3162" spans="1:8" x14ac:dyDescent="0.25">
      <c r="A3162" t="s">
        <v>28</v>
      </c>
      <c r="B3162" t="s">
        <v>91</v>
      </c>
      <c r="C3162">
        <v>2026</v>
      </c>
      <c r="D3162" s="20">
        <v>479623794.39389998</v>
      </c>
      <c r="E3162" s="2">
        <v>479.62380000000002</v>
      </c>
      <c r="F3162" t="s">
        <v>92</v>
      </c>
      <c r="G3162" t="s">
        <v>29</v>
      </c>
      <c r="H3162" t="s">
        <v>23</v>
      </c>
    </row>
    <row r="3163" spans="1:8" x14ac:dyDescent="0.25">
      <c r="A3163" t="s">
        <v>30</v>
      </c>
      <c r="B3163" t="s">
        <v>91</v>
      </c>
      <c r="C3163">
        <v>2018</v>
      </c>
      <c r="D3163" s="20">
        <v>232082920.22749999</v>
      </c>
      <c r="E3163" s="2">
        <v>232.0829</v>
      </c>
      <c r="F3163" t="s">
        <v>92</v>
      </c>
      <c r="G3163" t="s">
        <v>31</v>
      </c>
      <c r="H3163" t="s">
        <v>23</v>
      </c>
    </row>
    <row r="3164" spans="1:8" x14ac:dyDescent="0.25">
      <c r="A3164" t="s">
        <v>30</v>
      </c>
      <c r="B3164" t="s">
        <v>91</v>
      </c>
      <c r="C3164">
        <v>2019</v>
      </c>
      <c r="D3164" s="20">
        <v>278466137.03289998</v>
      </c>
      <c r="E3164" s="2">
        <v>278.46609999999998</v>
      </c>
      <c r="F3164" t="s">
        <v>92</v>
      </c>
      <c r="G3164" t="s">
        <v>31</v>
      </c>
      <c r="H3164" t="s">
        <v>23</v>
      </c>
    </row>
    <row r="3165" spans="1:8" x14ac:dyDescent="0.25">
      <c r="A3165" t="s">
        <v>30</v>
      </c>
      <c r="B3165" t="s">
        <v>91</v>
      </c>
      <c r="C3165">
        <v>2020</v>
      </c>
      <c r="D3165" s="20">
        <v>308516105.04689997</v>
      </c>
      <c r="E3165" s="2">
        <v>308.51609999999999</v>
      </c>
      <c r="F3165" t="s">
        <v>92</v>
      </c>
      <c r="G3165" t="s">
        <v>31</v>
      </c>
      <c r="H3165" t="s">
        <v>23</v>
      </c>
    </row>
    <row r="3166" spans="1:8" x14ac:dyDescent="0.25">
      <c r="A3166" t="s">
        <v>30</v>
      </c>
      <c r="B3166" t="s">
        <v>91</v>
      </c>
      <c r="C3166">
        <v>2021</v>
      </c>
      <c r="D3166" s="20">
        <v>354575953.16280001</v>
      </c>
      <c r="E3166" s="2">
        <v>354.57600000000002</v>
      </c>
      <c r="F3166" t="s">
        <v>92</v>
      </c>
      <c r="G3166" t="s">
        <v>31</v>
      </c>
      <c r="H3166" t="s">
        <v>23</v>
      </c>
    </row>
    <row r="3167" spans="1:8" x14ac:dyDescent="0.25">
      <c r="A3167" t="s">
        <v>30</v>
      </c>
      <c r="B3167" t="s">
        <v>91</v>
      </c>
      <c r="C3167">
        <v>2022</v>
      </c>
      <c r="D3167" s="20">
        <v>311122760.9799</v>
      </c>
      <c r="E3167" s="2">
        <v>311.12279999999998</v>
      </c>
      <c r="F3167" t="s">
        <v>92</v>
      </c>
      <c r="G3167" t="s">
        <v>31</v>
      </c>
      <c r="H3167" t="s">
        <v>23</v>
      </c>
    </row>
    <row r="3168" spans="1:8" x14ac:dyDescent="0.25">
      <c r="A3168" t="s">
        <v>30</v>
      </c>
      <c r="B3168" t="s">
        <v>91</v>
      </c>
      <c r="C3168">
        <v>2023</v>
      </c>
      <c r="D3168" s="20">
        <v>255980201.514</v>
      </c>
      <c r="E3168" s="2">
        <v>255.9802</v>
      </c>
      <c r="F3168" t="s">
        <v>92</v>
      </c>
      <c r="G3168" t="s">
        <v>31</v>
      </c>
      <c r="H3168" t="s">
        <v>23</v>
      </c>
    </row>
    <row r="3169" spans="1:8" x14ac:dyDescent="0.25">
      <c r="A3169" t="s">
        <v>30</v>
      </c>
      <c r="B3169" t="s">
        <v>91</v>
      </c>
      <c r="C3169">
        <v>2024</v>
      </c>
      <c r="D3169" s="20">
        <v>306549495.73180002</v>
      </c>
      <c r="E3169" s="2">
        <v>306.54950000000002</v>
      </c>
      <c r="F3169" t="s">
        <v>92</v>
      </c>
      <c r="G3169" t="s">
        <v>31</v>
      </c>
      <c r="H3169" t="s">
        <v>23</v>
      </c>
    </row>
    <row r="3170" spans="1:8" x14ac:dyDescent="0.25">
      <c r="A3170" t="s">
        <v>30</v>
      </c>
      <c r="B3170" t="s">
        <v>91</v>
      </c>
      <c r="C3170">
        <v>2025</v>
      </c>
      <c r="D3170" s="20">
        <v>132600403.2172</v>
      </c>
      <c r="E3170" s="2">
        <v>132.60040000000001</v>
      </c>
      <c r="F3170" t="s">
        <v>92</v>
      </c>
      <c r="G3170" t="s">
        <v>31</v>
      </c>
      <c r="H3170" t="s">
        <v>23</v>
      </c>
    </row>
    <row r="3171" spans="1:8" x14ac:dyDescent="0.25">
      <c r="A3171" t="s">
        <v>30</v>
      </c>
      <c r="B3171" t="s">
        <v>91</v>
      </c>
      <c r="C3171">
        <v>2026</v>
      </c>
      <c r="D3171" s="20">
        <v>144293817.69459999</v>
      </c>
      <c r="E3171" s="2">
        <v>144.2938</v>
      </c>
      <c r="F3171" t="s">
        <v>92</v>
      </c>
      <c r="G3171" t="s">
        <v>31</v>
      </c>
      <c r="H3171" t="s">
        <v>23</v>
      </c>
    </row>
    <row r="3172" spans="1:8" x14ac:dyDescent="0.25">
      <c r="A3172" t="s">
        <v>56</v>
      </c>
      <c r="B3172" t="s">
        <v>91</v>
      </c>
      <c r="C3172">
        <v>2018</v>
      </c>
      <c r="D3172" s="20">
        <v>1315497284.9215</v>
      </c>
      <c r="E3172" s="2">
        <v>1315.4973</v>
      </c>
      <c r="F3172" t="s">
        <v>92</v>
      </c>
      <c r="G3172" t="s">
        <v>57</v>
      </c>
      <c r="H3172" t="s">
        <v>23</v>
      </c>
    </row>
    <row r="3173" spans="1:8" x14ac:dyDescent="0.25">
      <c r="A3173" t="s">
        <v>56</v>
      </c>
      <c r="B3173" t="s">
        <v>91</v>
      </c>
      <c r="C3173">
        <v>2019</v>
      </c>
      <c r="D3173" s="20">
        <v>1252305387.0427001</v>
      </c>
      <c r="E3173" s="2">
        <v>1252.3054</v>
      </c>
      <c r="F3173" t="s">
        <v>92</v>
      </c>
      <c r="G3173" t="s">
        <v>57</v>
      </c>
      <c r="H3173" t="s">
        <v>23</v>
      </c>
    </row>
    <row r="3174" spans="1:8" x14ac:dyDescent="0.25">
      <c r="A3174" t="s">
        <v>56</v>
      </c>
      <c r="B3174" t="s">
        <v>91</v>
      </c>
      <c r="C3174">
        <v>2020</v>
      </c>
      <c r="D3174" s="20">
        <v>1266942548.138</v>
      </c>
      <c r="E3174" s="2">
        <v>1266.9425000000001</v>
      </c>
      <c r="F3174" t="s">
        <v>92</v>
      </c>
      <c r="G3174" t="s">
        <v>57</v>
      </c>
      <c r="H3174" t="s">
        <v>23</v>
      </c>
    </row>
    <row r="3175" spans="1:8" x14ac:dyDescent="0.25">
      <c r="A3175" t="s">
        <v>56</v>
      </c>
      <c r="B3175" t="s">
        <v>91</v>
      </c>
      <c r="C3175">
        <v>2021</v>
      </c>
      <c r="D3175" s="20">
        <v>1272262079.4078</v>
      </c>
      <c r="E3175" s="2">
        <v>1272.2620999999999</v>
      </c>
      <c r="F3175" t="s">
        <v>92</v>
      </c>
      <c r="G3175" t="s">
        <v>57</v>
      </c>
      <c r="H3175" t="s">
        <v>23</v>
      </c>
    </row>
    <row r="3176" spans="1:8" x14ac:dyDescent="0.25">
      <c r="A3176" t="s">
        <v>56</v>
      </c>
      <c r="B3176" t="s">
        <v>91</v>
      </c>
      <c r="C3176">
        <v>2022</v>
      </c>
      <c r="D3176" s="20">
        <v>1316364262.4939001</v>
      </c>
      <c r="E3176" s="2">
        <v>1316.3643</v>
      </c>
      <c r="F3176" t="s">
        <v>92</v>
      </c>
      <c r="G3176" t="s">
        <v>57</v>
      </c>
      <c r="H3176" t="s">
        <v>23</v>
      </c>
    </row>
    <row r="3177" spans="1:8" x14ac:dyDescent="0.25">
      <c r="A3177" t="s">
        <v>56</v>
      </c>
      <c r="B3177" t="s">
        <v>91</v>
      </c>
      <c r="C3177">
        <v>2023</v>
      </c>
      <c r="D3177" s="20">
        <v>1195413852.9700999</v>
      </c>
      <c r="E3177" s="2">
        <v>1195.4139</v>
      </c>
      <c r="F3177" t="s">
        <v>92</v>
      </c>
      <c r="G3177" t="s">
        <v>57</v>
      </c>
      <c r="H3177" t="s">
        <v>23</v>
      </c>
    </row>
    <row r="3178" spans="1:8" x14ac:dyDescent="0.25">
      <c r="A3178" t="s">
        <v>56</v>
      </c>
      <c r="B3178" t="s">
        <v>91</v>
      </c>
      <c r="C3178">
        <v>2024</v>
      </c>
      <c r="D3178" s="20">
        <v>1726638178.8766999</v>
      </c>
      <c r="E3178" s="2">
        <v>1726.6382000000001</v>
      </c>
      <c r="F3178" t="s">
        <v>92</v>
      </c>
      <c r="G3178" t="s">
        <v>57</v>
      </c>
      <c r="H3178" t="s">
        <v>23</v>
      </c>
    </row>
    <row r="3179" spans="1:8" x14ac:dyDescent="0.25">
      <c r="A3179" t="s">
        <v>56</v>
      </c>
      <c r="B3179" t="s">
        <v>91</v>
      </c>
      <c r="C3179">
        <v>2025</v>
      </c>
      <c r="D3179" s="20">
        <v>2607319050.9278998</v>
      </c>
      <c r="E3179" s="2">
        <v>2607.3191000000002</v>
      </c>
      <c r="F3179" t="s">
        <v>92</v>
      </c>
      <c r="G3179" t="s">
        <v>57</v>
      </c>
      <c r="H3179" t="s">
        <v>23</v>
      </c>
    </row>
    <row r="3180" spans="1:8" x14ac:dyDescent="0.25">
      <c r="A3180" t="s">
        <v>56</v>
      </c>
      <c r="B3180" t="s">
        <v>91</v>
      </c>
      <c r="C3180">
        <v>2026</v>
      </c>
      <c r="D3180" s="20">
        <v>2837246423.6774998</v>
      </c>
      <c r="E3180" s="2">
        <v>2837.2464</v>
      </c>
      <c r="F3180" t="s">
        <v>92</v>
      </c>
      <c r="G3180" t="s">
        <v>57</v>
      </c>
      <c r="H3180" t="s">
        <v>23</v>
      </c>
    </row>
    <row r="3181" spans="1:8" x14ac:dyDescent="0.25">
      <c r="A3181" t="s">
        <v>32</v>
      </c>
      <c r="B3181" t="s">
        <v>91</v>
      </c>
      <c r="C3181">
        <v>2018</v>
      </c>
      <c r="D3181" s="20">
        <v>587305620.2529</v>
      </c>
      <c r="E3181" s="2">
        <v>587.30560000000003</v>
      </c>
      <c r="F3181" t="s">
        <v>92</v>
      </c>
      <c r="G3181" t="s">
        <v>33</v>
      </c>
      <c r="H3181" t="s">
        <v>23</v>
      </c>
    </row>
    <row r="3182" spans="1:8" x14ac:dyDescent="0.25">
      <c r="A3182" t="s">
        <v>32</v>
      </c>
      <c r="B3182" t="s">
        <v>91</v>
      </c>
      <c r="C3182">
        <v>2019</v>
      </c>
      <c r="D3182" s="20">
        <v>522642283.81519997</v>
      </c>
      <c r="E3182" s="2">
        <v>522.64229999999998</v>
      </c>
      <c r="F3182" t="s">
        <v>92</v>
      </c>
      <c r="G3182" t="s">
        <v>33</v>
      </c>
      <c r="H3182" t="s">
        <v>23</v>
      </c>
    </row>
    <row r="3183" spans="1:8" x14ac:dyDescent="0.25">
      <c r="A3183" t="s">
        <v>32</v>
      </c>
      <c r="B3183" t="s">
        <v>91</v>
      </c>
      <c r="C3183">
        <v>2020</v>
      </c>
      <c r="D3183" s="20">
        <v>623033621.14310002</v>
      </c>
      <c r="E3183" s="2">
        <v>623.03359999999998</v>
      </c>
      <c r="F3183" t="s">
        <v>92</v>
      </c>
      <c r="G3183" t="s">
        <v>33</v>
      </c>
      <c r="H3183" t="s">
        <v>23</v>
      </c>
    </row>
    <row r="3184" spans="1:8" x14ac:dyDescent="0.25">
      <c r="A3184" t="s">
        <v>32</v>
      </c>
      <c r="B3184" t="s">
        <v>91</v>
      </c>
      <c r="C3184">
        <v>2021</v>
      </c>
      <c r="D3184" s="20">
        <v>635330246.88010001</v>
      </c>
      <c r="E3184" s="2">
        <v>635.33019999999999</v>
      </c>
      <c r="F3184" t="s">
        <v>92</v>
      </c>
      <c r="G3184" t="s">
        <v>33</v>
      </c>
      <c r="H3184" t="s">
        <v>23</v>
      </c>
    </row>
    <row r="3185" spans="1:8" x14ac:dyDescent="0.25">
      <c r="A3185" t="s">
        <v>32</v>
      </c>
      <c r="B3185" t="s">
        <v>91</v>
      </c>
      <c r="C3185">
        <v>2022</v>
      </c>
      <c r="D3185" s="20">
        <v>752081988.57550001</v>
      </c>
      <c r="E3185" s="2">
        <v>752.08199999999999</v>
      </c>
      <c r="F3185" t="s">
        <v>92</v>
      </c>
      <c r="G3185" t="s">
        <v>33</v>
      </c>
      <c r="H3185" t="s">
        <v>23</v>
      </c>
    </row>
    <row r="3186" spans="1:8" x14ac:dyDescent="0.25">
      <c r="A3186" t="s">
        <v>32</v>
      </c>
      <c r="B3186" t="s">
        <v>91</v>
      </c>
      <c r="C3186">
        <v>2023</v>
      </c>
      <c r="D3186" s="20">
        <v>855094263.61360002</v>
      </c>
      <c r="E3186" s="2">
        <v>855.09429999999998</v>
      </c>
      <c r="F3186" t="s">
        <v>92</v>
      </c>
      <c r="G3186" t="s">
        <v>33</v>
      </c>
      <c r="H3186" t="s">
        <v>23</v>
      </c>
    </row>
    <row r="3187" spans="1:8" x14ac:dyDescent="0.25">
      <c r="A3187" t="s">
        <v>32</v>
      </c>
      <c r="B3187" t="s">
        <v>91</v>
      </c>
      <c r="C3187">
        <v>2024</v>
      </c>
      <c r="D3187" s="20">
        <v>797904397.13940001</v>
      </c>
      <c r="E3187" s="2">
        <v>797.90440000000001</v>
      </c>
      <c r="F3187" t="s">
        <v>92</v>
      </c>
      <c r="G3187" t="s">
        <v>33</v>
      </c>
      <c r="H3187" t="s">
        <v>23</v>
      </c>
    </row>
    <row r="3188" spans="1:8" x14ac:dyDescent="0.25">
      <c r="A3188" t="s">
        <v>32</v>
      </c>
      <c r="B3188" t="s">
        <v>91</v>
      </c>
      <c r="C3188">
        <v>2025</v>
      </c>
      <c r="D3188" s="20">
        <v>968366185.70190001</v>
      </c>
      <c r="E3188" s="2">
        <v>968.36620000000005</v>
      </c>
      <c r="F3188" t="s">
        <v>92</v>
      </c>
      <c r="G3188" t="s">
        <v>33</v>
      </c>
      <c r="H3188" t="s">
        <v>23</v>
      </c>
    </row>
    <row r="3189" spans="1:8" x14ac:dyDescent="0.25">
      <c r="A3189" t="s">
        <v>32</v>
      </c>
      <c r="B3189" t="s">
        <v>91</v>
      </c>
      <c r="C3189">
        <v>2026</v>
      </c>
      <c r="D3189" s="20">
        <v>1053761907.7402</v>
      </c>
      <c r="E3189" s="2">
        <v>1053.7619</v>
      </c>
      <c r="F3189" t="s">
        <v>92</v>
      </c>
      <c r="G3189" t="s">
        <v>33</v>
      </c>
      <c r="H3189" t="s">
        <v>23</v>
      </c>
    </row>
    <row r="3190" spans="1:8" x14ac:dyDescent="0.25">
      <c r="A3190" t="s">
        <v>58</v>
      </c>
      <c r="B3190" t="s">
        <v>91</v>
      </c>
      <c r="C3190">
        <v>2018</v>
      </c>
      <c r="D3190" s="20">
        <v>548531777.94439995</v>
      </c>
      <c r="E3190" s="2">
        <v>548.53179999999998</v>
      </c>
      <c r="F3190" t="s">
        <v>92</v>
      </c>
      <c r="G3190" t="s">
        <v>59</v>
      </c>
      <c r="H3190" t="s">
        <v>23</v>
      </c>
    </row>
    <row r="3191" spans="1:8" x14ac:dyDescent="0.25">
      <c r="A3191" t="s">
        <v>58</v>
      </c>
      <c r="B3191" t="s">
        <v>91</v>
      </c>
      <c r="C3191">
        <v>2019</v>
      </c>
      <c r="D3191" s="20">
        <v>225514011.99579999</v>
      </c>
      <c r="E3191" s="2">
        <v>225.51400000000001</v>
      </c>
      <c r="F3191" t="s">
        <v>92</v>
      </c>
      <c r="G3191" t="s">
        <v>59</v>
      </c>
      <c r="H3191" t="s">
        <v>23</v>
      </c>
    </row>
    <row r="3192" spans="1:8" x14ac:dyDescent="0.25">
      <c r="A3192" t="s">
        <v>58</v>
      </c>
      <c r="B3192" t="s">
        <v>91</v>
      </c>
      <c r="C3192">
        <v>2021</v>
      </c>
      <c r="D3192" s="20">
        <v>891776079.20889997</v>
      </c>
      <c r="E3192" s="2">
        <v>891.77610000000004</v>
      </c>
      <c r="F3192" t="s">
        <v>92</v>
      </c>
      <c r="G3192" t="s">
        <v>59</v>
      </c>
      <c r="H3192" t="s">
        <v>23</v>
      </c>
    </row>
    <row r="3193" spans="1:8" x14ac:dyDescent="0.25">
      <c r="A3193" t="s">
        <v>58</v>
      </c>
      <c r="B3193" t="s">
        <v>91</v>
      </c>
      <c r="C3193">
        <v>2022</v>
      </c>
      <c r="D3193" s="20">
        <v>1242862922.1987</v>
      </c>
      <c r="E3193" s="2">
        <v>1242.8629000000001</v>
      </c>
      <c r="F3193" t="s">
        <v>92</v>
      </c>
      <c r="G3193" t="s">
        <v>59</v>
      </c>
      <c r="H3193" t="s">
        <v>23</v>
      </c>
    </row>
    <row r="3194" spans="1:8" x14ac:dyDescent="0.25">
      <c r="A3194" t="s">
        <v>58</v>
      </c>
      <c r="B3194" t="s">
        <v>91</v>
      </c>
      <c r="C3194">
        <v>2023</v>
      </c>
      <c r="D3194" s="20">
        <v>1351231576.6213</v>
      </c>
      <c r="E3194" s="2">
        <v>1351.2316000000001</v>
      </c>
      <c r="F3194" t="s">
        <v>92</v>
      </c>
      <c r="G3194" t="s">
        <v>59</v>
      </c>
      <c r="H3194" t="s">
        <v>23</v>
      </c>
    </row>
    <row r="3195" spans="1:8" x14ac:dyDescent="0.25">
      <c r="A3195" t="s">
        <v>58</v>
      </c>
      <c r="B3195" t="s">
        <v>91</v>
      </c>
      <c r="C3195">
        <v>2024</v>
      </c>
      <c r="D3195" s="20">
        <v>1475673650.7711999</v>
      </c>
      <c r="E3195" s="2">
        <v>1475.6737000000001</v>
      </c>
      <c r="F3195" t="s">
        <v>92</v>
      </c>
      <c r="G3195" t="s">
        <v>59</v>
      </c>
      <c r="H3195" t="s">
        <v>23</v>
      </c>
    </row>
    <row r="3196" spans="1:8" x14ac:dyDescent="0.25">
      <c r="A3196" t="s">
        <v>58</v>
      </c>
      <c r="B3196" t="s">
        <v>91</v>
      </c>
      <c r="C3196">
        <v>2025</v>
      </c>
      <c r="D3196" s="20">
        <v>1975525641.0604</v>
      </c>
      <c r="E3196" s="2">
        <v>1975.5255999999999</v>
      </c>
      <c r="F3196" t="s">
        <v>92</v>
      </c>
      <c r="G3196" t="s">
        <v>59</v>
      </c>
      <c r="H3196" t="s">
        <v>23</v>
      </c>
    </row>
    <row r="3197" spans="1:8" x14ac:dyDescent="0.25">
      <c r="A3197" t="s">
        <v>58</v>
      </c>
      <c r="B3197" t="s">
        <v>91</v>
      </c>
      <c r="C3197">
        <v>2026</v>
      </c>
      <c r="D3197" s="20">
        <v>2149738083.6408</v>
      </c>
      <c r="E3197" s="2">
        <v>2149.7381</v>
      </c>
      <c r="F3197" t="s">
        <v>92</v>
      </c>
      <c r="G3197" t="s">
        <v>59</v>
      </c>
      <c r="H3197" t="s">
        <v>23</v>
      </c>
    </row>
    <row r="3198" spans="1:8" x14ac:dyDescent="0.25">
      <c r="A3198" t="s">
        <v>34</v>
      </c>
      <c r="B3198" t="s">
        <v>91</v>
      </c>
      <c r="C3198">
        <v>2018</v>
      </c>
      <c r="D3198" s="20">
        <v>5114027012.3275995</v>
      </c>
      <c r="E3198" s="2">
        <v>5114.027</v>
      </c>
      <c r="F3198" t="s">
        <v>92</v>
      </c>
      <c r="G3198" t="s">
        <v>35</v>
      </c>
      <c r="H3198" t="s">
        <v>23</v>
      </c>
    </row>
    <row r="3199" spans="1:8" x14ac:dyDescent="0.25">
      <c r="A3199" t="s">
        <v>34</v>
      </c>
      <c r="B3199" t="s">
        <v>91</v>
      </c>
      <c r="C3199">
        <v>2019</v>
      </c>
      <c r="D3199" s="20">
        <v>5456484252.6323004</v>
      </c>
      <c r="E3199" s="2">
        <v>5456.4843000000001</v>
      </c>
      <c r="F3199" t="s">
        <v>92</v>
      </c>
      <c r="G3199" t="s">
        <v>35</v>
      </c>
      <c r="H3199" t="s">
        <v>23</v>
      </c>
    </row>
    <row r="3200" spans="1:8" x14ac:dyDescent="0.25">
      <c r="A3200" t="s">
        <v>34</v>
      </c>
      <c r="B3200" t="s">
        <v>91</v>
      </c>
      <c r="C3200">
        <v>2020</v>
      </c>
      <c r="D3200" s="20">
        <v>5656100528.9347</v>
      </c>
      <c r="E3200" s="2">
        <v>5656.1004999999996</v>
      </c>
      <c r="F3200" t="s">
        <v>92</v>
      </c>
      <c r="G3200" t="s">
        <v>35</v>
      </c>
      <c r="H3200" t="s">
        <v>23</v>
      </c>
    </row>
    <row r="3201" spans="1:8" x14ac:dyDescent="0.25">
      <c r="A3201" t="s">
        <v>34</v>
      </c>
      <c r="B3201" t="s">
        <v>91</v>
      </c>
      <c r="C3201">
        <v>2021</v>
      </c>
      <c r="D3201" s="20">
        <v>5666701757.8226004</v>
      </c>
      <c r="E3201" s="2">
        <v>5666.7017999999998</v>
      </c>
      <c r="F3201" t="s">
        <v>92</v>
      </c>
      <c r="G3201" t="s">
        <v>35</v>
      </c>
      <c r="H3201" t="s">
        <v>23</v>
      </c>
    </row>
    <row r="3202" spans="1:8" x14ac:dyDescent="0.25">
      <c r="A3202" t="s">
        <v>34</v>
      </c>
      <c r="B3202" t="s">
        <v>91</v>
      </c>
      <c r="C3202">
        <v>2022</v>
      </c>
      <c r="D3202" s="20">
        <v>5548810223.8912001</v>
      </c>
      <c r="E3202" s="2">
        <v>5548.8101999999999</v>
      </c>
      <c r="F3202" t="s">
        <v>92</v>
      </c>
      <c r="G3202" t="s">
        <v>35</v>
      </c>
      <c r="H3202" t="s">
        <v>23</v>
      </c>
    </row>
    <row r="3203" spans="1:8" x14ac:dyDescent="0.25">
      <c r="A3203" t="s">
        <v>34</v>
      </c>
      <c r="B3203" t="s">
        <v>91</v>
      </c>
      <c r="C3203">
        <v>2023</v>
      </c>
      <c r="D3203" s="20">
        <v>5537790422.7370005</v>
      </c>
      <c r="E3203" s="2">
        <v>5537.7903999999999</v>
      </c>
      <c r="F3203" t="s">
        <v>92</v>
      </c>
      <c r="G3203" t="s">
        <v>35</v>
      </c>
      <c r="H3203" t="s">
        <v>23</v>
      </c>
    </row>
    <row r="3204" spans="1:8" x14ac:dyDescent="0.25">
      <c r="A3204" t="s">
        <v>34</v>
      </c>
      <c r="B3204" t="s">
        <v>91</v>
      </c>
      <c r="C3204">
        <v>2024</v>
      </c>
      <c r="D3204" s="20">
        <v>6137911080.5846996</v>
      </c>
      <c r="E3204" s="2">
        <v>6137.9111000000003</v>
      </c>
      <c r="F3204" t="s">
        <v>92</v>
      </c>
      <c r="G3204" t="s">
        <v>35</v>
      </c>
      <c r="H3204" t="s">
        <v>23</v>
      </c>
    </row>
    <row r="3205" spans="1:8" x14ac:dyDescent="0.25">
      <c r="A3205" t="s">
        <v>34</v>
      </c>
      <c r="B3205" t="s">
        <v>91</v>
      </c>
      <c r="C3205">
        <v>2025</v>
      </c>
      <c r="D3205" s="20">
        <v>7420322700.4793997</v>
      </c>
      <c r="E3205" s="2">
        <v>7420.3226999999997</v>
      </c>
      <c r="F3205" t="s">
        <v>92</v>
      </c>
      <c r="G3205" t="s">
        <v>35</v>
      </c>
      <c r="H3205" t="s">
        <v>23</v>
      </c>
    </row>
    <row r="3206" spans="1:8" x14ac:dyDescent="0.25">
      <c r="A3206" t="s">
        <v>34</v>
      </c>
      <c r="B3206" t="s">
        <v>91</v>
      </c>
      <c r="C3206">
        <v>2026</v>
      </c>
      <c r="D3206" s="20">
        <v>8328492609.6157999</v>
      </c>
      <c r="E3206" s="2">
        <v>8328.4925999999996</v>
      </c>
      <c r="F3206" t="s">
        <v>92</v>
      </c>
      <c r="G3206" t="s">
        <v>35</v>
      </c>
      <c r="H3206" t="s">
        <v>23</v>
      </c>
    </row>
    <row r="3207" spans="1:8" x14ac:dyDescent="0.25">
      <c r="A3207" t="s">
        <v>36</v>
      </c>
      <c r="B3207" t="s">
        <v>91</v>
      </c>
      <c r="C3207">
        <v>2018</v>
      </c>
      <c r="D3207" s="20">
        <v>11102110385.8641</v>
      </c>
      <c r="E3207" s="2">
        <v>11102.1104</v>
      </c>
      <c r="F3207" t="s">
        <v>92</v>
      </c>
      <c r="G3207" t="s">
        <v>37</v>
      </c>
      <c r="H3207" t="s">
        <v>38</v>
      </c>
    </row>
    <row r="3208" spans="1:8" x14ac:dyDescent="0.25">
      <c r="A3208" t="s">
        <v>36</v>
      </c>
      <c r="B3208" t="s">
        <v>91</v>
      </c>
      <c r="C3208">
        <v>2019</v>
      </c>
      <c r="D3208" s="20">
        <v>12142548004.1654</v>
      </c>
      <c r="E3208" s="2">
        <v>12142.548000000001</v>
      </c>
      <c r="F3208" t="s">
        <v>92</v>
      </c>
      <c r="G3208" t="s">
        <v>37</v>
      </c>
      <c r="H3208" t="s">
        <v>38</v>
      </c>
    </row>
    <row r="3209" spans="1:8" x14ac:dyDescent="0.25">
      <c r="A3209" t="s">
        <v>36</v>
      </c>
      <c r="B3209" t="s">
        <v>91</v>
      </c>
      <c r="C3209">
        <v>2020</v>
      </c>
      <c r="D3209" s="21">
        <v>14601723382.026199</v>
      </c>
      <c r="E3209" s="2">
        <v>14601.723400000001</v>
      </c>
      <c r="F3209" t="s">
        <v>92</v>
      </c>
      <c r="G3209" t="s">
        <v>37</v>
      </c>
      <c r="H3209" t="s">
        <v>38</v>
      </c>
    </row>
    <row r="3210" spans="1:8" x14ac:dyDescent="0.25">
      <c r="A3210" t="s">
        <v>36</v>
      </c>
      <c r="B3210" t="s">
        <v>91</v>
      </c>
      <c r="C3210">
        <v>2021</v>
      </c>
      <c r="D3210" s="21">
        <v>15575029382.6259</v>
      </c>
      <c r="E3210" s="2">
        <v>15575.029399999999</v>
      </c>
      <c r="F3210" t="s">
        <v>92</v>
      </c>
      <c r="G3210" t="s">
        <v>37</v>
      </c>
      <c r="H3210" t="s">
        <v>38</v>
      </c>
    </row>
    <row r="3211" spans="1:8" x14ac:dyDescent="0.25">
      <c r="A3211" t="s">
        <v>36</v>
      </c>
      <c r="B3211" t="s">
        <v>91</v>
      </c>
      <c r="C3211">
        <v>2022</v>
      </c>
      <c r="D3211" s="21">
        <v>15021118329.5711</v>
      </c>
      <c r="E3211" s="2">
        <v>15021.1183</v>
      </c>
      <c r="F3211" t="s">
        <v>92</v>
      </c>
      <c r="G3211" t="s">
        <v>37</v>
      </c>
      <c r="H3211" t="s">
        <v>38</v>
      </c>
    </row>
    <row r="3212" spans="1:8" x14ac:dyDescent="0.25">
      <c r="A3212" t="s">
        <v>36</v>
      </c>
      <c r="B3212" t="s">
        <v>91</v>
      </c>
      <c r="C3212">
        <v>2023</v>
      </c>
      <c r="D3212" s="21">
        <v>13613590990.1917</v>
      </c>
      <c r="E3212" s="2">
        <v>13613.591</v>
      </c>
      <c r="F3212" t="s">
        <v>92</v>
      </c>
      <c r="G3212" t="s">
        <v>37</v>
      </c>
      <c r="H3212" t="s">
        <v>38</v>
      </c>
    </row>
    <row r="3213" spans="1:8" x14ac:dyDescent="0.25">
      <c r="A3213" t="s">
        <v>36</v>
      </c>
      <c r="B3213" t="s">
        <v>91</v>
      </c>
      <c r="C3213">
        <v>2024</v>
      </c>
      <c r="D3213" s="21">
        <v>16345994160.632099</v>
      </c>
      <c r="E3213" s="2">
        <v>16345.994199999999</v>
      </c>
      <c r="F3213" t="s">
        <v>92</v>
      </c>
      <c r="G3213" t="s">
        <v>37</v>
      </c>
      <c r="H3213" t="s">
        <v>38</v>
      </c>
    </row>
    <row r="3214" spans="1:8" x14ac:dyDescent="0.25">
      <c r="A3214" t="s">
        <v>36</v>
      </c>
      <c r="B3214" t="s">
        <v>91</v>
      </c>
      <c r="C3214">
        <v>2025</v>
      </c>
      <c r="D3214" s="21">
        <v>18931672778.0592</v>
      </c>
      <c r="E3214" s="2">
        <v>18931.6728</v>
      </c>
      <c r="F3214" t="s">
        <v>92</v>
      </c>
      <c r="G3214" t="s">
        <v>37</v>
      </c>
      <c r="H3214" t="s">
        <v>38</v>
      </c>
    </row>
    <row r="3215" spans="1:8" x14ac:dyDescent="0.25">
      <c r="A3215" t="s">
        <v>36</v>
      </c>
      <c r="B3215" t="s">
        <v>91</v>
      </c>
      <c r="C3215">
        <v>2026</v>
      </c>
      <c r="D3215" s="21">
        <v>20776492215.9524</v>
      </c>
      <c r="E3215" s="2">
        <v>20776.492200000001</v>
      </c>
      <c r="F3215" t="s">
        <v>92</v>
      </c>
      <c r="G3215" t="s">
        <v>37</v>
      </c>
      <c r="H3215" t="s">
        <v>38</v>
      </c>
    </row>
    <row r="3216" spans="1:8" x14ac:dyDescent="0.25">
      <c r="A3216" t="s">
        <v>60</v>
      </c>
      <c r="B3216" t="s">
        <v>91</v>
      </c>
      <c r="C3216">
        <v>2018</v>
      </c>
      <c r="D3216" s="21">
        <v>1199686438.4166</v>
      </c>
      <c r="E3216" s="2">
        <v>1199.6864</v>
      </c>
      <c r="F3216" t="s">
        <v>92</v>
      </c>
      <c r="G3216" t="s">
        <v>61</v>
      </c>
      <c r="H3216" t="s">
        <v>38</v>
      </c>
    </row>
    <row r="3217" spans="1:8" x14ac:dyDescent="0.25">
      <c r="A3217" t="s">
        <v>60</v>
      </c>
      <c r="B3217" t="s">
        <v>91</v>
      </c>
      <c r="C3217">
        <v>2019</v>
      </c>
      <c r="D3217" s="21">
        <v>1213879296.1752999</v>
      </c>
      <c r="E3217" s="2">
        <v>1213.8793000000001</v>
      </c>
      <c r="F3217" t="s">
        <v>92</v>
      </c>
      <c r="G3217" t="s">
        <v>61</v>
      </c>
      <c r="H3217" t="s">
        <v>38</v>
      </c>
    </row>
    <row r="3218" spans="1:8" x14ac:dyDescent="0.25">
      <c r="A3218" t="s">
        <v>60</v>
      </c>
      <c r="B3218" t="s">
        <v>91</v>
      </c>
      <c r="C3218">
        <v>2020</v>
      </c>
      <c r="D3218" s="21">
        <v>1214904373.9072001</v>
      </c>
      <c r="E3218" s="2">
        <v>1214.9043999999999</v>
      </c>
      <c r="F3218" t="s">
        <v>92</v>
      </c>
      <c r="G3218" t="s">
        <v>61</v>
      </c>
      <c r="H3218" t="s">
        <v>38</v>
      </c>
    </row>
    <row r="3219" spans="1:8" x14ac:dyDescent="0.25">
      <c r="A3219" t="s">
        <v>60</v>
      </c>
      <c r="B3219" t="s">
        <v>91</v>
      </c>
      <c r="C3219">
        <v>2021</v>
      </c>
      <c r="D3219" s="21">
        <v>1042843908.7079999</v>
      </c>
      <c r="E3219" s="2">
        <v>1042.8439000000001</v>
      </c>
      <c r="F3219" t="s">
        <v>92</v>
      </c>
      <c r="G3219" t="s">
        <v>61</v>
      </c>
      <c r="H3219" t="s">
        <v>38</v>
      </c>
    </row>
    <row r="3220" spans="1:8" x14ac:dyDescent="0.25">
      <c r="A3220" t="s">
        <v>60</v>
      </c>
      <c r="B3220" t="s">
        <v>91</v>
      </c>
      <c r="C3220">
        <v>2022</v>
      </c>
      <c r="D3220" s="21">
        <v>1001123011.3973</v>
      </c>
      <c r="E3220" s="2">
        <v>1001.123</v>
      </c>
      <c r="F3220" t="s">
        <v>92</v>
      </c>
      <c r="G3220" t="s">
        <v>61</v>
      </c>
      <c r="H3220" t="s">
        <v>38</v>
      </c>
    </row>
    <row r="3221" spans="1:8" x14ac:dyDescent="0.25">
      <c r="A3221" t="s">
        <v>60</v>
      </c>
      <c r="B3221" t="s">
        <v>91</v>
      </c>
      <c r="C3221">
        <v>2023</v>
      </c>
      <c r="D3221" s="21">
        <v>1371949662.6596</v>
      </c>
      <c r="E3221" s="2">
        <v>1371.9496999999999</v>
      </c>
      <c r="F3221" t="s">
        <v>92</v>
      </c>
      <c r="G3221" t="s">
        <v>61</v>
      </c>
      <c r="H3221" t="s">
        <v>38</v>
      </c>
    </row>
    <row r="3222" spans="1:8" x14ac:dyDescent="0.25">
      <c r="A3222" t="s">
        <v>60</v>
      </c>
      <c r="B3222" t="s">
        <v>91</v>
      </c>
      <c r="C3222">
        <v>2024</v>
      </c>
      <c r="D3222" s="21">
        <v>1297762510.2832</v>
      </c>
      <c r="E3222" s="2">
        <v>1297.7625</v>
      </c>
      <c r="F3222" t="s">
        <v>92</v>
      </c>
      <c r="G3222" t="s">
        <v>61</v>
      </c>
      <c r="H3222" t="s">
        <v>38</v>
      </c>
    </row>
    <row r="3223" spans="1:8" x14ac:dyDescent="0.25">
      <c r="A3223" t="s">
        <v>60</v>
      </c>
      <c r="B3223" t="s">
        <v>91</v>
      </c>
      <c r="C3223">
        <v>2025</v>
      </c>
      <c r="D3223" s="21">
        <v>1612604057.4944</v>
      </c>
      <c r="E3223" s="2">
        <v>1612.6041</v>
      </c>
      <c r="F3223" t="s">
        <v>92</v>
      </c>
      <c r="G3223" t="s">
        <v>61</v>
      </c>
      <c r="H3223" t="s">
        <v>38</v>
      </c>
    </row>
    <row r="3224" spans="1:8" x14ac:dyDescent="0.25">
      <c r="A3224" t="s">
        <v>60</v>
      </c>
      <c r="B3224" t="s">
        <v>91</v>
      </c>
      <c r="C3224">
        <v>2026</v>
      </c>
      <c r="D3224" s="21">
        <v>1754812129.0739999</v>
      </c>
      <c r="E3224" s="2">
        <v>1754.8121000000001</v>
      </c>
      <c r="F3224" t="s">
        <v>92</v>
      </c>
      <c r="G3224" t="s">
        <v>61</v>
      </c>
      <c r="H3224" t="s">
        <v>38</v>
      </c>
    </row>
    <row r="3225" spans="1:8" x14ac:dyDescent="0.25">
      <c r="A3225" t="s">
        <v>73</v>
      </c>
      <c r="B3225" t="s">
        <v>91</v>
      </c>
      <c r="C3225">
        <v>2018</v>
      </c>
      <c r="D3225" s="21">
        <v>645454262.30050004</v>
      </c>
      <c r="E3225" s="2">
        <v>645.45429999999999</v>
      </c>
      <c r="F3225" t="s">
        <v>92</v>
      </c>
      <c r="G3225" t="s">
        <v>74</v>
      </c>
      <c r="H3225" t="s">
        <v>38</v>
      </c>
    </row>
    <row r="3226" spans="1:8" x14ac:dyDescent="0.25">
      <c r="A3226" t="s">
        <v>73</v>
      </c>
      <c r="B3226" t="s">
        <v>91</v>
      </c>
      <c r="C3226">
        <v>2019</v>
      </c>
      <c r="D3226" s="21">
        <v>692294897.7256</v>
      </c>
      <c r="E3226" s="2">
        <v>692.29489999999998</v>
      </c>
      <c r="F3226" t="s">
        <v>92</v>
      </c>
      <c r="G3226" t="s">
        <v>74</v>
      </c>
      <c r="H3226" t="s">
        <v>38</v>
      </c>
    </row>
    <row r="3227" spans="1:8" x14ac:dyDescent="0.25">
      <c r="A3227" t="s">
        <v>73</v>
      </c>
      <c r="B3227" t="s">
        <v>91</v>
      </c>
      <c r="C3227">
        <v>2020</v>
      </c>
      <c r="D3227" s="21">
        <v>703861510.49759996</v>
      </c>
      <c r="E3227" s="2">
        <v>703.86149999999998</v>
      </c>
      <c r="F3227" t="s">
        <v>92</v>
      </c>
      <c r="G3227" t="s">
        <v>74</v>
      </c>
      <c r="H3227" t="s">
        <v>38</v>
      </c>
    </row>
    <row r="3228" spans="1:8" x14ac:dyDescent="0.25">
      <c r="A3228" t="s">
        <v>73</v>
      </c>
      <c r="B3228" t="s">
        <v>91</v>
      </c>
      <c r="C3228">
        <v>2021</v>
      </c>
      <c r="D3228" s="21">
        <v>689409030.82860005</v>
      </c>
      <c r="E3228" s="2">
        <v>689.40899999999999</v>
      </c>
      <c r="F3228" t="s">
        <v>92</v>
      </c>
      <c r="G3228" t="s">
        <v>74</v>
      </c>
      <c r="H3228" t="s">
        <v>38</v>
      </c>
    </row>
    <row r="3229" spans="1:8" x14ac:dyDescent="0.25">
      <c r="A3229" t="s">
        <v>73</v>
      </c>
      <c r="B3229" t="s">
        <v>91</v>
      </c>
      <c r="C3229">
        <v>2022</v>
      </c>
      <c r="D3229" s="21">
        <v>633968257.1997</v>
      </c>
      <c r="E3229" s="2">
        <v>633.9683</v>
      </c>
      <c r="F3229" t="s">
        <v>92</v>
      </c>
      <c r="G3229" t="s">
        <v>74</v>
      </c>
      <c r="H3229" t="s">
        <v>38</v>
      </c>
    </row>
    <row r="3230" spans="1:8" x14ac:dyDescent="0.25">
      <c r="A3230" t="s">
        <v>73</v>
      </c>
      <c r="B3230" t="s">
        <v>91</v>
      </c>
      <c r="C3230">
        <v>2023</v>
      </c>
      <c r="D3230" s="21">
        <v>708676734.78149998</v>
      </c>
      <c r="E3230" s="2">
        <v>708.67669999999998</v>
      </c>
      <c r="F3230" t="s">
        <v>92</v>
      </c>
      <c r="G3230" t="s">
        <v>74</v>
      </c>
      <c r="H3230" t="s">
        <v>38</v>
      </c>
    </row>
    <row r="3231" spans="1:8" x14ac:dyDescent="0.25">
      <c r="A3231" t="s">
        <v>73</v>
      </c>
      <c r="B3231" t="s">
        <v>91</v>
      </c>
      <c r="C3231">
        <v>2024</v>
      </c>
      <c r="D3231" s="21">
        <v>911115004.44760001</v>
      </c>
      <c r="E3231" s="2">
        <v>911.11500000000001</v>
      </c>
      <c r="F3231" t="s">
        <v>92</v>
      </c>
      <c r="G3231" t="s">
        <v>74</v>
      </c>
      <c r="H3231" t="s">
        <v>38</v>
      </c>
    </row>
    <row r="3232" spans="1:8" x14ac:dyDescent="0.25">
      <c r="A3232" t="s">
        <v>73</v>
      </c>
      <c r="B3232" t="s">
        <v>91</v>
      </c>
      <c r="C3232">
        <v>2025</v>
      </c>
      <c r="D3232" s="21">
        <v>1242918879.1359</v>
      </c>
      <c r="E3232" s="2">
        <v>1242.9188999999999</v>
      </c>
      <c r="F3232" t="s">
        <v>92</v>
      </c>
      <c r="G3232" t="s">
        <v>74</v>
      </c>
      <c r="H3232" t="s">
        <v>38</v>
      </c>
    </row>
    <row r="3233" spans="1:8" x14ac:dyDescent="0.25">
      <c r="A3233" t="s">
        <v>73</v>
      </c>
      <c r="B3233" t="s">
        <v>91</v>
      </c>
      <c r="C3233">
        <v>2026</v>
      </c>
      <c r="D3233" s="21">
        <v>1352526129.6636</v>
      </c>
      <c r="E3233" s="2">
        <v>1352.5261</v>
      </c>
      <c r="F3233" t="s">
        <v>92</v>
      </c>
      <c r="G3233" t="s">
        <v>74</v>
      </c>
      <c r="H3233" t="s">
        <v>38</v>
      </c>
    </row>
    <row r="3234" spans="1:8" x14ac:dyDescent="0.25">
      <c r="A3234" t="s">
        <v>39</v>
      </c>
      <c r="B3234" t="s">
        <v>91</v>
      </c>
      <c r="C3234">
        <v>2018</v>
      </c>
      <c r="D3234" s="21">
        <v>13924265938.494101</v>
      </c>
      <c r="E3234" s="2">
        <v>13924.2659</v>
      </c>
      <c r="F3234" t="s">
        <v>92</v>
      </c>
      <c r="G3234" t="s">
        <v>40</v>
      </c>
      <c r="H3234" t="s">
        <v>38</v>
      </c>
    </row>
    <row r="3235" spans="1:8" x14ac:dyDescent="0.25">
      <c r="A3235" t="s">
        <v>39</v>
      </c>
      <c r="B3235" t="s">
        <v>91</v>
      </c>
      <c r="C3235">
        <v>2019</v>
      </c>
      <c r="D3235" s="21">
        <v>16006248149.264601</v>
      </c>
      <c r="E3235" s="2">
        <v>16006.248100000001</v>
      </c>
      <c r="F3235" t="s">
        <v>92</v>
      </c>
      <c r="G3235" t="s">
        <v>40</v>
      </c>
      <c r="H3235" t="s">
        <v>38</v>
      </c>
    </row>
    <row r="3236" spans="1:8" x14ac:dyDescent="0.25">
      <c r="A3236" t="s">
        <v>39</v>
      </c>
      <c r="B3236" t="s">
        <v>91</v>
      </c>
      <c r="C3236">
        <v>2020</v>
      </c>
      <c r="D3236" s="21">
        <v>18935933135.473598</v>
      </c>
      <c r="E3236" s="2">
        <v>18935.933099999998</v>
      </c>
      <c r="F3236" t="s">
        <v>92</v>
      </c>
      <c r="G3236" t="s">
        <v>40</v>
      </c>
      <c r="H3236" t="s">
        <v>38</v>
      </c>
    </row>
    <row r="3237" spans="1:8" x14ac:dyDescent="0.25">
      <c r="A3237" t="s">
        <v>39</v>
      </c>
      <c r="B3237" t="s">
        <v>91</v>
      </c>
      <c r="C3237">
        <v>2021</v>
      </c>
      <c r="D3237" s="21">
        <v>19074000220.227001</v>
      </c>
      <c r="E3237" s="2">
        <v>19074.000199999999</v>
      </c>
      <c r="F3237" t="s">
        <v>92</v>
      </c>
      <c r="G3237" t="s">
        <v>40</v>
      </c>
      <c r="H3237" t="s">
        <v>38</v>
      </c>
    </row>
    <row r="3238" spans="1:8" x14ac:dyDescent="0.25">
      <c r="A3238" t="s">
        <v>39</v>
      </c>
      <c r="B3238" t="s">
        <v>91</v>
      </c>
      <c r="C3238">
        <v>2022</v>
      </c>
      <c r="D3238" s="21">
        <v>20432971336.413101</v>
      </c>
      <c r="E3238" s="2">
        <v>20432.971300000001</v>
      </c>
      <c r="F3238" t="s">
        <v>92</v>
      </c>
      <c r="G3238" t="s">
        <v>40</v>
      </c>
      <c r="H3238" t="s">
        <v>38</v>
      </c>
    </row>
    <row r="3239" spans="1:8" x14ac:dyDescent="0.25">
      <c r="A3239" t="s">
        <v>39</v>
      </c>
      <c r="B3239" t="s">
        <v>91</v>
      </c>
      <c r="C3239">
        <v>2023</v>
      </c>
      <c r="D3239" s="21">
        <v>17007892036.929001</v>
      </c>
      <c r="E3239" s="2">
        <v>17007.892</v>
      </c>
      <c r="F3239" t="s">
        <v>92</v>
      </c>
      <c r="G3239" t="s">
        <v>40</v>
      </c>
      <c r="H3239" t="s">
        <v>38</v>
      </c>
    </row>
    <row r="3240" spans="1:8" x14ac:dyDescent="0.25">
      <c r="A3240" t="s">
        <v>39</v>
      </c>
      <c r="B3240" t="s">
        <v>91</v>
      </c>
      <c r="C3240">
        <v>2024</v>
      </c>
      <c r="D3240" s="21">
        <v>20706361198.180099</v>
      </c>
      <c r="E3240" s="2">
        <v>20706.361199999999</v>
      </c>
      <c r="F3240" t="s">
        <v>92</v>
      </c>
      <c r="G3240" t="s">
        <v>40</v>
      </c>
      <c r="H3240" t="s">
        <v>38</v>
      </c>
    </row>
    <row r="3241" spans="1:8" x14ac:dyDescent="0.25">
      <c r="A3241" t="s">
        <v>39</v>
      </c>
      <c r="B3241" t="s">
        <v>91</v>
      </c>
      <c r="C3241">
        <v>2025</v>
      </c>
      <c r="D3241" s="21">
        <v>28016057440.1245</v>
      </c>
      <c r="E3241" s="2">
        <v>28016.057400000002</v>
      </c>
      <c r="F3241" t="s">
        <v>92</v>
      </c>
      <c r="G3241" t="s">
        <v>40</v>
      </c>
      <c r="H3241" t="s">
        <v>38</v>
      </c>
    </row>
    <row r="3242" spans="1:8" x14ac:dyDescent="0.25">
      <c r="A3242" t="s">
        <v>39</v>
      </c>
      <c r="B3242" t="s">
        <v>91</v>
      </c>
      <c r="C3242">
        <v>2026</v>
      </c>
      <c r="D3242" s="21">
        <v>30244518083.5424</v>
      </c>
      <c r="E3242" s="2">
        <v>30244.518100000001</v>
      </c>
      <c r="F3242" t="s">
        <v>92</v>
      </c>
      <c r="G3242" t="s">
        <v>40</v>
      </c>
      <c r="H3242" t="s">
        <v>38</v>
      </c>
    </row>
    <row r="3243" spans="1:8" x14ac:dyDescent="0.25">
      <c r="A3243" t="s">
        <v>41</v>
      </c>
      <c r="B3243" t="s">
        <v>91</v>
      </c>
      <c r="C3243">
        <v>2018</v>
      </c>
      <c r="D3243" s="21">
        <v>5947228225.8283005</v>
      </c>
      <c r="E3243" s="2">
        <v>5947.2281999999996</v>
      </c>
      <c r="F3243" t="s">
        <v>92</v>
      </c>
      <c r="G3243" t="s">
        <v>42</v>
      </c>
      <c r="H3243" t="s">
        <v>43</v>
      </c>
    </row>
    <row r="3244" spans="1:8" x14ac:dyDescent="0.25">
      <c r="A3244" t="s">
        <v>41</v>
      </c>
      <c r="B3244" t="s">
        <v>91</v>
      </c>
      <c r="C3244">
        <v>2019</v>
      </c>
      <c r="D3244" s="21">
        <v>6188289959.8478003</v>
      </c>
      <c r="E3244" s="2">
        <v>6188.29</v>
      </c>
      <c r="F3244" t="s">
        <v>92</v>
      </c>
      <c r="G3244" t="s">
        <v>42</v>
      </c>
      <c r="H3244" t="s">
        <v>43</v>
      </c>
    </row>
    <row r="3245" spans="1:8" x14ac:dyDescent="0.25">
      <c r="A3245" t="s">
        <v>41</v>
      </c>
      <c r="B3245" t="s">
        <v>91</v>
      </c>
      <c r="C3245">
        <v>2020</v>
      </c>
      <c r="D3245" s="21">
        <v>7554001454.4905996</v>
      </c>
      <c r="E3245" s="2">
        <v>7554.0015000000003</v>
      </c>
      <c r="F3245" t="s">
        <v>92</v>
      </c>
      <c r="G3245" t="s">
        <v>42</v>
      </c>
      <c r="H3245" t="s">
        <v>43</v>
      </c>
    </row>
    <row r="3246" spans="1:8" x14ac:dyDescent="0.25">
      <c r="A3246" t="s">
        <v>41</v>
      </c>
      <c r="B3246" t="s">
        <v>91</v>
      </c>
      <c r="C3246">
        <v>2021</v>
      </c>
      <c r="D3246" s="21">
        <v>7061880070.9573002</v>
      </c>
      <c r="E3246" s="2">
        <v>7061.8801000000003</v>
      </c>
      <c r="F3246" t="s">
        <v>92</v>
      </c>
      <c r="G3246" t="s">
        <v>42</v>
      </c>
      <c r="H3246" t="s">
        <v>43</v>
      </c>
    </row>
    <row r="3247" spans="1:8" x14ac:dyDescent="0.25">
      <c r="A3247" t="s">
        <v>41</v>
      </c>
      <c r="B3247" t="s">
        <v>91</v>
      </c>
      <c r="C3247">
        <v>2022</v>
      </c>
      <c r="D3247" s="21">
        <v>6946237453.8933001</v>
      </c>
      <c r="E3247" s="2">
        <v>6946.2375000000002</v>
      </c>
      <c r="F3247" t="s">
        <v>92</v>
      </c>
      <c r="G3247" t="s">
        <v>42</v>
      </c>
      <c r="H3247" t="s">
        <v>43</v>
      </c>
    </row>
    <row r="3248" spans="1:8" x14ac:dyDescent="0.25">
      <c r="A3248" t="s">
        <v>41</v>
      </c>
      <c r="B3248" t="s">
        <v>91</v>
      </c>
      <c r="C3248">
        <v>2023</v>
      </c>
      <c r="D3248" s="21">
        <v>6023452649.6740999</v>
      </c>
      <c r="E3248" s="2">
        <v>6023.4525999999996</v>
      </c>
      <c r="F3248" t="s">
        <v>92</v>
      </c>
      <c r="G3248" t="s">
        <v>42</v>
      </c>
      <c r="H3248" t="s">
        <v>43</v>
      </c>
    </row>
    <row r="3249" spans="1:8" x14ac:dyDescent="0.25">
      <c r="A3249" t="s">
        <v>41</v>
      </c>
      <c r="B3249" t="s">
        <v>91</v>
      </c>
      <c r="C3249">
        <v>2024</v>
      </c>
      <c r="D3249" s="21">
        <v>6763192496.5199003</v>
      </c>
      <c r="E3249" s="2">
        <v>6763.1925000000001</v>
      </c>
      <c r="F3249" t="s">
        <v>92</v>
      </c>
      <c r="G3249" t="s">
        <v>42</v>
      </c>
      <c r="H3249" t="s">
        <v>43</v>
      </c>
    </row>
    <row r="3250" spans="1:8" x14ac:dyDescent="0.25">
      <c r="A3250" t="s">
        <v>41</v>
      </c>
      <c r="B3250" t="s">
        <v>91</v>
      </c>
      <c r="C3250">
        <v>2025</v>
      </c>
      <c r="D3250" s="21">
        <v>8965989850.6026993</v>
      </c>
      <c r="E3250" s="2">
        <v>8965.9899000000005</v>
      </c>
      <c r="F3250" t="s">
        <v>92</v>
      </c>
      <c r="G3250" t="s">
        <v>42</v>
      </c>
      <c r="H3250" t="s">
        <v>43</v>
      </c>
    </row>
    <row r="3251" spans="1:8" x14ac:dyDescent="0.25">
      <c r="A3251" t="s">
        <v>41</v>
      </c>
      <c r="B3251" t="s">
        <v>91</v>
      </c>
      <c r="C3251">
        <v>2026</v>
      </c>
      <c r="D3251" s="21">
        <v>9715216955.9398994</v>
      </c>
      <c r="E3251" s="2">
        <v>9715.2170000000006</v>
      </c>
      <c r="F3251" t="s">
        <v>92</v>
      </c>
      <c r="G3251" t="s">
        <v>42</v>
      </c>
      <c r="H3251" t="s">
        <v>43</v>
      </c>
    </row>
    <row r="3252" spans="1:8" x14ac:dyDescent="0.25">
      <c r="A3252" t="s">
        <v>62</v>
      </c>
      <c r="B3252" t="s">
        <v>91</v>
      </c>
      <c r="C3252">
        <v>2018</v>
      </c>
      <c r="D3252" s="21">
        <v>1878533233.1299</v>
      </c>
      <c r="E3252" s="2">
        <v>1878.5332000000001</v>
      </c>
      <c r="F3252" t="s">
        <v>92</v>
      </c>
      <c r="G3252" t="s">
        <v>63</v>
      </c>
      <c r="H3252" t="s">
        <v>43</v>
      </c>
    </row>
    <row r="3253" spans="1:8" x14ac:dyDescent="0.25">
      <c r="A3253" t="s">
        <v>62</v>
      </c>
      <c r="B3253" t="s">
        <v>91</v>
      </c>
      <c r="C3253">
        <v>2019</v>
      </c>
      <c r="D3253" s="21">
        <v>2150515393.5018001</v>
      </c>
      <c r="E3253" s="2">
        <v>2150.5154000000002</v>
      </c>
      <c r="F3253" t="s">
        <v>92</v>
      </c>
      <c r="G3253" t="s">
        <v>63</v>
      </c>
      <c r="H3253" t="s">
        <v>43</v>
      </c>
    </row>
    <row r="3254" spans="1:8" x14ac:dyDescent="0.25">
      <c r="A3254" t="s">
        <v>62</v>
      </c>
      <c r="B3254" t="s">
        <v>91</v>
      </c>
      <c r="C3254">
        <v>2020</v>
      </c>
      <c r="D3254" s="21">
        <v>2783021032.6321998</v>
      </c>
      <c r="E3254" s="2">
        <v>2783.0210000000002</v>
      </c>
      <c r="F3254" t="s">
        <v>92</v>
      </c>
      <c r="G3254" t="s">
        <v>63</v>
      </c>
      <c r="H3254" t="s">
        <v>43</v>
      </c>
    </row>
    <row r="3255" spans="1:8" x14ac:dyDescent="0.25">
      <c r="A3255" t="s">
        <v>62</v>
      </c>
      <c r="B3255" t="s">
        <v>91</v>
      </c>
      <c r="C3255">
        <v>2021</v>
      </c>
      <c r="D3255" s="21">
        <v>2769342407.1609998</v>
      </c>
      <c r="E3255" s="2">
        <v>2769.3424</v>
      </c>
      <c r="F3255" t="s">
        <v>92</v>
      </c>
      <c r="G3255" t="s">
        <v>63</v>
      </c>
      <c r="H3255" t="s">
        <v>43</v>
      </c>
    </row>
    <row r="3256" spans="1:8" x14ac:dyDescent="0.25">
      <c r="A3256" t="s">
        <v>62</v>
      </c>
      <c r="B3256" t="s">
        <v>91</v>
      </c>
      <c r="C3256">
        <v>2022</v>
      </c>
      <c r="D3256" s="21">
        <v>2745304724.1922002</v>
      </c>
      <c r="E3256" s="2">
        <v>2745.3047000000001</v>
      </c>
      <c r="F3256" t="s">
        <v>92</v>
      </c>
      <c r="G3256" t="s">
        <v>63</v>
      </c>
      <c r="H3256" t="s">
        <v>43</v>
      </c>
    </row>
    <row r="3257" spans="1:8" x14ac:dyDescent="0.25">
      <c r="A3257" t="s">
        <v>62</v>
      </c>
      <c r="B3257" t="s">
        <v>91</v>
      </c>
      <c r="C3257">
        <v>2023</v>
      </c>
      <c r="D3257" s="21">
        <v>2729643979.0290999</v>
      </c>
      <c r="E3257" s="2">
        <v>2729.6439999999998</v>
      </c>
      <c r="F3257" t="s">
        <v>92</v>
      </c>
      <c r="G3257" t="s">
        <v>63</v>
      </c>
      <c r="H3257" t="s">
        <v>43</v>
      </c>
    </row>
    <row r="3258" spans="1:8" x14ac:dyDescent="0.25">
      <c r="A3258" t="s">
        <v>62</v>
      </c>
      <c r="B3258" t="s">
        <v>91</v>
      </c>
      <c r="C3258">
        <v>2024</v>
      </c>
      <c r="D3258" s="21">
        <v>2543432887.9969001</v>
      </c>
      <c r="E3258" s="2">
        <v>2543.4328999999998</v>
      </c>
      <c r="F3258" t="s">
        <v>92</v>
      </c>
      <c r="G3258" t="s">
        <v>63</v>
      </c>
      <c r="H3258" t="s">
        <v>43</v>
      </c>
    </row>
    <row r="3259" spans="1:8" x14ac:dyDescent="0.25">
      <c r="A3259" t="s">
        <v>62</v>
      </c>
      <c r="B3259" t="s">
        <v>91</v>
      </c>
      <c r="C3259">
        <v>2025</v>
      </c>
      <c r="D3259" s="21">
        <v>3297047500.2189999</v>
      </c>
      <c r="E3259" s="2">
        <v>3297.0475000000001</v>
      </c>
      <c r="F3259" t="s">
        <v>92</v>
      </c>
      <c r="G3259" t="s">
        <v>63</v>
      </c>
      <c r="H3259" t="s">
        <v>43</v>
      </c>
    </row>
    <row r="3260" spans="1:8" x14ac:dyDescent="0.25">
      <c r="A3260" t="s">
        <v>62</v>
      </c>
      <c r="B3260" t="s">
        <v>91</v>
      </c>
      <c r="C3260">
        <v>2026</v>
      </c>
      <c r="D3260" s="21">
        <v>3587798825.5263</v>
      </c>
      <c r="E3260" s="2">
        <v>3587.7988</v>
      </c>
      <c r="F3260" t="s">
        <v>92</v>
      </c>
      <c r="G3260" t="s">
        <v>63</v>
      </c>
      <c r="H3260" t="s">
        <v>43</v>
      </c>
    </row>
    <row r="3261" spans="1:8" x14ac:dyDescent="0.25">
      <c r="A3261" t="s">
        <v>64</v>
      </c>
      <c r="B3261" t="s">
        <v>91</v>
      </c>
      <c r="C3261">
        <v>2018</v>
      </c>
      <c r="D3261" s="21">
        <v>7802290495.2754002</v>
      </c>
      <c r="E3261" s="2">
        <v>7802.2905000000001</v>
      </c>
      <c r="F3261" t="s">
        <v>92</v>
      </c>
      <c r="G3261" t="s">
        <v>65</v>
      </c>
      <c r="H3261" t="s">
        <v>43</v>
      </c>
    </row>
    <row r="3262" spans="1:8" x14ac:dyDescent="0.25">
      <c r="A3262" t="s">
        <v>64</v>
      </c>
      <c r="B3262" t="s">
        <v>91</v>
      </c>
      <c r="C3262">
        <v>2019</v>
      </c>
      <c r="D3262" s="21">
        <v>7481268318.6936998</v>
      </c>
      <c r="E3262" s="2">
        <v>7481.2682999999997</v>
      </c>
      <c r="F3262" t="s">
        <v>92</v>
      </c>
      <c r="G3262" t="s">
        <v>65</v>
      </c>
      <c r="H3262" t="s">
        <v>43</v>
      </c>
    </row>
    <row r="3263" spans="1:8" x14ac:dyDescent="0.25">
      <c r="A3263" t="s">
        <v>64</v>
      </c>
      <c r="B3263" t="s">
        <v>91</v>
      </c>
      <c r="C3263">
        <v>2020</v>
      </c>
      <c r="D3263" s="21">
        <v>8852237317.1261005</v>
      </c>
      <c r="E3263" s="2">
        <v>8852.2373000000007</v>
      </c>
      <c r="F3263" t="s">
        <v>92</v>
      </c>
      <c r="G3263" t="s">
        <v>65</v>
      </c>
      <c r="H3263" t="s">
        <v>43</v>
      </c>
    </row>
    <row r="3264" spans="1:8" x14ac:dyDescent="0.25">
      <c r="A3264" t="s">
        <v>64</v>
      </c>
      <c r="B3264" t="s">
        <v>91</v>
      </c>
      <c r="C3264">
        <v>2021</v>
      </c>
      <c r="D3264" s="21">
        <v>8307108323.2841997</v>
      </c>
      <c r="E3264" s="2">
        <v>8307.1082999999999</v>
      </c>
      <c r="F3264" t="s">
        <v>92</v>
      </c>
      <c r="G3264" t="s">
        <v>65</v>
      </c>
      <c r="H3264" t="s">
        <v>43</v>
      </c>
    </row>
    <row r="3265" spans="1:8" x14ac:dyDescent="0.25">
      <c r="A3265" t="s">
        <v>64</v>
      </c>
      <c r="B3265" t="s">
        <v>91</v>
      </c>
      <c r="C3265">
        <v>2022</v>
      </c>
      <c r="D3265" s="21">
        <v>7819988740.9535999</v>
      </c>
      <c r="E3265" s="2">
        <v>7819.9886999999999</v>
      </c>
      <c r="F3265" t="s">
        <v>92</v>
      </c>
      <c r="G3265" t="s">
        <v>65</v>
      </c>
      <c r="H3265" t="s">
        <v>43</v>
      </c>
    </row>
    <row r="3266" spans="1:8" x14ac:dyDescent="0.25">
      <c r="A3266" t="s">
        <v>64</v>
      </c>
      <c r="B3266" t="s">
        <v>91</v>
      </c>
      <c r="C3266">
        <v>2023</v>
      </c>
      <c r="D3266" s="21">
        <v>7114063593.5913</v>
      </c>
      <c r="E3266" s="2">
        <v>7114.0636000000004</v>
      </c>
      <c r="F3266" t="s">
        <v>92</v>
      </c>
      <c r="G3266" t="s">
        <v>65</v>
      </c>
      <c r="H3266" t="s">
        <v>43</v>
      </c>
    </row>
    <row r="3267" spans="1:8" x14ac:dyDescent="0.25">
      <c r="A3267" t="s">
        <v>64</v>
      </c>
      <c r="B3267" t="s">
        <v>91</v>
      </c>
      <c r="C3267">
        <v>2024</v>
      </c>
      <c r="D3267" s="21">
        <v>6483523596.8732004</v>
      </c>
      <c r="E3267" s="2">
        <v>6483.5236000000004</v>
      </c>
      <c r="F3267" t="s">
        <v>92</v>
      </c>
      <c r="G3267" t="s">
        <v>65</v>
      </c>
      <c r="H3267" t="s">
        <v>43</v>
      </c>
    </row>
    <row r="3268" spans="1:8" x14ac:dyDescent="0.25">
      <c r="A3268" t="s">
        <v>64</v>
      </c>
      <c r="B3268" t="s">
        <v>91</v>
      </c>
      <c r="C3268">
        <v>2025</v>
      </c>
      <c r="D3268" s="21">
        <v>8518539211.6487999</v>
      </c>
      <c r="E3268" s="2">
        <v>8518.5391999999993</v>
      </c>
      <c r="F3268" t="s">
        <v>92</v>
      </c>
      <c r="G3268" t="s">
        <v>65</v>
      </c>
      <c r="H3268" t="s">
        <v>43</v>
      </c>
    </row>
    <row r="3269" spans="1:8" x14ac:dyDescent="0.25">
      <c r="A3269" t="s">
        <v>64</v>
      </c>
      <c r="B3269" t="s">
        <v>91</v>
      </c>
      <c r="C3269">
        <v>2026</v>
      </c>
      <c r="D3269" s="21">
        <v>9269749670.4923</v>
      </c>
      <c r="E3269" s="2">
        <v>9269.7497000000003</v>
      </c>
      <c r="F3269" t="s">
        <v>92</v>
      </c>
      <c r="G3269" t="s">
        <v>65</v>
      </c>
      <c r="H3269" t="s">
        <v>43</v>
      </c>
    </row>
    <row r="3270" spans="1:8" x14ac:dyDescent="0.25">
      <c r="A3270" t="s">
        <v>44</v>
      </c>
      <c r="B3270" t="s">
        <v>91</v>
      </c>
      <c r="C3270">
        <v>2018</v>
      </c>
      <c r="D3270" s="21">
        <v>13349697643.3458</v>
      </c>
      <c r="E3270" s="2">
        <v>13349.6976</v>
      </c>
      <c r="F3270" t="s">
        <v>92</v>
      </c>
      <c r="G3270" t="s">
        <v>45</v>
      </c>
      <c r="H3270" t="s">
        <v>46</v>
      </c>
    </row>
    <row r="3271" spans="1:8" x14ac:dyDescent="0.25">
      <c r="A3271" t="s">
        <v>44</v>
      </c>
      <c r="B3271" t="s">
        <v>91</v>
      </c>
      <c r="C3271">
        <v>2019</v>
      </c>
      <c r="D3271" s="21">
        <v>15278350307.4436</v>
      </c>
      <c r="E3271" s="2">
        <v>15278.3503</v>
      </c>
      <c r="F3271" t="s">
        <v>92</v>
      </c>
      <c r="G3271" t="s">
        <v>45</v>
      </c>
      <c r="H3271" t="s">
        <v>46</v>
      </c>
    </row>
    <row r="3272" spans="1:8" x14ac:dyDescent="0.25">
      <c r="A3272" t="s">
        <v>44</v>
      </c>
      <c r="B3272" t="s">
        <v>91</v>
      </c>
      <c r="C3272">
        <v>2020</v>
      </c>
      <c r="D3272" s="21">
        <v>18228384393.1506</v>
      </c>
      <c r="E3272" s="2">
        <v>18228.384399999999</v>
      </c>
      <c r="F3272" t="s">
        <v>92</v>
      </c>
      <c r="G3272" t="s">
        <v>45</v>
      </c>
      <c r="H3272" t="s">
        <v>46</v>
      </c>
    </row>
    <row r="3273" spans="1:8" x14ac:dyDescent="0.25">
      <c r="A3273" t="s">
        <v>44</v>
      </c>
      <c r="B3273" t="s">
        <v>91</v>
      </c>
      <c r="C3273">
        <v>2021</v>
      </c>
      <c r="D3273" s="21">
        <v>17805472659.4753</v>
      </c>
      <c r="E3273" s="2">
        <v>17805.472699999998</v>
      </c>
      <c r="F3273" t="s">
        <v>92</v>
      </c>
      <c r="G3273" t="s">
        <v>45</v>
      </c>
      <c r="H3273" t="s">
        <v>46</v>
      </c>
    </row>
    <row r="3274" spans="1:8" x14ac:dyDescent="0.25">
      <c r="A3274" t="s">
        <v>44</v>
      </c>
      <c r="B3274" t="s">
        <v>91</v>
      </c>
      <c r="C3274">
        <v>2022</v>
      </c>
      <c r="D3274" s="21">
        <v>17606331045.070599</v>
      </c>
      <c r="E3274" s="2">
        <v>17606.330999999998</v>
      </c>
      <c r="F3274" t="s">
        <v>92</v>
      </c>
      <c r="G3274" t="s">
        <v>45</v>
      </c>
      <c r="H3274" t="s">
        <v>46</v>
      </c>
    </row>
    <row r="3275" spans="1:8" x14ac:dyDescent="0.25">
      <c r="A3275" t="s">
        <v>44</v>
      </c>
      <c r="B3275" t="s">
        <v>91</v>
      </c>
      <c r="C3275">
        <v>2023</v>
      </c>
      <c r="D3275" s="21">
        <v>15283958308.9767</v>
      </c>
      <c r="E3275" s="2">
        <v>15283.9583</v>
      </c>
      <c r="F3275" t="s">
        <v>92</v>
      </c>
      <c r="G3275" t="s">
        <v>45</v>
      </c>
      <c r="H3275" t="s">
        <v>46</v>
      </c>
    </row>
    <row r="3276" spans="1:8" x14ac:dyDescent="0.25">
      <c r="A3276" t="s">
        <v>44</v>
      </c>
      <c r="B3276" t="s">
        <v>91</v>
      </c>
      <c r="C3276">
        <v>2024</v>
      </c>
      <c r="D3276" s="21">
        <v>17555759266.080799</v>
      </c>
      <c r="E3276" s="2">
        <v>17555.759300000002</v>
      </c>
      <c r="F3276" t="s">
        <v>92</v>
      </c>
      <c r="G3276" t="s">
        <v>45</v>
      </c>
      <c r="H3276" t="s">
        <v>46</v>
      </c>
    </row>
    <row r="3277" spans="1:8" x14ac:dyDescent="0.25">
      <c r="A3277" t="s">
        <v>44</v>
      </c>
      <c r="B3277" t="s">
        <v>91</v>
      </c>
      <c r="C3277">
        <v>2025</v>
      </c>
      <c r="D3277" s="21">
        <v>22105045815.913101</v>
      </c>
      <c r="E3277" s="2">
        <v>22105.0458</v>
      </c>
      <c r="F3277" t="s">
        <v>92</v>
      </c>
      <c r="G3277" t="s">
        <v>45</v>
      </c>
      <c r="H3277" t="s">
        <v>46</v>
      </c>
    </row>
    <row r="3278" spans="1:8" x14ac:dyDescent="0.25">
      <c r="A3278" t="s">
        <v>44</v>
      </c>
      <c r="B3278" t="s">
        <v>91</v>
      </c>
      <c r="C3278">
        <v>2026</v>
      </c>
      <c r="D3278" s="21">
        <v>23474984759.552898</v>
      </c>
      <c r="E3278" s="2">
        <v>23474.984799999998</v>
      </c>
      <c r="F3278" t="s">
        <v>92</v>
      </c>
      <c r="G3278" t="s">
        <v>45</v>
      </c>
      <c r="H3278" t="s">
        <v>46</v>
      </c>
    </row>
    <row r="3279" spans="1:8" x14ac:dyDescent="0.25">
      <c r="A3279" t="s">
        <v>47</v>
      </c>
      <c r="B3279" t="s">
        <v>91</v>
      </c>
      <c r="C3279">
        <v>2018</v>
      </c>
      <c r="D3279" s="21">
        <v>21327674179.635601</v>
      </c>
      <c r="E3279" s="2">
        <v>21327.674200000001</v>
      </c>
      <c r="F3279" t="s">
        <v>92</v>
      </c>
      <c r="G3279" t="s">
        <v>48</v>
      </c>
      <c r="H3279" t="s">
        <v>46</v>
      </c>
    </row>
    <row r="3280" spans="1:8" x14ac:dyDescent="0.25">
      <c r="A3280" t="s">
        <v>47</v>
      </c>
      <c r="B3280" t="s">
        <v>91</v>
      </c>
      <c r="C3280">
        <v>2019</v>
      </c>
      <c r="D3280" s="21">
        <v>24467939997.694099</v>
      </c>
      <c r="E3280" s="2">
        <v>24467.94</v>
      </c>
      <c r="F3280" t="s">
        <v>92</v>
      </c>
      <c r="G3280" t="s">
        <v>48</v>
      </c>
      <c r="H3280" t="s">
        <v>46</v>
      </c>
    </row>
    <row r="3281" spans="1:8" x14ac:dyDescent="0.25">
      <c r="A3281" t="s">
        <v>47</v>
      </c>
      <c r="B3281" t="s">
        <v>91</v>
      </c>
      <c r="C3281">
        <v>2020</v>
      </c>
      <c r="D3281" s="21">
        <v>27905362533.719398</v>
      </c>
      <c r="E3281" s="2">
        <v>27905.362499999999</v>
      </c>
      <c r="F3281" t="s">
        <v>92</v>
      </c>
      <c r="G3281" t="s">
        <v>48</v>
      </c>
      <c r="H3281" t="s">
        <v>46</v>
      </c>
    </row>
    <row r="3282" spans="1:8" x14ac:dyDescent="0.25">
      <c r="A3282" t="s">
        <v>47</v>
      </c>
      <c r="B3282" t="s">
        <v>91</v>
      </c>
      <c r="C3282">
        <v>2021</v>
      </c>
      <c r="D3282" s="21">
        <v>29150761295.448101</v>
      </c>
      <c r="E3282" s="2">
        <v>29150.761299999998</v>
      </c>
      <c r="F3282" t="s">
        <v>92</v>
      </c>
      <c r="G3282" t="s">
        <v>48</v>
      </c>
      <c r="H3282" t="s">
        <v>46</v>
      </c>
    </row>
    <row r="3283" spans="1:8" x14ac:dyDescent="0.25">
      <c r="A3283" t="s">
        <v>47</v>
      </c>
      <c r="B3283" t="s">
        <v>91</v>
      </c>
      <c r="C3283">
        <v>2022</v>
      </c>
      <c r="D3283" s="21">
        <v>26135866376.1021</v>
      </c>
      <c r="E3283" s="2">
        <v>26135.866399999999</v>
      </c>
      <c r="F3283" t="s">
        <v>92</v>
      </c>
      <c r="G3283" t="s">
        <v>48</v>
      </c>
      <c r="H3283" t="s">
        <v>46</v>
      </c>
    </row>
    <row r="3284" spans="1:8" x14ac:dyDescent="0.25">
      <c r="A3284" t="s">
        <v>47</v>
      </c>
      <c r="B3284" t="s">
        <v>91</v>
      </c>
      <c r="C3284">
        <v>2023</v>
      </c>
      <c r="D3284" s="21">
        <v>26192122247.2808</v>
      </c>
      <c r="E3284" s="2">
        <v>26192.122200000002</v>
      </c>
      <c r="F3284" t="s">
        <v>92</v>
      </c>
      <c r="G3284" t="s">
        <v>48</v>
      </c>
      <c r="H3284" t="s">
        <v>46</v>
      </c>
    </row>
    <row r="3285" spans="1:8" x14ac:dyDescent="0.25">
      <c r="A3285" t="s">
        <v>47</v>
      </c>
      <c r="B3285" t="s">
        <v>91</v>
      </c>
      <c r="C3285">
        <v>2024</v>
      </c>
      <c r="D3285" s="21">
        <v>31496190555.063099</v>
      </c>
      <c r="E3285" s="2">
        <v>31496.190600000002</v>
      </c>
      <c r="F3285" t="s">
        <v>92</v>
      </c>
      <c r="G3285" t="s">
        <v>48</v>
      </c>
      <c r="H3285" t="s">
        <v>46</v>
      </c>
    </row>
    <row r="3286" spans="1:8" x14ac:dyDescent="0.25">
      <c r="A3286" t="s">
        <v>47</v>
      </c>
      <c r="B3286" t="s">
        <v>91</v>
      </c>
      <c r="C3286">
        <v>2025</v>
      </c>
      <c r="D3286" s="21">
        <v>41050758392.499199</v>
      </c>
      <c r="E3286" s="2">
        <v>41050.758399999999</v>
      </c>
      <c r="F3286" t="s">
        <v>92</v>
      </c>
      <c r="G3286" t="s">
        <v>48</v>
      </c>
      <c r="H3286" t="s">
        <v>46</v>
      </c>
    </row>
    <row r="3287" spans="1:8" x14ac:dyDescent="0.25">
      <c r="A3287" t="s">
        <v>47</v>
      </c>
      <c r="B3287" t="s">
        <v>91</v>
      </c>
      <c r="C3287">
        <v>2026</v>
      </c>
      <c r="D3287" s="21">
        <v>43772644525.3582</v>
      </c>
      <c r="E3287" s="2">
        <v>43772.644500000002</v>
      </c>
      <c r="F3287" t="s">
        <v>92</v>
      </c>
      <c r="G3287" t="s">
        <v>48</v>
      </c>
      <c r="H3287" t="s">
        <v>46</v>
      </c>
    </row>
    <row r="3288" spans="1:8" x14ac:dyDescent="0.25">
      <c r="A3288" t="s">
        <v>49</v>
      </c>
      <c r="B3288" t="s">
        <v>91</v>
      </c>
      <c r="C3288">
        <v>2018</v>
      </c>
      <c r="D3288" s="21">
        <v>12913931517.4058</v>
      </c>
      <c r="E3288" s="2">
        <v>12913.931500000001</v>
      </c>
      <c r="F3288" t="s">
        <v>92</v>
      </c>
      <c r="G3288" t="s">
        <v>50</v>
      </c>
      <c r="H3288" t="s">
        <v>46</v>
      </c>
    </row>
    <row r="3289" spans="1:8" x14ac:dyDescent="0.25">
      <c r="A3289" t="s">
        <v>49</v>
      </c>
      <c r="B3289" t="s">
        <v>91</v>
      </c>
      <c r="C3289">
        <v>2019</v>
      </c>
      <c r="D3289" s="21">
        <v>12976265809.5744</v>
      </c>
      <c r="E3289" s="2">
        <v>12976.265799999999</v>
      </c>
      <c r="F3289" t="s">
        <v>92</v>
      </c>
      <c r="G3289" t="s">
        <v>50</v>
      </c>
      <c r="H3289" t="s">
        <v>46</v>
      </c>
    </row>
    <row r="3290" spans="1:8" x14ac:dyDescent="0.25">
      <c r="A3290" t="s">
        <v>49</v>
      </c>
      <c r="B3290" t="s">
        <v>91</v>
      </c>
      <c r="C3290">
        <v>2020</v>
      </c>
      <c r="D3290" s="21">
        <v>15516681790.517</v>
      </c>
      <c r="E3290" s="2">
        <v>15516.6818</v>
      </c>
      <c r="F3290" t="s">
        <v>92</v>
      </c>
      <c r="G3290" t="s">
        <v>50</v>
      </c>
      <c r="H3290" t="s">
        <v>46</v>
      </c>
    </row>
    <row r="3291" spans="1:8" x14ac:dyDescent="0.25">
      <c r="A3291" t="s">
        <v>49</v>
      </c>
      <c r="B3291" t="s">
        <v>91</v>
      </c>
      <c r="C3291">
        <v>2021</v>
      </c>
      <c r="D3291" s="21">
        <v>18112749180.601601</v>
      </c>
      <c r="E3291" s="2">
        <v>18112.749199999998</v>
      </c>
      <c r="F3291" t="s">
        <v>92</v>
      </c>
      <c r="G3291" t="s">
        <v>50</v>
      </c>
      <c r="H3291" t="s">
        <v>46</v>
      </c>
    </row>
    <row r="3292" spans="1:8" x14ac:dyDescent="0.25">
      <c r="A3292" t="s">
        <v>49</v>
      </c>
      <c r="B3292" t="s">
        <v>91</v>
      </c>
      <c r="C3292">
        <v>2022</v>
      </c>
      <c r="D3292" s="21">
        <v>16011874857.507999</v>
      </c>
      <c r="E3292" s="2">
        <v>16011.874900000001</v>
      </c>
      <c r="F3292" t="s">
        <v>92</v>
      </c>
      <c r="G3292" t="s">
        <v>50</v>
      </c>
      <c r="H3292" t="s">
        <v>46</v>
      </c>
    </row>
    <row r="3293" spans="1:8" x14ac:dyDescent="0.25">
      <c r="A3293" t="s">
        <v>49</v>
      </c>
      <c r="B3293" t="s">
        <v>91</v>
      </c>
      <c r="C3293">
        <v>2023</v>
      </c>
      <c r="D3293" s="21">
        <v>15426808496.749901</v>
      </c>
      <c r="E3293" s="2">
        <v>15426.808499999999</v>
      </c>
      <c r="F3293" t="s">
        <v>92</v>
      </c>
      <c r="G3293" t="s">
        <v>50</v>
      </c>
      <c r="H3293" t="s">
        <v>46</v>
      </c>
    </row>
    <row r="3294" spans="1:8" x14ac:dyDescent="0.25">
      <c r="A3294" t="s">
        <v>49</v>
      </c>
      <c r="B3294" t="s">
        <v>91</v>
      </c>
      <c r="C3294">
        <v>2024</v>
      </c>
      <c r="D3294" s="21">
        <v>17851432101.148499</v>
      </c>
      <c r="E3294" s="2">
        <v>17851.432100000002</v>
      </c>
      <c r="F3294" t="s">
        <v>92</v>
      </c>
      <c r="G3294" t="s">
        <v>50</v>
      </c>
      <c r="H3294" t="s">
        <v>46</v>
      </c>
    </row>
    <row r="3295" spans="1:8" x14ac:dyDescent="0.25">
      <c r="A3295" t="s">
        <v>49</v>
      </c>
      <c r="B3295" t="s">
        <v>91</v>
      </c>
      <c r="C3295">
        <v>2025</v>
      </c>
      <c r="D3295" s="21">
        <v>22601014417.837399</v>
      </c>
      <c r="E3295" s="2">
        <v>22601.0144</v>
      </c>
      <c r="F3295" t="s">
        <v>92</v>
      </c>
      <c r="G3295" t="s">
        <v>50</v>
      </c>
      <c r="H3295" t="s">
        <v>46</v>
      </c>
    </row>
    <row r="3296" spans="1:8" x14ac:dyDescent="0.25">
      <c r="A3296" t="s">
        <v>49</v>
      </c>
      <c r="B3296" t="s">
        <v>91</v>
      </c>
      <c r="C3296">
        <v>2026</v>
      </c>
      <c r="D3296" s="21">
        <v>24635438020.990601</v>
      </c>
      <c r="E3296" s="2">
        <v>24635.437999999998</v>
      </c>
      <c r="F3296" t="s">
        <v>92</v>
      </c>
      <c r="G3296" t="s">
        <v>50</v>
      </c>
      <c r="H3296" t="s">
        <v>46</v>
      </c>
    </row>
    <row r="3297" spans="1:8" x14ac:dyDescent="0.25">
      <c r="A3297" t="s">
        <v>51</v>
      </c>
      <c r="B3297" t="s">
        <v>91</v>
      </c>
      <c r="C3297">
        <v>2018</v>
      </c>
      <c r="D3297" s="21">
        <v>132643620093.61501</v>
      </c>
      <c r="E3297" s="2">
        <v>132643.6201</v>
      </c>
      <c r="F3297" t="s">
        <v>92</v>
      </c>
      <c r="G3297" t="s">
        <v>52</v>
      </c>
      <c r="H3297" t="s">
        <v>52</v>
      </c>
    </row>
    <row r="3298" spans="1:8" x14ac:dyDescent="0.25">
      <c r="A3298" t="s">
        <v>51</v>
      </c>
      <c r="B3298" t="s">
        <v>91</v>
      </c>
      <c r="C3298">
        <v>2019</v>
      </c>
      <c r="D3298" s="21">
        <v>142032161673.03799</v>
      </c>
      <c r="E3298" s="2">
        <v>142032.1617</v>
      </c>
      <c r="F3298" t="s">
        <v>92</v>
      </c>
      <c r="G3298" t="s">
        <v>52</v>
      </c>
      <c r="H3298" t="s">
        <v>52</v>
      </c>
    </row>
    <row r="3299" spans="1:8" x14ac:dyDescent="0.25">
      <c r="A3299" t="s">
        <v>51</v>
      </c>
      <c r="B3299" t="s">
        <v>91</v>
      </c>
      <c r="C3299">
        <v>2020</v>
      </c>
      <c r="D3299" s="21">
        <v>162919688534.70401</v>
      </c>
      <c r="E3299" s="2">
        <v>162919.68849999999</v>
      </c>
      <c r="F3299" t="s">
        <v>92</v>
      </c>
      <c r="G3299" t="s">
        <v>52</v>
      </c>
      <c r="H3299" t="s">
        <v>52</v>
      </c>
    </row>
    <row r="3300" spans="1:8" x14ac:dyDescent="0.25">
      <c r="A3300" t="s">
        <v>51</v>
      </c>
      <c r="B3300" t="s">
        <v>91</v>
      </c>
      <c r="C3300">
        <v>2021</v>
      </c>
      <c r="D3300" s="21">
        <v>166135136740.12601</v>
      </c>
      <c r="E3300" s="2">
        <v>166135.1367</v>
      </c>
      <c r="F3300" t="s">
        <v>92</v>
      </c>
      <c r="G3300" t="s">
        <v>52</v>
      </c>
      <c r="H3300" t="s">
        <v>52</v>
      </c>
    </row>
    <row r="3301" spans="1:8" x14ac:dyDescent="0.25">
      <c r="A3301" t="s">
        <v>51</v>
      </c>
      <c r="B3301" t="s">
        <v>91</v>
      </c>
      <c r="C3301">
        <v>2022</v>
      </c>
      <c r="D3301" s="21">
        <v>162112967353.31799</v>
      </c>
      <c r="E3301" s="2">
        <v>162112.96739999999</v>
      </c>
      <c r="F3301" t="s">
        <v>92</v>
      </c>
      <c r="G3301" t="s">
        <v>52</v>
      </c>
      <c r="H3301" t="s">
        <v>52</v>
      </c>
    </row>
    <row r="3302" spans="1:8" x14ac:dyDescent="0.25">
      <c r="A3302" t="s">
        <v>51</v>
      </c>
      <c r="B3302" t="s">
        <v>91</v>
      </c>
      <c r="C3302">
        <v>2023</v>
      </c>
      <c r="D3302" s="21">
        <v>154770046207.57199</v>
      </c>
      <c r="E3302" s="2">
        <v>154770.04620000001</v>
      </c>
      <c r="F3302" t="s">
        <v>92</v>
      </c>
      <c r="G3302" t="s">
        <v>52</v>
      </c>
      <c r="H3302" t="s">
        <v>52</v>
      </c>
    </row>
    <row r="3303" spans="1:8" x14ac:dyDescent="0.25">
      <c r="A3303" t="s">
        <v>51</v>
      </c>
      <c r="B3303" t="s">
        <v>91</v>
      </c>
      <c r="C3303">
        <v>2024</v>
      </c>
      <c r="D3303" s="21">
        <v>175131216166.91</v>
      </c>
      <c r="E3303" s="2">
        <v>175131.2162</v>
      </c>
      <c r="F3303" t="s">
        <v>92</v>
      </c>
      <c r="G3303" t="s">
        <v>52</v>
      </c>
      <c r="H3303" t="s">
        <v>52</v>
      </c>
    </row>
    <row r="3304" spans="1:8" x14ac:dyDescent="0.25">
      <c r="A3304" t="s">
        <v>51</v>
      </c>
      <c r="B3304" t="s">
        <v>91</v>
      </c>
      <c r="C3304">
        <v>2025</v>
      </c>
      <c r="D3304" s="21">
        <v>226460476833.42499</v>
      </c>
      <c r="E3304" s="2">
        <v>226460.4768</v>
      </c>
      <c r="F3304" t="s">
        <v>92</v>
      </c>
      <c r="G3304" t="s">
        <v>52</v>
      </c>
      <c r="H3304" t="s">
        <v>52</v>
      </c>
    </row>
    <row r="3305" spans="1:8" x14ac:dyDescent="0.25">
      <c r="A3305" t="s">
        <v>51</v>
      </c>
      <c r="B3305" t="s">
        <v>91</v>
      </c>
      <c r="C3305">
        <v>2026</v>
      </c>
      <c r="D3305" s="21">
        <v>246430975822.18701</v>
      </c>
      <c r="E3305" s="2">
        <v>246430.97579999999</v>
      </c>
      <c r="F3305" t="s">
        <v>92</v>
      </c>
      <c r="G3305" t="s">
        <v>52</v>
      </c>
      <c r="H3305" t="s">
        <v>52</v>
      </c>
    </row>
    <row r="3306" spans="1:8" x14ac:dyDescent="0.25">
      <c r="A3306" t="s">
        <v>12</v>
      </c>
      <c r="B3306" t="s">
        <v>93</v>
      </c>
      <c r="C3306">
        <v>2018</v>
      </c>
      <c r="D3306" s="21">
        <v>3981876.4448000002</v>
      </c>
      <c r="E3306" s="2">
        <v>3.9819</v>
      </c>
      <c r="F3306" t="s">
        <v>92</v>
      </c>
      <c r="G3306" t="s">
        <v>15</v>
      </c>
      <c r="H3306" t="s">
        <v>16</v>
      </c>
    </row>
    <row r="3307" spans="1:8" x14ac:dyDescent="0.25">
      <c r="A3307" t="s">
        <v>12</v>
      </c>
      <c r="B3307" t="s">
        <v>93</v>
      </c>
      <c r="C3307">
        <v>2019</v>
      </c>
      <c r="D3307" s="21">
        <v>3410944.0032000002</v>
      </c>
      <c r="E3307" s="2">
        <v>3.4108999999999998</v>
      </c>
      <c r="F3307" t="s">
        <v>92</v>
      </c>
      <c r="G3307" t="s">
        <v>15</v>
      </c>
      <c r="H3307" t="s">
        <v>16</v>
      </c>
    </row>
    <row r="3308" spans="1:8" x14ac:dyDescent="0.25">
      <c r="A3308" t="s">
        <v>12</v>
      </c>
      <c r="B3308" t="s">
        <v>93</v>
      </c>
      <c r="C3308">
        <v>2020</v>
      </c>
      <c r="D3308" s="21">
        <v>2513137.9937999998</v>
      </c>
      <c r="E3308" s="2">
        <v>2.5131000000000001</v>
      </c>
      <c r="F3308" t="s">
        <v>92</v>
      </c>
      <c r="G3308" t="s">
        <v>15</v>
      </c>
      <c r="H3308" t="s">
        <v>16</v>
      </c>
    </row>
    <row r="3309" spans="1:8" x14ac:dyDescent="0.25">
      <c r="A3309" t="s">
        <v>12</v>
      </c>
      <c r="B3309" t="s">
        <v>93</v>
      </c>
      <c r="C3309">
        <v>2021</v>
      </c>
      <c r="D3309" s="21">
        <v>1318554.3711000001</v>
      </c>
      <c r="E3309" s="2">
        <v>1.3186</v>
      </c>
      <c r="F3309" t="s">
        <v>92</v>
      </c>
      <c r="G3309" t="s">
        <v>15</v>
      </c>
      <c r="H3309" t="s">
        <v>16</v>
      </c>
    </row>
    <row r="3310" spans="1:8" x14ac:dyDescent="0.25">
      <c r="A3310" t="s">
        <v>12</v>
      </c>
      <c r="B3310" t="s">
        <v>93</v>
      </c>
      <c r="C3310">
        <v>2022</v>
      </c>
      <c r="D3310" s="21">
        <v>8244197.3044999996</v>
      </c>
      <c r="E3310" s="2">
        <v>8.2441999999999993</v>
      </c>
      <c r="F3310" t="s">
        <v>92</v>
      </c>
      <c r="G3310" t="s">
        <v>15</v>
      </c>
      <c r="H3310" t="s">
        <v>16</v>
      </c>
    </row>
    <row r="3311" spans="1:8" x14ac:dyDescent="0.25">
      <c r="A3311" t="s">
        <v>12</v>
      </c>
      <c r="B3311" t="s">
        <v>93</v>
      </c>
      <c r="C3311">
        <v>2023</v>
      </c>
      <c r="D3311" s="21">
        <v>15772490.836300001</v>
      </c>
      <c r="E3311" s="2">
        <v>15.772500000000001</v>
      </c>
      <c r="F3311" t="s">
        <v>92</v>
      </c>
      <c r="G3311" t="s">
        <v>15</v>
      </c>
      <c r="H3311" t="s">
        <v>16</v>
      </c>
    </row>
    <row r="3312" spans="1:8" x14ac:dyDescent="0.25">
      <c r="A3312" t="s">
        <v>12</v>
      </c>
      <c r="B3312" t="s">
        <v>93</v>
      </c>
      <c r="C3312">
        <v>2024</v>
      </c>
      <c r="D3312" s="21">
        <v>23227136.056299999</v>
      </c>
      <c r="E3312" s="2">
        <v>23.2271</v>
      </c>
      <c r="F3312" t="s">
        <v>92</v>
      </c>
      <c r="G3312" t="s">
        <v>15</v>
      </c>
      <c r="H3312" t="s">
        <v>16</v>
      </c>
    </row>
    <row r="3313" spans="1:8" x14ac:dyDescent="0.25">
      <c r="A3313" t="s">
        <v>12</v>
      </c>
      <c r="B3313" t="s">
        <v>93</v>
      </c>
      <c r="C3313">
        <v>2025</v>
      </c>
      <c r="D3313" s="21">
        <v>22662066.083299998</v>
      </c>
      <c r="E3313" s="2">
        <v>22.662099999999999</v>
      </c>
      <c r="F3313" t="s">
        <v>92</v>
      </c>
      <c r="G3313" t="s">
        <v>15</v>
      </c>
      <c r="H3313" t="s">
        <v>16</v>
      </c>
    </row>
    <row r="3314" spans="1:8" x14ac:dyDescent="0.25">
      <c r="A3314" t="s">
        <v>12</v>
      </c>
      <c r="B3314" t="s">
        <v>93</v>
      </c>
      <c r="C3314">
        <v>2026</v>
      </c>
      <c r="D3314" s="21">
        <v>18884132.502</v>
      </c>
      <c r="E3314" s="2">
        <v>18.8841</v>
      </c>
      <c r="F3314" t="s">
        <v>92</v>
      </c>
      <c r="G3314" t="s">
        <v>15</v>
      </c>
      <c r="H3314" t="s">
        <v>16</v>
      </c>
    </row>
    <row r="3315" spans="1:8" x14ac:dyDescent="0.25">
      <c r="A3315" t="s">
        <v>17</v>
      </c>
      <c r="B3315" t="s">
        <v>93</v>
      </c>
      <c r="C3315">
        <v>2018</v>
      </c>
      <c r="D3315" s="21">
        <v>32557730.139400002</v>
      </c>
      <c r="E3315" s="2">
        <v>32.557699999999997</v>
      </c>
      <c r="F3315" t="s">
        <v>92</v>
      </c>
      <c r="G3315" t="s">
        <v>18</v>
      </c>
      <c r="H3315" t="s">
        <v>16</v>
      </c>
    </row>
    <row r="3316" spans="1:8" x14ac:dyDescent="0.25">
      <c r="A3316" t="s">
        <v>17</v>
      </c>
      <c r="B3316" t="s">
        <v>93</v>
      </c>
      <c r="C3316">
        <v>2019</v>
      </c>
      <c r="D3316" s="21">
        <v>14777798.2607</v>
      </c>
      <c r="E3316" s="2">
        <v>14.777799999999999</v>
      </c>
      <c r="F3316" t="s">
        <v>92</v>
      </c>
      <c r="G3316" t="s">
        <v>18</v>
      </c>
      <c r="H3316" t="s">
        <v>16</v>
      </c>
    </row>
    <row r="3317" spans="1:8" x14ac:dyDescent="0.25">
      <c r="A3317" t="s">
        <v>17</v>
      </c>
      <c r="B3317" t="s">
        <v>93</v>
      </c>
      <c r="C3317">
        <v>2020</v>
      </c>
      <c r="D3317" s="21">
        <v>29187930.718400002</v>
      </c>
      <c r="E3317" s="2">
        <v>29.187899999999999</v>
      </c>
      <c r="F3317" t="s">
        <v>92</v>
      </c>
      <c r="G3317" t="s">
        <v>18</v>
      </c>
      <c r="H3317" t="s">
        <v>16</v>
      </c>
    </row>
    <row r="3318" spans="1:8" x14ac:dyDescent="0.25">
      <c r="A3318" t="s">
        <v>17</v>
      </c>
      <c r="B3318" t="s">
        <v>93</v>
      </c>
      <c r="C3318">
        <v>2021</v>
      </c>
      <c r="D3318" s="21">
        <v>45019694.434100002</v>
      </c>
      <c r="E3318" s="2">
        <v>45.0197</v>
      </c>
      <c r="F3318" t="s">
        <v>92</v>
      </c>
      <c r="G3318" t="s">
        <v>18</v>
      </c>
      <c r="H3318" t="s">
        <v>16</v>
      </c>
    </row>
    <row r="3319" spans="1:8" x14ac:dyDescent="0.25">
      <c r="A3319" t="s">
        <v>17</v>
      </c>
      <c r="B3319" t="s">
        <v>93</v>
      </c>
      <c r="C3319">
        <v>2022</v>
      </c>
      <c r="D3319" s="21">
        <v>37258257.463200003</v>
      </c>
      <c r="E3319" s="2">
        <v>37.258299999999998</v>
      </c>
      <c r="F3319" t="s">
        <v>92</v>
      </c>
      <c r="G3319" t="s">
        <v>18</v>
      </c>
      <c r="H3319" t="s">
        <v>16</v>
      </c>
    </row>
    <row r="3320" spans="1:8" x14ac:dyDescent="0.25">
      <c r="A3320" t="s">
        <v>17</v>
      </c>
      <c r="B3320" t="s">
        <v>93</v>
      </c>
      <c r="C3320">
        <v>2023</v>
      </c>
      <c r="D3320" s="21">
        <v>23798825.081</v>
      </c>
      <c r="E3320" s="2">
        <v>23.7988</v>
      </c>
      <c r="F3320" t="s">
        <v>92</v>
      </c>
      <c r="G3320" t="s">
        <v>18</v>
      </c>
      <c r="H3320" t="s">
        <v>16</v>
      </c>
    </row>
    <row r="3321" spans="1:8" x14ac:dyDescent="0.25">
      <c r="A3321" t="s">
        <v>67</v>
      </c>
      <c r="B3321" t="s">
        <v>93</v>
      </c>
      <c r="C3321">
        <v>2019</v>
      </c>
      <c r="D3321" s="21">
        <v>4675124.7790999999</v>
      </c>
      <c r="E3321" s="2">
        <v>4.6750999999999996</v>
      </c>
      <c r="F3321" t="s">
        <v>92</v>
      </c>
      <c r="G3321" t="s">
        <v>68</v>
      </c>
      <c r="H3321" t="s">
        <v>16</v>
      </c>
    </row>
    <row r="3322" spans="1:8" x14ac:dyDescent="0.25">
      <c r="A3322" t="s">
        <v>67</v>
      </c>
      <c r="B3322" t="s">
        <v>93</v>
      </c>
      <c r="C3322">
        <v>2020</v>
      </c>
      <c r="D3322" s="21">
        <v>5302422.5886000004</v>
      </c>
      <c r="E3322" s="2">
        <v>5.3023999999999996</v>
      </c>
      <c r="F3322" t="s">
        <v>92</v>
      </c>
      <c r="G3322" t="s">
        <v>68</v>
      </c>
      <c r="H3322" t="s">
        <v>16</v>
      </c>
    </row>
    <row r="3323" spans="1:8" x14ac:dyDescent="0.25">
      <c r="A3323" t="s">
        <v>67</v>
      </c>
      <c r="B3323" t="s">
        <v>93</v>
      </c>
      <c r="C3323">
        <v>2021</v>
      </c>
      <c r="D3323" s="21">
        <v>5994755.0946000004</v>
      </c>
      <c r="E3323" s="2">
        <v>5.9947999999999997</v>
      </c>
      <c r="F3323" t="s">
        <v>92</v>
      </c>
      <c r="G3323" t="s">
        <v>68</v>
      </c>
      <c r="H3323" t="s">
        <v>16</v>
      </c>
    </row>
    <row r="3324" spans="1:8" x14ac:dyDescent="0.25">
      <c r="A3324" t="s">
        <v>54</v>
      </c>
      <c r="B3324" t="s">
        <v>93</v>
      </c>
      <c r="C3324">
        <v>2018</v>
      </c>
      <c r="D3324" s="21">
        <v>518983.92249999999</v>
      </c>
      <c r="E3324" s="2">
        <v>0.51900000000000002</v>
      </c>
      <c r="F3324" t="s">
        <v>92</v>
      </c>
      <c r="G3324" t="s">
        <v>55</v>
      </c>
      <c r="H3324" t="s">
        <v>16</v>
      </c>
    </row>
    <row r="3325" spans="1:8" x14ac:dyDescent="0.25">
      <c r="A3325" t="s">
        <v>54</v>
      </c>
      <c r="B3325" t="s">
        <v>93</v>
      </c>
      <c r="C3325">
        <v>2019</v>
      </c>
      <c r="D3325" s="21">
        <v>1825934.1240000001</v>
      </c>
      <c r="E3325" s="2">
        <v>1.8259000000000001</v>
      </c>
      <c r="F3325" t="s">
        <v>92</v>
      </c>
      <c r="G3325" t="s">
        <v>55</v>
      </c>
      <c r="H3325" t="s">
        <v>16</v>
      </c>
    </row>
    <row r="3326" spans="1:8" x14ac:dyDescent="0.25">
      <c r="A3326" t="s">
        <v>54</v>
      </c>
      <c r="B3326" t="s">
        <v>93</v>
      </c>
      <c r="C3326">
        <v>2020</v>
      </c>
      <c r="D3326" s="21">
        <v>2513892.3961</v>
      </c>
      <c r="E3326" s="2">
        <v>2.5139</v>
      </c>
      <c r="F3326" t="s">
        <v>92</v>
      </c>
      <c r="G3326" t="s">
        <v>55</v>
      </c>
      <c r="H3326" t="s">
        <v>16</v>
      </c>
    </row>
    <row r="3327" spans="1:8" x14ac:dyDescent="0.25">
      <c r="A3327" t="s">
        <v>54</v>
      </c>
      <c r="B3327" t="s">
        <v>93</v>
      </c>
      <c r="C3327">
        <v>2021</v>
      </c>
      <c r="D3327" s="21">
        <v>2590671.2464000001</v>
      </c>
      <c r="E3327" s="2">
        <v>2.5907</v>
      </c>
      <c r="F3327" t="s">
        <v>92</v>
      </c>
      <c r="G3327" t="s">
        <v>55</v>
      </c>
      <c r="H3327" t="s">
        <v>16</v>
      </c>
    </row>
    <row r="3328" spans="1:8" x14ac:dyDescent="0.25">
      <c r="A3328" t="s">
        <v>54</v>
      </c>
      <c r="B3328" t="s">
        <v>93</v>
      </c>
      <c r="C3328">
        <v>2022</v>
      </c>
      <c r="D3328" s="21">
        <v>2046470.7242000001</v>
      </c>
      <c r="E3328" s="2">
        <v>2.0465</v>
      </c>
      <c r="F3328" t="s">
        <v>92</v>
      </c>
      <c r="G3328" t="s">
        <v>55</v>
      </c>
      <c r="H3328" t="s">
        <v>16</v>
      </c>
    </row>
    <row r="3329" spans="1:8" x14ac:dyDescent="0.25">
      <c r="A3329" t="s">
        <v>54</v>
      </c>
      <c r="B3329" t="s">
        <v>93</v>
      </c>
      <c r="C3329">
        <v>2023</v>
      </c>
      <c r="D3329" s="21">
        <v>298626.21120000002</v>
      </c>
      <c r="E3329" s="2">
        <v>0.29859999999999998</v>
      </c>
      <c r="F3329" t="s">
        <v>92</v>
      </c>
      <c r="G3329" t="s">
        <v>55</v>
      </c>
      <c r="H3329" t="s">
        <v>16</v>
      </c>
    </row>
    <row r="3330" spans="1:8" x14ac:dyDescent="0.25">
      <c r="A3330" t="s">
        <v>19</v>
      </c>
      <c r="B3330" t="s">
        <v>93</v>
      </c>
      <c r="C3330">
        <v>2025</v>
      </c>
      <c r="D3330" s="21">
        <v>1500539.9236000001</v>
      </c>
      <c r="E3330" s="2">
        <v>1.5004999999999999</v>
      </c>
      <c r="F3330" t="s">
        <v>92</v>
      </c>
      <c r="G3330" t="s">
        <v>20</v>
      </c>
      <c r="H3330" t="s">
        <v>16</v>
      </c>
    </row>
    <row r="3331" spans="1:8" x14ac:dyDescent="0.25">
      <c r="A3331" t="s">
        <v>19</v>
      </c>
      <c r="B3331" t="s">
        <v>93</v>
      </c>
      <c r="C3331">
        <v>2026</v>
      </c>
      <c r="D3331" s="21">
        <v>1250388.8496999999</v>
      </c>
      <c r="E3331" s="2">
        <v>1.2504</v>
      </c>
      <c r="F3331" t="s">
        <v>92</v>
      </c>
      <c r="G3331" t="s">
        <v>20</v>
      </c>
      <c r="H3331" t="s">
        <v>16</v>
      </c>
    </row>
    <row r="3332" spans="1:8" x14ac:dyDescent="0.25">
      <c r="A3332" t="s">
        <v>21</v>
      </c>
      <c r="B3332" t="s">
        <v>93</v>
      </c>
      <c r="C3332">
        <v>2018</v>
      </c>
      <c r="D3332" s="21">
        <v>8325171.9079</v>
      </c>
      <c r="E3332" s="2">
        <v>8.3252000000000006</v>
      </c>
      <c r="F3332" t="s">
        <v>92</v>
      </c>
      <c r="G3332" t="s">
        <v>22</v>
      </c>
      <c r="H3332" t="s">
        <v>23</v>
      </c>
    </row>
    <row r="3333" spans="1:8" x14ac:dyDescent="0.25">
      <c r="A3333" t="s">
        <v>21</v>
      </c>
      <c r="B3333" t="s">
        <v>93</v>
      </c>
      <c r="C3333">
        <v>2019</v>
      </c>
      <c r="D3333" s="21">
        <v>10434827.757999999</v>
      </c>
      <c r="E3333" s="2">
        <v>10.434799999999999</v>
      </c>
      <c r="F3333" t="s">
        <v>92</v>
      </c>
      <c r="G3333" t="s">
        <v>22</v>
      </c>
      <c r="H3333" t="s">
        <v>23</v>
      </c>
    </row>
    <row r="3334" spans="1:8" x14ac:dyDescent="0.25">
      <c r="A3334" t="s">
        <v>21</v>
      </c>
      <c r="B3334" t="s">
        <v>93</v>
      </c>
      <c r="C3334">
        <v>2020</v>
      </c>
      <c r="D3334" s="21">
        <v>7833241.8860999998</v>
      </c>
      <c r="E3334" s="2">
        <v>7.8331999999999997</v>
      </c>
      <c r="F3334" t="s">
        <v>92</v>
      </c>
      <c r="G3334" t="s">
        <v>22</v>
      </c>
      <c r="H3334" t="s">
        <v>23</v>
      </c>
    </row>
    <row r="3335" spans="1:8" x14ac:dyDescent="0.25">
      <c r="A3335" t="s">
        <v>21</v>
      </c>
      <c r="B3335" t="s">
        <v>93</v>
      </c>
      <c r="C3335">
        <v>2021</v>
      </c>
      <c r="D3335" s="21">
        <v>26092352.239799999</v>
      </c>
      <c r="E3335" s="2">
        <v>26.092400000000001</v>
      </c>
      <c r="F3335" t="s">
        <v>92</v>
      </c>
      <c r="G3335" t="s">
        <v>22</v>
      </c>
      <c r="H3335" t="s">
        <v>23</v>
      </c>
    </row>
    <row r="3336" spans="1:8" x14ac:dyDescent="0.25">
      <c r="A3336" t="s">
        <v>21</v>
      </c>
      <c r="B3336" t="s">
        <v>93</v>
      </c>
      <c r="C3336">
        <v>2022</v>
      </c>
      <c r="D3336" s="21">
        <v>31165136.789900001</v>
      </c>
      <c r="E3336" s="2">
        <v>31.165099999999999</v>
      </c>
      <c r="F3336" t="s">
        <v>92</v>
      </c>
      <c r="G3336" t="s">
        <v>22</v>
      </c>
      <c r="H3336" t="s">
        <v>23</v>
      </c>
    </row>
    <row r="3337" spans="1:8" x14ac:dyDescent="0.25">
      <c r="A3337" t="s">
        <v>21</v>
      </c>
      <c r="B3337" t="s">
        <v>93</v>
      </c>
      <c r="C3337">
        <v>2023</v>
      </c>
      <c r="D3337" s="21">
        <v>42218059.825800002</v>
      </c>
      <c r="E3337" s="2">
        <v>42.2181</v>
      </c>
      <c r="F3337" t="s">
        <v>92</v>
      </c>
      <c r="G3337" t="s">
        <v>22</v>
      </c>
      <c r="H3337" t="s">
        <v>23</v>
      </c>
    </row>
    <row r="3338" spans="1:8" x14ac:dyDescent="0.25">
      <c r="A3338" t="s">
        <v>21</v>
      </c>
      <c r="B3338" t="s">
        <v>93</v>
      </c>
      <c r="C3338">
        <v>2024</v>
      </c>
      <c r="D3338" s="21">
        <v>42728274.822800003</v>
      </c>
      <c r="E3338" s="2">
        <v>42.728299999999997</v>
      </c>
      <c r="F3338" t="s">
        <v>92</v>
      </c>
      <c r="G3338" t="s">
        <v>22</v>
      </c>
      <c r="H3338" t="s">
        <v>23</v>
      </c>
    </row>
    <row r="3339" spans="1:8" x14ac:dyDescent="0.25">
      <c r="A3339" t="s">
        <v>21</v>
      </c>
      <c r="B3339" t="s">
        <v>93</v>
      </c>
      <c r="C3339">
        <v>2025</v>
      </c>
      <c r="D3339" s="21">
        <v>51839869.236100003</v>
      </c>
      <c r="E3339" s="2">
        <v>51.8399</v>
      </c>
      <c r="F3339" t="s">
        <v>92</v>
      </c>
      <c r="G3339" t="s">
        <v>22</v>
      </c>
      <c r="H3339" t="s">
        <v>23</v>
      </c>
    </row>
    <row r="3340" spans="1:8" x14ac:dyDescent="0.25">
      <c r="A3340" t="s">
        <v>21</v>
      </c>
      <c r="B3340" t="s">
        <v>93</v>
      </c>
      <c r="C3340">
        <v>2026</v>
      </c>
      <c r="D3340" s="21">
        <v>43197780.641199999</v>
      </c>
      <c r="E3340" s="2">
        <v>43.197800000000001</v>
      </c>
      <c r="F3340" t="s">
        <v>92</v>
      </c>
      <c r="G3340" t="s">
        <v>22</v>
      </c>
      <c r="H3340" t="s">
        <v>23</v>
      </c>
    </row>
    <row r="3341" spans="1:8" x14ac:dyDescent="0.25">
      <c r="A3341" t="s">
        <v>24</v>
      </c>
      <c r="B3341" t="s">
        <v>93</v>
      </c>
      <c r="C3341">
        <v>2018</v>
      </c>
      <c r="D3341" s="21">
        <v>10558664.4669</v>
      </c>
      <c r="E3341" s="2">
        <v>10.5587</v>
      </c>
      <c r="F3341" t="s">
        <v>92</v>
      </c>
      <c r="G3341" t="s">
        <v>25</v>
      </c>
      <c r="H3341" t="s">
        <v>23</v>
      </c>
    </row>
    <row r="3342" spans="1:8" x14ac:dyDescent="0.25">
      <c r="A3342" t="s">
        <v>24</v>
      </c>
      <c r="B3342" t="s">
        <v>93</v>
      </c>
      <c r="C3342">
        <v>2019</v>
      </c>
      <c r="D3342" s="21">
        <v>9776662.8021000009</v>
      </c>
      <c r="E3342" s="2">
        <v>9.7766999999999999</v>
      </c>
      <c r="F3342" t="s">
        <v>92</v>
      </c>
      <c r="G3342" t="s">
        <v>25</v>
      </c>
      <c r="H3342" t="s">
        <v>23</v>
      </c>
    </row>
    <row r="3343" spans="1:8" x14ac:dyDescent="0.25">
      <c r="A3343" t="s">
        <v>24</v>
      </c>
      <c r="B3343" t="s">
        <v>93</v>
      </c>
      <c r="C3343">
        <v>2020</v>
      </c>
      <c r="D3343" s="21">
        <v>11116754.2817</v>
      </c>
      <c r="E3343" s="2">
        <v>11.1168</v>
      </c>
      <c r="F3343" t="s">
        <v>92</v>
      </c>
      <c r="G3343" t="s">
        <v>25</v>
      </c>
      <c r="H3343" t="s">
        <v>23</v>
      </c>
    </row>
    <row r="3344" spans="1:8" x14ac:dyDescent="0.25">
      <c r="A3344" t="s">
        <v>24</v>
      </c>
      <c r="B3344" t="s">
        <v>93</v>
      </c>
      <c r="C3344">
        <v>2021</v>
      </c>
      <c r="D3344" s="21">
        <v>11481452.9266</v>
      </c>
      <c r="E3344" s="2">
        <v>11.4815</v>
      </c>
      <c r="F3344" t="s">
        <v>92</v>
      </c>
      <c r="G3344" t="s">
        <v>25</v>
      </c>
      <c r="H3344" t="s">
        <v>23</v>
      </c>
    </row>
    <row r="3345" spans="1:8" x14ac:dyDescent="0.25">
      <c r="A3345" t="s">
        <v>24</v>
      </c>
      <c r="B3345" t="s">
        <v>93</v>
      </c>
      <c r="C3345">
        <v>2022</v>
      </c>
      <c r="D3345" s="21">
        <v>11349055.5337</v>
      </c>
      <c r="E3345" s="2">
        <v>11.3491</v>
      </c>
      <c r="F3345" t="s">
        <v>92</v>
      </c>
      <c r="G3345" t="s">
        <v>25</v>
      </c>
      <c r="H3345" t="s">
        <v>23</v>
      </c>
    </row>
    <row r="3346" spans="1:8" x14ac:dyDescent="0.25">
      <c r="A3346" t="s">
        <v>24</v>
      </c>
      <c r="B3346" t="s">
        <v>93</v>
      </c>
      <c r="C3346">
        <v>2023</v>
      </c>
      <c r="D3346" s="21">
        <v>12638251.867799999</v>
      </c>
      <c r="E3346" s="2">
        <v>12.638299999999999</v>
      </c>
      <c r="F3346" t="s">
        <v>92</v>
      </c>
      <c r="G3346" t="s">
        <v>25</v>
      </c>
      <c r="H3346" t="s">
        <v>23</v>
      </c>
    </row>
    <row r="3347" spans="1:8" x14ac:dyDescent="0.25">
      <c r="A3347" t="s">
        <v>24</v>
      </c>
      <c r="B3347" t="s">
        <v>93</v>
      </c>
      <c r="C3347">
        <v>2024</v>
      </c>
      <c r="D3347" s="21">
        <v>12997238.2655</v>
      </c>
      <c r="E3347" s="2">
        <v>12.997199999999999</v>
      </c>
      <c r="F3347" t="s">
        <v>92</v>
      </c>
      <c r="G3347" t="s">
        <v>25</v>
      </c>
      <c r="H3347" t="s">
        <v>23</v>
      </c>
    </row>
    <row r="3348" spans="1:8" x14ac:dyDescent="0.25">
      <c r="A3348" t="s">
        <v>24</v>
      </c>
      <c r="B3348" t="s">
        <v>93</v>
      </c>
      <c r="C3348">
        <v>2025</v>
      </c>
      <c r="D3348" s="21">
        <v>11845798.363600001</v>
      </c>
      <c r="E3348" s="2">
        <v>11.845800000000001</v>
      </c>
      <c r="F3348" t="s">
        <v>92</v>
      </c>
      <c r="G3348" t="s">
        <v>25</v>
      </c>
      <c r="H3348" t="s">
        <v>23</v>
      </c>
    </row>
    <row r="3349" spans="1:8" x14ac:dyDescent="0.25">
      <c r="A3349" t="s">
        <v>24</v>
      </c>
      <c r="B3349" t="s">
        <v>93</v>
      </c>
      <c r="C3349">
        <v>2026</v>
      </c>
      <c r="D3349" s="21">
        <v>9871016.3967000004</v>
      </c>
      <c r="E3349" s="2">
        <v>9.8710000000000004</v>
      </c>
      <c r="F3349" t="s">
        <v>92</v>
      </c>
      <c r="G3349" t="s">
        <v>25</v>
      </c>
      <c r="H3349" t="s">
        <v>23</v>
      </c>
    </row>
    <row r="3350" spans="1:8" x14ac:dyDescent="0.25">
      <c r="A3350" t="s">
        <v>26</v>
      </c>
      <c r="B3350" t="s">
        <v>93</v>
      </c>
      <c r="C3350">
        <v>2018</v>
      </c>
      <c r="D3350" s="21">
        <v>76022559.323400006</v>
      </c>
      <c r="E3350" s="2">
        <v>76.022599999999997</v>
      </c>
      <c r="F3350" t="s">
        <v>92</v>
      </c>
      <c r="G3350" t="s">
        <v>27</v>
      </c>
      <c r="H3350" t="s">
        <v>23</v>
      </c>
    </row>
    <row r="3351" spans="1:8" x14ac:dyDescent="0.25">
      <c r="A3351" t="s">
        <v>26</v>
      </c>
      <c r="B3351" t="s">
        <v>93</v>
      </c>
      <c r="C3351">
        <v>2019</v>
      </c>
      <c r="D3351" s="21">
        <v>110565854.7332</v>
      </c>
      <c r="E3351" s="2">
        <v>110.5659</v>
      </c>
      <c r="F3351" t="s">
        <v>92</v>
      </c>
      <c r="G3351" t="s">
        <v>27</v>
      </c>
      <c r="H3351" t="s">
        <v>23</v>
      </c>
    </row>
    <row r="3352" spans="1:8" x14ac:dyDescent="0.25">
      <c r="A3352" t="s">
        <v>26</v>
      </c>
      <c r="B3352" t="s">
        <v>93</v>
      </c>
      <c r="C3352">
        <v>2020</v>
      </c>
      <c r="D3352" s="21">
        <v>150300747.1473</v>
      </c>
      <c r="E3352" s="2">
        <v>150.30070000000001</v>
      </c>
      <c r="F3352" t="s">
        <v>92</v>
      </c>
      <c r="G3352" t="s">
        <v>27</v>
      </c>
      <c r="H3352" t="s">
        <v>23</v>
      </c>
    </row>
    <row r="3353" spans="1:8" x14ac:dyDescent="0.25">
      <c r="A3353" t="s">
        <v>26</v>
      </c>
      <c r="B3353" t="s">
        <v>93</v>
      </c>
      <c r="C3353">
        <v>2021</v>
      </c>
      <c r="D3353" s="21">
        <v>154954088.7317</v>
      </c>
      <c r="E3353" s="2">
        <v>154.95410000000001</v>
      </c>
      <c r="F3353" t="s">
        <v>92</v>
      </c>
      <c r="G3353" t="s">
        <v>27</v>
      </c>
      <c r="H3353" t="s">
        <v>23</v>
      </c>
    </row>
    <row r="3354" spans="1:8" x14ac:dyDescent="0.25">
      <c r="A3354" t="s">
        <v>26</v>
      </c>
      <c r="B3354" t="s">
        <v>93</v>
      </c>
      <c r="C3354">
        <v>2022</v>
      </c>
      <c r="D3354" s="21">
        <v>120702830.3981</v>
      </c>
      <c r="E3354" s="2">
        <v>120.7028</v>
      </c>
      <c r="F3354" t="s">
        <v>92</v>
      </c>
      <c r="G3354" t="s">
        <v>27</v>
      </c>
      <c r="H3354" t="s">
        <v>23</v>
      </c>
    </row>
    <row r="3355" spans="1:8" x14ac:dyDescent="0.25">
      <c r="A3355" t="s">
        <v>26</v>
      </c>
      <c r="B3355" t="s">
        <v>93</v>
      </c>
      <c r="C3355">
        <v>2023</v>
      </c>
      <c r="D3355" s="21">
        <v>123539951.87710001</v>
      </c>
      <c r="E3355" s="2">
        <v>123.54</v>
      </c>
      <c r="F3355" t="s">
        <v>92</v>
      </c>
      <c r="G3355" t="s">
        <v>27</v>
      </c>
      <c r="H3355" t="s">
        <v>23</v>
      </c>
    </row>
    <row r="3356" spans="1:8" x14ac:dyDescent="0.25">
      <c r="A3356" t="s">
        <v>26</v>
      </c>
      <c r="B3356" t="s">
        <v>93</v>
      </c>
      <c r="C3356">
        <v>2024</v>
      </c>
      <c r="D3356" s="21">
        <v>180039893.5036</v>
      </c>
      <c r="E3356" s="2">
        <v>180.03989999999999</v>
      </c>
      <c r="F3356" t="s">
        <v>92</v>
      </c>
      <c r="G3356" t="s">
        <v>27</v>
      </c>
      <c r="H3356" t="s">
        <v>23</v>
      </c>
    </row>
    <row r="3357" spans="1:8" x14ac:dyDescent="0.25">
      <c r="A3357" t="s">
        <v>26</v>
      </c>
      <c r="B3357" t="s">
        <v>93</v>
      </c>
      <c r="C3357">
        <v>2025</v>
      </c>
      <c r="D3357" s="21">
        <v>243810927.25760001</v>
      </c>
      <c r="E3357" s="2">
        <v>243.8109</v>
      </c>
      <c r="F3357" t="s">
        <v>92</v>
      </c>
      <c r="G3357" t="s">
        <v>27</v>
      </c>
      <c r="H3357" t="s">
        <v>23</v>
      </c>
    </row>
    <row r="3358" spans="1:8" x14ac:dyDescent="0.25">
      <c r="A3358" t="s">
        <v>26</v>
      </c>
      <c r="B3358" t="s">
        <v>93</v>
      </c>
      <c r="C3358">
        <v>2026</v>
      </c>
      <c r="D3358" s="21">
        <v>203165847.22920001</v>
      </c>
      <c r="E3358" s="2">
        <v>203.16579999999999</v>
      </c>
      <c r="F3358" t="s">
        <v>92</v>
      </c>
      <c r="G3358" t="s">
        <v>27</v>
      </c>
      <c r="H3358" t="s">
        <v>23</v>
      </c>
    </row>
    <row r="3359" spans="1:8" x14ac:dyDescent="0.25">
      <c r="A3359" t="s">
        <v>28</v>
      </c>
      <c r="B3359" t="s">
        <v>93</v>
      </c>
      <c r="C3359">
        <v>2018</v>
      </c>
      <c r="D3359" s="21">
        <v>7395056.8782000002</v>
      </c>
      <c r="E3359" s="2">
        <v>7.3951000000000002</v>
      </c>
      <c r="F3359" t="s">
        <v>92</v>
      </c>
      <c r="G3359" t="s">
        <v>29</v>
      </c>
      <c r="H3359" t="s">
        <v>23</v>
      </c>
    </row>
    <row r="3360" spans="1:8" x14ac:dyDescent="0.25">
      <c r="A3360" t="s">
        <v>28</v>
      </c>
      <c r="B3360" t="s">
        <v>93</v>
      </c>
      <c r="C3360">
        <v>2019</v>
      </c>
      <c r="D3360" s="21">
        <v>10510770.2346</v>
      </c>
      <c r="E3360" s="2">
        <v>10.5108</v>
      </c>
      <c r="F3360" t="s">
        <v>92</v>
      </c>
      <c r="G3360" t="s">
        <v>29</v>
      </c>
      <c r="H3360" t="s">
        <v>23</v>
      </c>
    </row>
    <row r="3361" spans="1:8" x14ac:dyDescent="0.25">
      <c r="A3361" t="s">
        <v>28</v>
      </c>
      <c r="B3361" t="s">
        <v>93</v>
      </c>
      <c r="C3361">
        <v>2020</v>
      </c>
      <c r="D3361" s="21">
        <v>11510729.090500001</v>
      </c>
      <c r="E3361" s="2">
        <v>11.5107</v>
      </c>
      <c r="F3361" t="s">
        <v>92</v>
      </c>
      <c r="G3361" t="s">
        <v>29</v>
      </c>
      <c r="H3361" t="s">
        <v>23</v>
      </c>
    </row>
    <row r="3362" spans="1:8" x14ac:dyDescent="0.25">
      <c r="A3362" t="s">
        <v>28</v>
      </c>
      <c r="B3362" t="s">
        <v>93</v>
      </c>
      <c r="C3362">
        <v>2021</v>
      </c>
      <c r="D3362" s="21">
        <v>10522195.5295</v>
      </c>
      <c r="E3362" s="2">
        <v>10.5222</v>
      </c>
      <c r="F3362" t="s">
        <v>92</v>
      </c>
      <c r="G3362" t="s">
        <v>29</v>
      </c>
      <c r="H3362" t="s">
        <v>23</v>
      </c>
    </row>
    <row r="3363" spans="1:8" x14ac:dyDescent="0.25">
      <c r="A3363" t="s">
        <v>28</v>
      </c>
      <c r="B3363" t="s">
        <v>93</v>
      </c>
      <c r="C3363">
        <v>2022</v>
      </c>
      <c r="D3363" s="21">
        <v>10362400.8606</v>
      </c>
      <c r="E3363" s="2">
        <v>10.362399999999999</v>
      </c>
      <c r="F3363" t="s">
        <v>92</v>
      </c>
      <c r="G3363" t="s">
        <v>29</v>
      </c>
      <c r="H3363" t="s">
        <v>23</v>
      </c>
    </row>
    <row r="3364" spans="1:8" x14ac:dyDescent="0.25">
      <c r="A3364" t="s">
        <v>28</v>
      </c>
      <c r="B3364" t="s">
        <v>93</v>
      </c>
      <c r="C3364">
        <v>2023</v>
      </c>
      <c r="D3364" s="21">
        <v>5960169.7006000001</v>
      </c>
      <c r="E3364" s="2">
        <v>5.9602000000000004</v>
      </c>
      <c r="F3364" t="s">
        <v>92</v>
      </c>
      <c r="G3364" t="s">
        <v>29</v>
      </c>
      <c r="H3364" t="s">
        <v>23</v>
      </c>
    </row>
    <row r="3365" spans="1:8" x14ac:dyDescent="0.25">
      <c r="A3365" t="s">
        <v>28</v>
      </c>
      <c r="B3365" t="s">
        <v>93</v>
      </c>
      <c r="C3365">
        <v>2024</v>
      </c>
      <c r="D3365" s="21">
        <v>7861839.483</v>
      </c>
      <c r="E3365" s="2">
        <v>7.8617999999999997</v>
      </c>
      <c r="F3365" t="s">
        <v>92</v>
      </c>
      <c r="G3365" t="s">
        <v>29</v>
      </c>
      <c r="H3365" t="s">
        <v>23</v>
      </c>
    </row>
    <row r="3366" spans="1:8" x14ac:dyDescent="0.25">
      <c r="A3366" t="s">
        <v>28</v>
      </c>
      <c r="B3366" t="s">
        <v>93</v>
      </c>
      <c r="C3366">
        <v>2025</v>
      </c>
      <c r="D3366" s="21">
        <v>10486321.305199999</v>
      </c>
      <c r="E3366" s="2">
        <v>10.4863</v>
      </c>
      <c r="F3366" t="s">
        <v>92</v>
      </c>
      <c r="G3366" t="s">
        <v>29</v>
      </c>
      <c r="H3366" t="s">
        <v>23</v>
      </c>
    </row>
    <row r="3367" spans="1:8" x14ac:dyDescent="0.25">
      <c r="A3367" t="s">
        <v>28</v>
      </c>
      <c r="B3367" t="s">
        <v>93</v>
      </c>
      <c r="C3367">
        <v>2026</v>
      </c>
      <c r="D3367" s="21">
        <v>8738174.1919999998</v>
      </c>
      <c r="E3367" s="2">
        <v>8.7382000000000009</v>
      </c>
      <c r="F3367" t="s">
        <v>92</v>
      </c>
      <c r="G3367" t="s">
        <v>29</v>
      </c>
      <c r="H3367" t="s">
        <v>23</v>
      </c>
    </row>
    <row r="3368" spans="1:8" x14ac:dyDescent="0.25">
      <c r="A3368" t="s">
        <v>30</v>
      </c>
      <c r="B3368" t="s">
        <v>93</v>
      </c>
      <c r="C3368">
        <v>2025</v>
      </c>
      <c r="D3368" s="21">
        <v>2595896.7988999998</v>
      </c>
      <c r="E3368" s="2">
        <v>2.5958999999999999</v>
      </c>
      <c r="F3368" t="s">
        <v>92</v>
      </c>
      <c r="G3368" t="s">
        <v>31</v>
      </c>
      <c r="H3368" t="s">
        <v>23</v>
      </c>
    </row>
    <row r="3369" spans="1:8" x14ac:dyDescent="0.25">
      <c r="A3369" t="s">
        <v>30</v>
      </c>
      <c r="B3369" t="s">
        <v>93</v>
      </c>
      <c r="C3369">
        <v>2026</v>
      </c>
      <c r="D3369" s="21">
        <v>2163141.6540999999</v>
      </c>
      <c r="E3369" s="2">
        <v>2.1631</v>
      </c>
      <c r="F3369" t="s">
        <v>92</v>
      </c>
      <c r="G3369" t="s">
        <v>31</v>
      </c>
      <c r="H3369" t="s">
        <v>23</v>
      </c>
    </row>
    <row r="3370" spans="1:8" x14ac:dyDescent="0.25">
      <c r="A3370" t="s">
        <v>56</v>
      </c>
      <c r="B3370" t="s">
        <v>93</v>
      </c>
      <c r="C3370">
        <v>2018</v>
      </c>
      <c r="D3370" s="21">
        <v>32009892.796700001</v>
      </c>
      <c r="E3370" s="2">
        <v>32.009900000000002</v>
      </c>
      <c r="F3370" t="s">
        <v>92</v>
      </c>
      <c r="G3370" t="s">
        <v>57</v>
      </c>
      <c r="H3370" t="s">
        <v>23</v>
      </c>
    </row>
    <row r="3371" spans="1:8" x14ac:dyDescent="0.25">
      <c r="A3371" t="s">
        <v>56</v>
      </c>
      <c r="B3371" t="s">
        <v>93</v>
      </c>
      <c r="C3371">
        <v>2019</v>
      </c>
      <c r="D3371" s="21">
        <v>39536160.063299999</v>
      </c>
      <c r="E3371" s="2">
        <v>39.536200000000001</v>
      </c>
      <c r="F3371" t="s">
        <v>92</v>
      </c>
      <c r="G3371" t="s">
        <v>57</v>
      </c>
      <c r="H3371" t="s">
        <v>23</v>
      </c>
    </row>
    <row r="3372" spans="1:8" x14ac:dyDescent="0.25">
      <c r="A3372" t="s">
        <v>56</v>
      </c>
      <c r="B3372" t="s">
        <v>93</v>
      </c>
      <c r="C3372">
        <v>2020</v>
      </c>
      <c r="D3372" s="21">
        <v>44191848.891199999</v>
      </c>
      <c r="E3372" s="2">
        <v>44.191800000000001</v>
      </c>
      <c r="F3372" t="s">
        <v>92</v>
      </c>
      <c r="G3372" t="s">
        <v>57</v>
      </c>
      <c r="H3372" t="s">
        <v>23</v>
      </c>
    </row>
    <row r="3373" spans="1:8" x14ac:dyDescent="0.25">
      <c r="A3373" t="s">
        <v>56</v>
      </c>
      <c r="B3373" t="s">
        <v>93</v>
      </c>
      <c r="C3373">
        <v>2021</v>
      </c>
      <c r="D3373" s="21">
        <v>41386809.487400003</v>
      </c>
      <c r="E3373" s="2">
        <v>41.386800000000001</v>
      </c>
      <c r="F3373" t="s">
        <v>92</v>
      </c>
      <c r="G3373" t="s">
        <v>57</v>
      </c>
      <c r="H3373" t="s">
        <v>23</v>
      </c>
    </row>
    <row r="3374" spans="1:8" x14ac:dyDescent="0.25">
      <c r="A3374" t="s">
        <v>56</v>
      </c>
      <c r="B3374" t="s">
        <v>93</v>
      </c>
      <c r="C3374">
        <v>2022</v>
      </c>
      <c r="D3374" s="21">
        <v>37700528.727600001</v>
      </c>
      <c r="E3374" s="2">
        <v>37.700499999999998</v>
      </c>
      <c r="F3374" t="s">
        <v>92</v>
      </c>
      <c r="G3374" t="s">
        <v>57</v>
      </c>
      <c r="H3374" t="s">
        <v>23</v>
      </c>
    </row>
    <row r="3375" spans="1:8" x14ac:dyDescent="0.25">
      <c r="A3375" t="s">
        <v>56</v>
      </c>
      <c r="B3375" t="s">
        <v>93</v>
      </c>
      <c r="C3375">
        <v>2023</v>
      </c>
      <c r="D3375" s="21">
        <v>38998781.788699999</v>
      </c>
      <c r="E3375" s="2">
        <v>38.998800000000003</v>
      </c>
      <c r="F3375" t="s">
        <v>92</v>
      </c>
      <c r="G3375" t="s">
        <v>57</v>
      </c>
      <c r="H3375" t="s">
        <v>23</v>
      </c>
    </row>
    <row r="3376" spans="1:8" x14ac:dyDescent="0.25">
      <c r="A3376" t="s">
        <v>56</v>
      </c>
      <c r="B3376" t="s">
        <v>93</v>
      </c>
      <c r="C3376">
        <v>2024</v>
      </c>
      <c r="D3376" s="21">
        <v>61681234.369199999</v>
      </c>
      <c r="E3376" s="2">
        <v>61.681199999999997</v>
      </c>
      <c r="F3376" t="s">
        <v>92</v>
      </c>
      <c r="G3376" t="s">
        <v>57</v>
      </c>
      <c r="H3376" t="s">
        <v>23</v>
      </c>
    </row>
    <row r="3377" spans="1:8" x14ac:dyDescent="0.25">
      <c r="A3377" t="s">
        <v>56</v>
      </c>
      <c r="B3377" t="s">
        <v>93</v>
      </c>
      <c r="C3377">
        <v>2025</v>
      </c>
      <c r="D3377" s="21">
        <v>58342701.9419</v>
      </c>
      <c r="E3377" s="2">
        <v>58.342700000000001</v>
      </c>
      <c r="F3377" t="s">
        <v>92</v>
      </c>
      <c r="G3377" t="s">
        <v>57</v>
      </c>
      <c r="H3377" t="s">
        <v>23</v>
      </c>
    </row>
    <row r="3378" spans="1:8" x14ac:dyDescent="0.25">
      <c r="A3378" t="s">
        <v>56</v>
      </c>
      <c r="B3378" t="s">
        <v>93</v>
      </c>
      <c r="C3378">
        <v>2026</v>
      </c>
      <c r="D3378" s="21">
        <v>48616543.167300001</v>
      </c>
      <c r="E3378" s="2">
        <v>48.616500000000002</v>
      </c>
      <c r="F3378" t="s">
        <v>92</v>
      </c>
      <c r="G3378" t="s">
        <v>57</v>
      </c>
      <c r="H3378" t="s">
        <v>23</v>
      </c>
    </row>
    <row r="3379" spans="1:8" x14ac:dyDescent="0.25">
      <c r="A3379" t="s">
        <v>32</v>
      </c>
      <c r="B3379" t="s">
        <v>93</v>
      </c>
      <c r="C3379">
        <v>2018</v>
      </c>
      <c r="D3379" s="21">
        <v>5280529.4375</v>
      </c>
      <c r="E3379" s="2">
        <v>5.2805</v>
      </c>
      <c r="F3379" t="s">
        <v>92</v>
      </c>
      <c r="G3379" t="s">
        <v>33</v>
      </c>
      <c r="H3379" t="s">
        <v>23</v>
      </c>
    </row>
    <row r="3380" spans="1:8" x14ac:dyDescent="0.25">
      <c r="A3380" t="s">
        <v>32</v>
      </c>
      <c r="B3380" t="s">
        <v>93</v>
      </c>
      <c r="C3380">
        <v>2019</v>
      </c>
      <c r="D3380" s="21">
        <v>7003014.5755000003</v>
      </c>
      <c r="E3380" s="2">
        <v>7.0030000000000001</v>
      </c>
      <c r="F3380" t="s">
        <v>92</v>
      </c>
      <c r="G3380" t="s">
        <v>33</v>
      </c>
      <c r="H3380" t="s">
        <v>23</v>
      </c>
    </row>
    <row r="3381" spans="1:8" x14ac:dyDescent="0.25">
      <c r="A3381" t="s">
        <v>32</v>
      </c>
      <c r="B3381" t="s">
        <v>93</v>
      </c>
      <c r="C3381">
        <v>2020</v>
      </c>
      <c r="D3381" s="21">
        <v>7167717.6151999999</v>
      </c>
      <c r="E3381" s="2">
        <v>7.1677</v>
      </c>
      <c r="F3381" t="s">
        <v>92</v>
      </c>
      <c r="G3381" t="s">
        <v>33</v>
      </c>
      <c r="H3381" t="s">
        <v>23</v>
      </c>
    </row>
    <row r="3382" spans="1:8" x14ac:dyDescent="0.25">
      <c r="A3382" t="s">
        <v>32</v>
      </c>
      <c r="B3382" t="s">
        <v>93</v>
      </c>
      <c r="C3382">
        <v>2021</v>
      </c>
      <c r="D3382" s="21">
        <v>4027889.199</v>
      </c>
      <c r="E3382" s="2">
        <v>4.0278999999999998</v>
      </c>
      <c r="F3382" t="s">
        <v>92</v>
      </c>
      <c r="G3382" t="s">
        <v>33</v>
      </c>
      <c r="H3382" t="s">
        <v>23</v>
      </c>
    </row>
    <row r="3383" spans="1:8" x14ac:dyDescent="0.25">
      <c r="A3383" t="s">
        <v>32</v>
      </c>
      <c r="B3383" t="s">
        <v>93</v>
      </c>
      <c r="C3383">
        <v>2022</v>
      </c>
      <c r="D3383" s="21">
        <v>10306282.945800001</v>
      </c>
      <c r="E3383" s="2">
        <v>10.3063</v>
      </c>
      <c r="F3383" t="s">
        <v>92</v>
      </c>
      <c r="G3383" t="s">
        <v>33</v>
      </c>
      <c r="H3383" t="s">
        <v>23</v>
      </c>
    </row>
    <row r="3384" spans="1:8" x14ac:dyDescent="0.25">
      <c r="A3384" t="s">
        <v>32</v>
      </c>
      <c r="B3384" t="s">
        <v>93</v>
      </c>
      <c r="C3384">
        <v>2023</v>
      </c>
      <c r="D3384" s="21">
        <v>14222913.6653</v>
      </c>
      <c r="E3384" s="2">
        <v>14.222899999999999</v>
      </c>
      <c r="F3384" t="s">
        <v>92</v>
      </c>
      <c r="G3384" t="s">
        <v>33</v>
      </c>
      <c r="H3384" t="s">
        <v>23</v>
      </c>
    </row>
    <row r="3385" spans="1:8" x14ac:dyDescent="0.25">
      <c r="A3385" t="s">
        <v>32</v>
      </c>
      <c r="B3385" t="s">
        <v>93</v>
      </c>
      <c r="C3385">
        <v>2024</v>
      </c>
      <c r="D3385" s="21">
        <v>10818858.8255</v>
      </c>
      <c r="E3385" s="2">
        <v>10.818899999999999</v>
      </c>
      <c r="F3385" t="s">
        <v>92</v>
      </c>
      <c r="G3385" t="s">
        <v>33</v>
      </c>
      <c r="H3385" t="s">
        <v>23</v>
      </c>
    </row>
    <row r="3386" spans="1:8" x14ac:dyDescent="0.25">
      <c r="A3386" t="s">
        <v>32</v>
      </c>
      <c r="B3386" t="s">
        <v>93</v>
      </c>
      <c r="C3386">
        <v>2025</v>
      </c>
      <c r="D3386" s="21">
        <v>11592311.4695</v>
      </c>
      <c r="E3386" s="2">
        <v>11.5923</v>
      </c>
      <c r="F3386" t="s">
        <v>92</v>
      </c>
      <c r="G3386" t="s">
        <v>33</v>
      </c>
      <c r="H3386" t="s">
        <v>23</v>
      </c>
    </row>
    <row r="3387" spans="1:8" x14ac:dyDescent="0.25">
      <c r="A3387" t="s">
        <v>32</v>
      </c>
      <c r="B3387" t="s">
        <v>93</v>
      </c>
      <c r="C3387">
        <v>2026</v>
      </c>
      <c r="D3387" s="21">
        <v>9659787.6375999991</v>
      </c>
      <c r="E3387" s="2">
        <v>9.6598000000000006</v>
      </c>
      <c r="F3387" t="s">
        <v>92</v>
      </c>
      <c r="G3387" t="s">
        <v>33</v>
      </c>
      <c r="H3387" t="s">
        <v>23</v>
      </c>
    </row>
    <row r="3388" spans="1:8" x14ac:dyDescent="0.25">
      <c r="A3388" t="s">
        <v>58</v>
      </c>
      <c r="B3388" t="s">
        <v>93</v>
      </c>
      <c r="C3388">
        <v>2018</v>
      </c>
      <c r="D3388" s="21">
        <v>4546080.9323000005</v>
      </c>
      <c r="E3388" s="2">
        <v>4.5461</v>
      </c>
      <c r="F3388" t="s">
        <v>92</v>
      </c>
      <c r="G3388" t="s">
        <v>59</v>
      </c>
      <c r="H3388" t="s">
        <v>23</v>
      </c>
    </row>
    <row r="3389" spans="1:8" x14ac:dyDescent="0.25">
      <c r="A3389" t="s">
        <v>34</v>
      </c>
      <c r="B3389" t="s">
        <v>93</v>
      </c>
      <c r="C3389">
        <v>2018</v>
      </c>
      <c r="D3389" s="21">
        <v>90944140.543400005</v>
      </c>
      <c r="E3389" s="2">
        <v>90.944100000000006</v>
      </c>
      <c r="F3389" t="s">
        <v>92</v>
      </c>
      <c r="G3389" t="s">
        <v>35</v>
      </c>
      <c r="H3389" t="s">
        <v>23</v>
      </c>
    </row>
    <row r="3390" spans="1:8" x14ac:dyDescent="0.25">
      <c r="A3390" t="s">
        <v>34</v>
      </c>
      <c r="B3390" t="s">
        <v>93</v>
      </c>
      <c r="C3390">
        <v>2019</v>
      </c>
      <c r="D3390" s="21">
        <v>116700412.36759999</v>
      </c>
      <c r="E3390" s="2">
        <v>116.7004</v>
      </c>
      <c r="F3390" t="s">
        <v>92</v>
      </c>
      <c r="G3390" t="s">
        <v>35</v>
      </c>
      <c r="H3390" t="s">
        <v>23</v>
      </c>
    </row>
    <row r="3391" spans="1:8" x14ac:dyDescent="0.25">
      <c r="A3391" t="s">
        <v>34</v>
      </c>
      <c r="B3391" t="s">
        <v>93</v>
      </c>
      <c r="C3391">
        <v>2020</v>
      </c>
      <c r="D3391" s="21">
        <v>161795091.56310001</v>
      </c>
      <c r="E3391" s="2">
        <v>161.79509999999999</v>
      </c>
      <c r="F3391" t="s">
        <v>92</v>
      </c>
      <c r="G3391" t="s">
        <v>35</v>
      </c>
      <c r="H3391" t="s">
        <v>23</v>
      </c>
    </row>
    <row r="3392" spans="1:8" x14ac:dyDescent="0.25">
      <c r="A3392" t="s">
        <v>34</v>
      </c>
      <c r="B3392" t="s">
        <v>93</v>
      </c>
      <c r="C3392">
        <v>2021</v>
      </c>
      <c r="D3392" s="21">
        <v>206110555.84470001</v>
      </c>
      <c r="E3392" s="2">
        <v>206.11060000000001</v>
      </c>
      <c r="F3392" t="s">
        <v>92</v>
      </c>
      <c r="G3392" t="s">
        <v>35</v>
      </c>
      <c r="H3392" t="s">
        <v>23</v>
      </c>
    </row>
    <row r="3393" spans="1:8" x14ac:dyDescent="0.25">
      <c r="A3393" t="s">
        <v>34</v>
      </c>
      <c r="B3393" t="s">
        <v>93</v>
      </c>
      <c r="C3393">
        <v>2022</v>
      </c>
      <c r="D3393" s="21">
        <v>227114427.88049999</v>
      </c>
      <c r="E3393" s="2">
        <v>227.11439999999999</v>
      </c>
      <c r="F3393" t="s">
        <v>92</v>
      </c>
      <c r="G3393" t="s">
        <v>35</v>
      </c>
      <c r="H3393" t="s">
        <v>23</v>
      </c>
    </row>
    <row r="3394" spans="1:8" x14ac:dyDescent="0.25">
      <c r="A3394" t="s">
        <v>34</v>
      </c>
      <c r="B3394" t="s">
        <v>93</v>
      </c>
      <c r="C3394">
        <v>2023</v>
      </c>
      <c r="D3394" s="21">
        <v>245836461.68130001</v>
      </c>
      <c r="E3394" s="2">
        <v>245.8365</v>
      </c>
      <c r="F3394" t="s">
        <v>92</v>
      </c>
      <c r="G3394" t="s">
        <v>35</v>
      </c>
      <c r="H3394" t="s">
        <v>23</v>
      </c>
    </row>
    <row r="3395" spans="1:8" x14ac:dyDescent="0.25">
      <c r="A3395" t="s">
        <v>34</v>
      </c>
      <c r="B3395" t="s">
        <v>93</v>
      </c>
      <c r="C3395">
        <v>2024</v>
      </c>
      <c r="D3395" s="21">
        <v>288816381.15740001</v>
      </c>
      <c r="E3395" s="2">
        <v>288.81639999999999</v>
      </c>
      <c r="F3395" t="s">
        <v>92</v>
      </c>
      <c r="G3395" t="s">
        <v>35</v>
      </c>
      <c r="H3395" t="s">
        <v>23</v>
      </c>
    </row>
    <row r="3396" spans="1:8" x14ac:dyDescent="0.25">
      <c r="A3396" t="s">
        <v>34</v>
      </c>
      <c r="B3396" t="s">
        <v>93</v>
      </c>
      <c r="C3396">
        <v>2025</v>
      </c>
      <c r="D3396" s="21">
        <v>318380039.80680001</v>
      </c>
      <c r="E3396" s="2">
        <v>318.38</v>
      </c>
      <c r="F3396" t="s">
        <v>92</v>
      </c>
      <c r="G3396" t="s">
        <v>35</v>
      </c>
      <c r="H3396" t="s">
        <v>23</v>
      </c>
    </row>
    <row r="3397" spans="1:8" x14ac:dyDescent="0.25">
      <c r="A3397" t="s">
        <v>34</v>
      </c>
      <c r="B3397" t="s">
        <v>93</v>
      </c>
      <c r="C3397">
        <v>2026</v>
      </c>
      <c r="D3397" s="21">
        <v>265303738.66249999</v>
      </c>
      <c r="E3397" s="2">
        <v>265.30369999999999</v>
      </c>
      <c r="F3397" t="s">
        <v>92</v>
      </c>
      <c r="G3397" t="s">
        <v>35</v>
      </c>
      <c r="H3397" t="s">
        <v>23</v>
      </c>
    </row>
    <row r="3398" spans="1:8" x14ac:dyDescent="0.25">
      <c r="A3398" t="s">
        <v>36</v>
      </c>
      <c r="B3398" t="s">
        <v>93</v>
      </c>
      <c r="C3398">
        <v>2018</v>
      </c>
      <c r="D3398" s="21">
        <v>3890120259.2958002</v>
      </c>
      <c r="E3398" s="2">
        <v>3890.1203</v>
      </c>
      <c r="F3398" t="s">
        <v>92</v>
      </c>
      <c r="G3398" t="s">
        <v>37</v>
      </c>
      <c r="H3398" t="s">
        <v>38</v>
      </c>
    </row>
    <row r="3399" spans="1:8" x14ac:dyDescent="0.25">
      <c r="A3399" t="s">
        <v>36</v>
      </c>
      <c r="B3399" t="s">
        <v>93</v>
      </c>
      <c r="C3399">
        <v>2019</v>
      </c>
      <c r="D3399" s="21">
        <v>4777113363.0496998</v>
      </c>
      <c r="E3399" s="2">
        <v>4777.1134000000002</v>
      </c>
      <c r="F3399" t="s">
        <v>92</v>
      </c>
      <c r="G3399" t="s">
        <v>37</v>
      </c>
      <c r="H3399" t="s">
        <v>38</v>
      </c>
    </row>
    <row r="3400" spans="1:8" x14ac:dyDescent="0.25">
      <c r="A3400" t="s">
        <v>36</v>
      </c>
      <c r="B3400" t="s">
        <v>93</v>
      </c>
      <c r="C3400">
        <v>2020</v>
      </c>
      <c r="D3400" s="21">
        <v>6185503183.8558998</v>
      </c>
      <c r="E3400" s="2">
        <v>6185.5032000000001</v>
      </c>
      <c r="F3400" t="s">
        <v>92</v>
      </c>
      <c r="G3400" t="s">
        <v>37</v>
      </c>
      <c r="H3400" t="s">
        <v>38</v>
      </c>
    </row>
    <row r="3401" spans="1:8" x14ac:dyDescent="0.25">
      <c r="A3401" t="s">
        <v>36</v>
      </c>
      <c r="B3401" t="s">
        <v>93</v>
      </c>
      <c r="C3401">
        <v>2021</v>
      </c>
      <c r="D3401" s="21">
        <v>5779635023.3846998</v>
      </c>
      <c r="E3401" s="2">
        <v>5779.6350000000002</v>
      </c>
      <c r="F3401" t="s">
        <v>92</v>
      </c>
      <c r="G3401" t="s">
        <v>37</v>
      </c>
      <c r="H3401" t="s">
        <v>38</v>
      </c>
    </row>
    <row r="3402" spans="1:8" x14ac:dyDescent="0.25">
      <c r="A3402" t="s">
        <v>36</v>
      </c>
      <c r="B3402" t="s">
        <v>93</v>
      </c>
      <c r="C3402">
        <v>2022</v>
      </c>
      <c r="D3402" s="21">
        <v>4876588475.1099997</v>
      </c>
      <c r="E3402" s="2">
        <v>4876.5884999999998</v>
      </c>
      <c r="F3402" t="s">
        <v>92</v>
      </c>
      <c r="G3402" t="s">
        <v>37</v>
      </c>
      <c r="H3402" t="s">
        <v>38</v>
      </c>
    </row>
    <row r="3403" spans="1:8" x14ac:dyDescent="0.25">
      <c r="A3403" t="s">
        <v>36</v>
      </c>
      <c r="B3403" t="s">
        <v>93</v>
      </c>
      <c r="C3403">
        <v>2023</v>
      </c>
      <c r="D3403" s="21">
        <v>5494383156.1341</v>
      </c>
      <c r="E3403" s="2">
        <v>5494.3832000000002</v>
      </c>
      <c r="F3403" t="s">
        <v>92</v>
      </c>
      <c r="G3403" t="s">
        <v>37</v>
      </c>
      <c r="H3403" t="s">
        <v>38</v>
      </c>
    </row>
    <row r="3404" spans="1:8" x14ac:dyDescent="0.25">
      <c r="A3404" t="s">
        <v>36</v>
      </c>
      <c r="B3404" t="s">
        <v>93</v>
      </c>
      <c r="C3404">
        <v>2024</v>
      </c>
      <c r="D3404" s="21">
        <v>7168039982.5219002</v>
      </c>
      <c r="E3404" s="2">
        <v>7168.04</v>
      </c>
      <c r="F3404" t="s">
        <v>92</v>
      </c>
      <c r="G3404" t="s">
        <v>37</v>
      </c>
      <c r="H3404" t="s">
        <v>38</v>
      </c>
    </row>
    <row r="3405" spans="1:8" x14ac:dyDescent="0.25">
      <c r="A3405" t="s">
        <v>36</v>
      </c>
      <c r="B3405" t="s">
        <v>93</v>
      </c>
      <c r="C3405">
        <v>2025</v>
      </c>
      <c r="D3405" s="21">
        <v>8212334041.2433996</v>
      </c>
      <c r="E3405" s="2">
        <v>8212.3340000000007</v>
      </c>
      <c r="F3405" t="s">
        <v>92</v>
      </c>
      <c r="G3405" t="s">
        <v>37</v>
      </c>
      <c r="H3405" t="s">
        <v>38</v>
      </c>
    </row>
    <row r="3406" spans="1:8" x14ac:dyDescent="0.25">
      <c r="A3406" t="s">
        <v>36</v>
      </c>
      <c r="B3406" t="s">
        <v>93</v>
      </c>
      <c r="C3406">
        <v>2026</v>
      </c>
      <c r="D3406" s="21">
        <v>6832915204.2889004</v>
      </c>
      <c r="E3406" s="2">
        <v>6832.9152000000004</v>
      </c>
      <c r="F3406" t="s">
        <v>92</v>
      </c>
      <c r="G3406" t="s">
        <v>37</v>
      </c>
      <c r="H3406" t="s">
        <v>38</v>
      </c>
    </row>
    <row r="3407" spans="1:8" x14ac:dyDescent="0.25">
      <c r="A3407" t="s">
        <v>60</v>
      </c>
      <c r="B3407" t="s">
        <v>93</v>
      </c>
      <c r="C3407">
        <v>2018</v>
      </c>
      <c r="D3407" s="21">
        <v>205864806.39289999</v>
      </c>
      <c r="E3407" s="2">
        <v>205.8648</v>
      </c>
      <c r="F3407" t="s">
        <v>92</v>
      </c>
      <c r="G3407" t="s">
        <v>61</v>
      </c>
      <c r="H3407" t="s">
        <v>38</v>
      </c>
    </row>
    <row r="3408" spans="1:8" x14ac:dyDescent="0.25">
      <c r="A3408" t="s">
        <v>60</v>
      </c>
      <c r="B3408" t="s">
        <v>93</v>
      </c>
      <c r="C3408">
        <v>2019</v>
      </c>
      <c r="D3408" s="21">
        <v>246475837.03200001</v>
      </c>
      <c r="E3408" s="2">
        <v>246.47579999999999</v>
      </c>
      <c r="F3408" t="s">
        <v>92</v>
      </c>
      <c r="G3408" t="s">
        <v>61</v>
      </c>
      <c r="H3408" t="s">
        <v>38</v>
      </c>
    </row>
    <row r="3409" spans="1:8" x14ac:dyDescent="0.25">
      <c r="A3409" t="s">
        <v>60</v>
      </c>
      <c r="B3409" t="s">
        <v>93</v>
      </c>
      <c r="C3409">
        <v>2020</v>
      </c>
      <c r="D3409" s="21">
        <v>277652057.95730001</v>
      </c>
      <c r="E3409" s="2">
        <v>277.65210000000002</v>
      </c>
      <c r="F3409" t="s">
        <v>92</v>
      </c>
      <c r="G3409" t="s">
        <v>61</v>
      </c>
      <c r="H3409" t="s">
        <v>38</v>
      </c>
    </row>
    <row r="3410" spans="1:8" x14ac:dyDescent="0.25">
      <c r="A3410" t="s">
        <v>60</v>
      </c>
      <c r="B3410" t="s">
        <v>93</v>
      </c>
      <c r="C3410">
        <v>2021</v>
      </c>
      <c r="D3410" s="21">
        <v>236542985.49700001</v>
      </c>
      <c r="E3410" s="2">
        <v>236.54300000000001</v>
      </c>
      <c r="F3410" t="s">
        <v>92</v>
      </c>
      <c r="G3410" t="s">
        <v>61</v>
      </c>
      <c r="H3410" t="s">
        <v>38</v>
      </c>
    </row>
    <row r="3411" spans="1:8" x14ac:dyDescent="0.25">
      <c r="A3411" t="s">
        <v>60</v>
      </c>
      <c r="B3411" t="s">
        <v>93</v>
      </c>
      <c r="C3411">
        <v>2022</v>
      </c>
      <c r="D3411" s="21">
        <v>206525271.97819999</v>
      </c>
      <c r="E3411" s="2">
        <v>206.52529999999999</v>
      </c>
      <c r="F3411" t="s">
        <v>92</v>
      </c>
      <c r="G3411" t="s">
        <v>61</v>
      </c>
      <c r="H3411" t="s">
        <v>38</v>
      </c>
    </row>
    <row r="3412" spans="1:8" x14ac:dyDescent="0.25">
      <c r="A3412" t="s">
        <v>60</v>
      </c>
      <c r="B3412" t="s">
        <v>93</v>
      </c>
      <c r="C3412">
        <v>2023</v>
      </c>
      <c r="D3412" s="21">
        <v>265282832.62149999</v>
      </c>
      <c r="E3412" s="2">
        <v>265.28280000000001</v>
      </c>
      <c r="F3412" t="s">
        <v>92</v>
      </c>
      <c r="G3412" t="s">
        <v>61</v>
      </c>
      <c r="H3412" t="s">
        <v>38</v>
      </c>
    </row>
    <row r="3413" spans="1:8" x14ac:dyDescent="0.25">
      <c r="A3413" t="s">
        <v>60</v>
      </c>
      <c r="B3413" t="s">
        <v>93</v>
      </c>
      <c r="C3413">
        <v>2024</v>
      </c>
      <c r="D3413" s="21">
        <v>346783639.38160002</v>
      </c>
      <c r="E3413" s="2">
        <v>346.78359999999998</v>
      </c>
      <c r="F3413" t="s">
        <v>92</v>
      </c>
      <c r="G3413" t="s">
        <v>61</v>
      </c>
      <c r="H3413" t="s">
        <v>38</v>
      </c>
    </row>
    <row r="3414" spans="1:8" x14ac:dyDescent="0.25">
      <c r="A3414" t="s">
        <v>60</v>
      </c>
      <c r="B3414" t="s">
        <v>93</v>
      </c>
      <c r="C3414">
        <v>2025</v>
      </c>
      <c r="D3414" s="21">
        <v>370032865.64660001</v>
      </c>
      <c r="E3414" s="2">
        <v>370.03289999999998</v>
      </c>
      <c r="F3414" t="s">
        <v>92</v>
      </c>
      <c r="G3414" t="s">
        <v>61</v>
      </c>
      <c r="H3414" t="s">
        <v>38</v>
      </c>
    </row>
    <row r="3415" spans="1:8" x14ac:dyDescent="0.25">
      <c r="A3415" t="s">
        <v>60</v>
      </c>
      <c r="B3415" t="s">
        <v>93</v>
      </c>
      <c r="C3415">
        <v>2026</v>
      </c>
      <c r="D3415" s="21">
        <v>308345657.42129999</v>
      </c>
      <c r="E3415" s="2">
        <v>308.34570000000002</v>
      </c>
      <c r="F3415" t="s">
        <v>92</v>
      </c>
      <c r="G3415" t="s">
        <v>61</v>
      </c>
      <c r="H3415" t="s">
        <v>38</v>
      </c>
    </row>
    <row r="3416" spans="1:8" x14ac:dyDescent="0.25">
      <c r="A3416" t="s">
        <v>73</v>
      </c>
      <c r="B3416" t="s">
        <v>93</v>
      </c>
      <c r="C3416">
        <v>2018</v>
      </c>
      <c r="D3416" s="21">
        <v>84560632.672499999</v>
      </c>
      <c r="E3416" s="2">
        <v>84.560599999999994</v>
      </c>
      <c r="F3416" t="s">
        <v>92</v>
      </c>
      <c r="G3416" t="s">
        <v>74</v>
      </c>
      <c r="H3416" t="s">
        <v>38</v>
      </c>
    </row>
    <row r="3417" spans="1:8" x14ac:dyDescent="0.25">
      <c r="A3417" t="s">
        <v>73</v>
      </c>
      <c r="B3417" t="s">
        <v>93</v>
      </c>
      <c r="C3417">
        <v>2019</v>
      </c>
      <c r="D3417" s="21">
        <v>107352067.80060001</v>
      </c>
      <c r="E3417" s="2">
        <v>107.35209999999999</v>
      </c>
      <c r="F3417" t="s">
        <v>92</v>
      </c>
      <c r="G3417" t="s">
        <v>74</v>
      </c>
      <c r="H3417" t="s">
        <v>38</v>
      </c>
    </row>
    <row r="3418" spans="1:8" x14ac:dyDescent="0.25">
      <c r="A3418" t="s">
        <v>73</v>
      </c>
      <c r="B3418" t="s">
        <v>93</v>
      </c>
      <c r="C3418">
        <v>2020</v>
      </c>
      <c r="D3418" s="21">
        <v>176004895.23699999</v>
      </c>
      <c r="E3418" s="2">
        <v>176.00489999999999</v>
      </c>
      <c r="F3418" t="s">
        <v>92</v>
      </c>
      <c r="G3418" t="s">
        <v>74</v>
      </c>
      <c r="H3418" t="s">
        <v>38</v>
      </c>
    </row>
    <row r="3419" spans="1:8" x14ac:dyDescent="0.25">
      <c r="A3419" t="s">
        <v>73</v>
      </c>
      <c r="B3419" t="s">
        <v>93</v>
      </c>
      <c r="C3419">
        <v>2021</v>
      </c>
      <c r="D3419" s="21">
        <v>128001275.2428</v>
      </c>
      <c r="E3419" s="2">
        <v>128.00129999999999</v>
      </c>
      <c r="F3419" t="s">
        <v>92</v>
      </c>
      <c r="G3419" t="s">
        <v>74</v>
      </c>
      <c r="H3419" t="s">
        <v>38</v>
      </c>
    </row>
    <row r="3420" spans="1:8" x14ac:dyDescent="0.25">
      <c r="A3420" t="s">
        <v>73</v>
      </c>
      <c r="B3420" t="s">
        <v>93</v>
      </c>
      <c r="C3420">
        <v>2022</v>
      </c>
      <c r="D3420" s="21">
        <v>113298733.8011</v>
      </c>
      <c r="E3420" s="2">
        <v>113.2987</v>
      </c>
      <c r="F3420" t="s">
        <v>92</v>
      </c>
      <c r="G3420" t="s">
        <v>74</v>
      </c>
      <c r="H3420" t="s">
        <v>38</v>
      </c>
    </row>
    <row r="3421" spans="1:8" x14ac:dyDescent="0.25">
      <c r="A3421" t="s">
        <v>73</v>
      </c>
      <c r="B3421" t="s">
        <v>93</v>
      </c>
      <c r="C3421">
        <v>2023</v>
      </c>
      <c r="D3421" s="21">
        <v>117420634.46349999</v>
      </c>
      <c r="E3421" s="2">
        <v>117.42059999999999</v>
      </c>
      <c r="F3421" t="s">
        <v>92</v>
      </c>
      <c r="G3421" t="s">
        <v>74</v>
      </c>
      <c r="H3421" t="s">
        <v>38</v>
      </c>
    </row>
    <row r="3422" spans="1:8" x14ac:dyDescent="0.25">
      <c r="A3422" t="s">
        <v>73</v>
      </c>
      <c r="B3422" t="s">
        <v>93</v>
      </c>
      <c r="C3422">
        <v>2024</v>
      </c>
      <c r="D3422" s="21">
        <v>92902421.055199996</v>
      </c>
      <c r="E3422" s="2">
        <v>92.9024</v>
      </c>
      <c r="F3422" t="s">
        <v>92</v>
      </c>
      <c r="G3422" t="s">
        <v>74</v>
      </c>
      <c r="H3422" t="s">
        <v>38</v>
      </c>
    </row>
    <row r="3423" spans="1:8" x14ac:dyDescent="0.25">
      <c r="A3423" t="s">
        <v>73</v>
      </c>
      <c r="B3423" t="s">
        <v>93</v>
      </c>
      <c r="C3423">
        <v>2025</v>
      </c>
      <c r="D3423" s="21">
        <v>125640263.7077</v>
      </c>
      <c r="E3423" s="2">
        <v>125.6403</v>
      </c>
      <c r="F3423" t="s">
        <v>92</v>
      </c>
      <c r="G3423" t="s">
        <v>74</v>
      </c>
      <c r="H3423" t="s">
        <v>38</v>
      </c>
    </row>
    <row r="3424" spans="1:8" x14ac:dyDescent="0.25">
      <c r="A3424" t="s">
        <v>73</v>
      </c>
      <c r="B3424" t="s">
        <v>93</v>
      </c>
      <c r="C3424">
        <v>2026</v>
      </c>
      <c r="D3424" s="21">
        <v>104695104.9708</v>
      </c>
      <c r="E3424" s="2">
        <v>104.6951</v>
      </c>
      <c r="F3424" t="s">
        <v>92</v>
      </c>
      <c r="G3424" t="s">
        <v>74</v>
      </c>
      <c r="H3424" t="s">
        <v>38</v>
      </c>
    </row>
    <row r="3425" spans="1:8" x14ac:dyDescent="0.25">
      <c r="A3425" t="s">
        <v>39</v>
      </c>
      <c r="B3425" t="s">
        <v>93</v>
      </c>
      <c r="C3425">
        <v>2018</v>
      </c>
      <c r="D3425" s="21">
        <v>1643035390.4470999</v>
      </c>
      <c r="E3425" s="2">
        <v>1643.0354</v>
      </c>
      <c r="F3425" t="s">
        <v>92</v>
      </c>
      <c r="G3425" t="s">
        <v>40</v>
      </c>
      <c r="H3425" t="s">
        <v>38</v>
      </c>
    </row>
    <row r="3426" spans="1:8" x14ac:dyDescent="0.25">
      <c r="A3426" t="s">
        <v>39</v>
      </c>
      <c r="B3426" t="s">
        <v>93</v>
      </c>
      <c r="C3426">
        <v>2019</v>
      </c>
      <c r="D3426" s="21">
        <v>2041640627.911</v>
      </c>
      <c r="E3426" s="2">
        <v>2041.6405999999999</v>
      </c>
      <c r="F3426" t="s">
        <v>92</v>
      </c>
      <c r="G3426" t="s">
        <v>40</v>
      </c>
      <c r="H3426" t="s">
        <v>38</v>
      </c>
    </row>
    <row r="3427" spans="1:8" x14ac:dyDescent="0.25">
      <c r="A3427" t="s">
        <v>39</v>
      </c>
      <c r="B3427" t="s">
        <v>93</v>
      </c>
      <c r="C3427">
        <v>2020</v>
      </c>
      <c r="D3427" s="21">
        <v>2581150837.6336999</v>
      </c>
      <c r="E3427" s="2">
        <v>2581.1507999999999</v>
      </c>
      <c r="F3427" t="s">
        <v>92</v>
      </c>
      <c r="G3427" t="s">
        <v>40</v>
      </c>
      <c r="H3427" t="s">
        <v>38</v>
      </c>
    </row>
    <row r="3428" spans="1:8" x14ac:dyDescent="0.25">
      <c r="A3428" t="s">
        <v>39</v>
      </c>
      <c r="B3428" t="s">
        <v>93</v>
      </c>
      <c r="C3428">
        <v>2021</v>
      </c>
      <c r="D3428" s="21">
        <v>2425861498.0244002</v>
      </c>
      <c r="E3428" s="2">
        <v>2425.8615</v>
      </c>
      <c r="F3428" t="s">
        <v>92</v>
      </c>
      <c r="G3428" t="s">
        <v>40</v>
      </c>
      <c r="H3428" t="s">
        <v>38</v>
      </c>
    </row>
    <row r="3429" spans="1:8" x14ac:dyDescent="0.25">
      <c r="A3429" t="s">
        <v>39</v>
      </c>
      <c r="B3429" t="s">
        <v>93</v>
      </c>
      <c r="C3429">
        <v>2022</v>
      </c>
      <c r="D3429" s="21">
        <v>2232783505.7999001</v>
      </c>
      <c r="E3429" s="2">
        <v>2232.7835</v>
      </c>
      <c r="F3429" t="s">
        <v>92</v>
      </c>
      <c r="G3429" t="s">
        <v>40</v>
      </c>
      <c r="H3429" t="s">
        <v>38</v>
      </c>
    </row>
    <row r="3430" spans="1:8" x14ac:dyDescent="0.25">
      <c r="A3430" t="s">
        <v>39</v>
      </c>
      <c r="B3430" t="s">
        <v>93</v>
      </c>
      <c r="C3430">
        <v>2023</v>
      </c>
      <c r="D3430" s="21">
        <v>2389205031.5693002</v>
      </c>
      <c r="E3430" s="2">
        <v>2389.2049999999999</v>
      </c>
      <c r="F3430" t="s">
        <v>92</v>
      </c>
      <c r="G3430" t="s">
        <v>40</v>
      </c>
      <c r="H3430" t="s">
        <v>38</v>
      </c>
    </row>
    <row r="3431" spans="1:8" x14ac:dyDescent="0.25">
      <c r="A3431" t="s">
        <v>39</v>
      </c>
      <c r="B3431" t="s">
        <v>93</v>
      </c>
      <c r="C3431">
        <v>2024</v>
      </c>
      <c r="D3431" s="21">
        <v>3190646739.3144002</v>
      </c>
      <c r="E3431" s="2">
        <v>3190.6466999999998</v>
      </c>
      <c r="F3431" t="s">
        <v>92</v>
      </c>
      <c r="G3431" t="s">
        <v>40</v>
      </c>
      <c r="H3431" t="s">
        <v>38</v>
      </c>
    </row>
    <row r="3432" spans="1:8" x14ac:dyDescent="0.25">
      <c r="A3432" t="s">
        <v>39</v>
      </c>
      <c r="B3432" t="s">
        <v>93</v>
      </c>
      <c r="C3432">
        <v>2025</v>
      </c>
      <c r="D3432" s="21">
        <v>3183854887.8411999</v>
      </c>
      <c r="E3432" s="2">
        <v>3183.8548999999998</v>
      </c>
      <c r="F3432" t="s">
        <v>92</v>
      </c>
      <c r="G3432" t="s">
        <v>40</v>
      </c>
      <c r="H3432" t="s">
        <v>38</v>
      </c>
    </row>
    <row r="3433" spans="1:8" x14ac:dyDescent="0.25">
      <c r="A3433" t="s">
        <v>39</v>
      </c>
      <c r="B3433" t="s">
        <v>93</v>
      </c>
      <c r="C3433">
        <v>2026</v>
      </c>
      <c r="D3433" s="21">
        <v>2585265268.8627</v>
      </c>
      <c r="E3433" s="2">
        <v>2585.2653</v>
      </c>
      <c r="F3433" t="s">
        <v>92</v>
      </c>
      <c r="G3433" t="s">
        <v>40</v>
      </c>
      <c r="H3433" t="s">
        <v>38</v>
      </c>
    </row>
    <row r="3434" spans="1:8" x14ac:dyDescent="0.25">
      <c r="A3434" t="s">
        <v>41</v>
      </c>
      <c r="B3434" t="s">
        <v>93</v>
      </c>
      <c r="C3434">
        <v>2018</v>
      </c>
      <c r="D3434" s="21">
        <v>6492185717.3627005</v>
      </c>
      <c r="E3434" s="2">
        <v>6492.1857</v>
      </c>
      <c r="F3434" t="s">
        <v>92</v>
      </c>
      <c r="G3434" t="s">
        <v>42</v>
      </c>
      <c r="H3434" t="s">
        <v>43</v>
      </c>
    </row>
    <row r="3435" spans="1:8" x14ac:dyDescent="0.25">
      <c r="A3435" t="s">
        <v>41</v>
      </c>
      <c r="B3435" t="s">
        <v>93</v>
      </c>
      <c r="C3435">
        <v>2019</v>
      </c>
      <c r="D3435" s="21">
        <v>8145675122.8627005</v>
      </c>
      <c r="E3435" s="2">
        <v>8145.6751000000004</v>
      </c>
      <c r="F3435" t="s">
        <v>92</v>
      </c>
      <c r="G3435" t="s">
        <v>42</v>
      </c>
      <c r="H3435" t="s">
        <v>43</v>
      </c>
    </row>
    <row r="3436" spans="1:8" x14ac:dyDescent="0.25">
      <c r="A3436" t="s">
        <v>41</v>
      </c>
      <c r="B3436" t="s">
        <v>93</v>
      </c>
      <c r="C3436">
        <v>2020</v>
      </c>
      <c r="D3436" s="21">
        <v>11079275522.810301</v>
      </c>
      <c r="E3436" s="2">
        <v>11079.2755</v>
      </c>
      <c r="F3436" t="s">
        <v>92</v>
      </c>
      <c r="G3436" t="s">
        <v>42</v>
      </c>
      <c r="H3436" t="s">
        <v>43</v>
      </c>
    </row>
    <row r="3437" spans="1:8" x14ac:dyDescent="0.25">
      <c r="A3437" t="s">
        <v>41</v>
      </c>
      <c r="B3437" t="s">
        <v>93</v>
      </c>
      <c r="C3437">
        <v>2021</v>
      </c>
      <c r="D3437" s="21">
        <v>10051520251.9625</v>
      </c>
      <c r="E3437" s="2">
        <v>10051.5203</v>
      </c>
      <c r="F3437" t="s">
        <v>92</v>
      </c>
      <c r="G3437" t="s">
        <v>42</v>
      </c>
      <c r="H3437" t="s">
        <v>43</v>
      </c>
    </row>
    <row r="3438" spans="1:8" x14ac:dyDescent="0.25">
      <c r="A3438" t="s">
        <v>41</v>
      </c>
      <c r="B3438" t="s">
        <v>93</v>
      </c>
      <c r="C3438">
        <v>2022</v>
      </c>
      <c r="D3438" s="21">
        <v>8821202362.8066006</v>
      </c>
      <c r="E3438" s="2">
        <v>8821.2024000000001</v>
      </c>
      <c r="F3438" t="s">
        <v>92</v>
      </c>
      <c r="G3438" t="s">
        <v>42</v>
      </c>
      <c r="H3438" t="s">
        <v>43</v>
      </c>
    </row>
    <row r="3439" spans="1:8" x14ac:dyDescent="0.25">
      <c r="A3439" t="s">
        <v>41</v>
      </c>
      <c r="B3439" t="s">
        <v>93</v>
      </c>
      <c r="C3439">
        <v>2023</v>
      </c>
      <c r="D3439" s="21">
        <v>10492195600.4139</v>
      </c>
      <c r="E3439" s="2">
        <v>10492.195599999999</v>
      </c>
      <c r="F3439" t="s">
        <v>92</v>
      </c>
      <c r="G3439" t="s">
        <v>42</v>
      </c>
      <c r="H3439" t="s">
        <v>43</v>
      </c>
    </row>
    <row r="3440" spans="1:8" x14ac:dyDescent="0.25">
      <c r="A3440" t="s">
        <v>41</v>
      </c>
      <c r="B3440" t="s">
        <v>93</v>
      </c>
      <c r="C3440">
        <v>2024</v>
      </c>
      <c r="D3440" s="21">
        <v>12091840993.6619</v>
      </c>
      <c r="E3440" s="2">
        <v>12091.841</v>
      </c>
      <c r="F3440" t="s">
        <v>92</v>
      </c>
      <c r="G3440" t="s">
        <v>42</v>
      </c>
      <c r="H3440" t="s">
        <v>43</v>
      </c>
    </row>
    <row r="3441" spans="1:8" x14ac:dyDescent="0.25">
      <c r="A3441" t="s">
        <v>41</v>
      </c>
      <c r="B3441" t="s">
        <v>93</v>
      </c>
      <c r="C3441">
        <v>2025</v>
      </c>
      <c r="D3441" s="21">
        <v>14135352037.8412</v>
      </c>
      <c r="E3441" s="2">
        <v>14135.352000000001</v>
      </c>
      <c r="F3441" t="s">
        <v>92</v>
      </c>
      <c r="G3441" t="s">
        <v>42</v>
      </c>
      <c r="H3441" t="s">
        <v>43</v>
      </c>
    </row>
    <row r="3442" spans="1:8" x14ac:dyDescent="0.25">
      <c r="A3442" t="s">
        <v>41</v>
      </c>
      <c r="B3442" t="s">
        <v>93</v>
      </c>
      <c r="C3442">
        <v>2026</v>
      </c>
      <c r="D3442" s="21">
        <v>11146440444.732</v>
      </c>
      <c r="E3442" s="2">
        <v>11146.440399999999</v>
      </c>
      <c r="F3442" t="s">
        <v>92</v>
      </c>
      <c r="G3442" t="s">
        <v>42</v>
      </c>
      <c r="H3442" t="s">
        <v>43</v>
      </c>
    </row>
    <row r="3443" spans="1:8" x14ac:dyDescent="0.25">
      <c r="A3443" t="s">
        <v>62</v>
      </c>
      <c r="B3443" t="s">
        <v>93</v>
      </c>
      <c r="C3443">
        <v>2018</v>
      </c>
      <c r="D3443" s="21">
        <v>8047775167.1233997</v>
      </c>
      <c r="E3443" s="2">
        <v>8047.7752</v>
      </c>
      <c r="F3443" t="s">
        <v>92</v>
      </c>
      <c r="G3443" t="s">
        <v>63</v>
      </c>
      <c r="H3443" t="s">
        <v>43</v>
      </c>
    </row>
    <row r="3444" spans="1:8" x14ac:dyDescent="0.25">
      <c r="A3444" t="s">
        <v>62</v>
      </c>
      <c r="B3444" t="s">
        <v>93</v>
      </c>
      <c r="C3444">
        <v>2019</v>
      </c>
      <c r="D3444" s="21">
        <v>10661432154.910999</v>
      </c>
      <c r="E3444" s="2">
        <v>10661.432199999999</v>
      </c>
      <c r="F3444" t="s">
        <v>92</v>
      </c>
      <c r="G3444" t="s">
        <v>63</v>
      </c>
      <c r="H3444" t="s">
        <v>43</v>
      </c>
    </row>
    <row r="3445" spans="1:8" x14ac:dyDescent="0.25">
      <c r="A3445" t="s">
        <v>62</v>
      </c>
      <c r="B3445" t="s">
        <v>93</v>
      </c>
      <c r="C3445">
        <v>2020</v>
      </c>
      <c r="D3445" s="21">
        <v>15348769581.395599</v>
      </c>
      <c r="E3445" s="2">
        <v>15348.7696</v>
      </c>
      <c r="F3445" t="s">
        <v>92</v>
      </c>
      <c r="G3445" t="s">
        <v>63</v>
      </c>
      <c r="H3445" t="s">
        <v>43</v>
      </c>
    </row>
    <row r="3446" spans="1:8" x14ac:dyDescent="0.25">
      <c r="A3446" t="s">
        <v>62</v>
      </c>
      <c r="B3446" t="s">
        <v>93</v>
      </c>
      <c r="C3446">
        <v>2021</v>
      </c>
      <c r="D3446" s="21">
        <v>14060060663.452801</v>
      </c>
      <c r="E3446" s="2">
        <v>14060.0607</v>
      </c>
      <c r="F3446" t="s">
        <v>92</v>
      </c>
      <c r="G3446" t="s">
        <v>63</v>
      </c>
      <c r="H3446" t="s">
        <v>43</v>
      </c>
    </row>
    <row r="3447" spans="1:8" x14ac:dyDescent="0.25">
      <c r="A3447" t="s">
        <v>62</v>
      </c>
      <c r="B3447" t="s">
        <v>93</v>
      </c>
      <c r="C3447">
        <v>2022</v>
      </c>
      <c r="D3447" s="21">
        <v>12525951225.945601</v>
      </c>
      <c r="E3447" s="2">
        <v>12525.9512</v>
      </c>
      <c r="F3447" t="s">
        <v>92</v>
      </c>
      <c r="G3447" t="s">
        <v>63</v>
      </c>
      <c r="H3447" t="s">
        <v>43</v>
      </c>
    </row>
    <row r="3448" spans="1:8" x14ac:dyDescent="0.25">
      <c r="A3448" t="s">
        <v>62</v>
      </c>
      <c r="B3448" t="s">
        <v>93</v>
      </c>
      <c r="C3448">
        <v>2023</v>
      </c>
      <c r="D3448" s="21">
        <v>14553330126.905899</v>
      </c>
      <c r="E3448" s="2">
        <v>14553.330099999999</v>
      </c>
      <c r="F3448" t="s">
        <v>92</v>
      </c>
      <c r="G3448" t="s">
        <v>63</v>
      </c>
      <c r="H3448" t="s">
        <v>43</v>
      </c>
    </row>
    <row r="3449" spans="1:8" x14ac:dyDescent="0.25">
      <c r="A3449" t="s">
        <v>62</v>
      </c>
      <c r="B3449" t="s">
        <v>93</v>
      </c>
      <c r="C3449">
        <v>2024</v>
      </c>
      <c r="D3449" s="21">
        <v>13267509283.485001</v>
      </c>
      <c r="E3449" s="2">
        <v>13267.5093</v>
      </c>
      <c r="F3449" t="s">
        <v>92</v>
      </c>
      <c r="G3449" t="s">
        <v>63</v>
      </c>
      <c r="H3449" t="s">
        <v>43</v>
      </c>
    </row>
    <row r="3450" spans="1:8" x14ac:dyDescent="0.25">
      <c r="A3450" t="s">
        <v>62</v>
      </c>
      <c r="B3450" t="s">
        <v>93</v>
      </c>
      <c r="C3450">
        <v>2025</v>
      </c>
      <c r="D3450" s="21">
        <v>17035090780.8234</v>
      </c>
      <c r="E3450" s="2">
        <v>17035.090800000002</v>
      </c>
      <c r="F3450" t="s">
        <v>92</v>
      </c>
      <c r="G3450" t="s">
        <v>63</v>
      </c>
      <c r="H3450" t="s">
        <v>43</v>
      </c>
    </row>
    <row r="3451" spans="1:8" x14ac:dyDescent="0.25">
      <c r="A3451" t="s">
        <v>62</v>
      </c>
      <c r="B3451" t="s">
        <v>93</v>
      </c>
      <c r="C3451">
        <v>2026</v>
      </c>
      <c r="D3451" s="21">
        <v>15835598077.4515</v>
      </c>
      <c r="E3451" s="2">
        <v>15835.598099999999</v>
      </c>
      <c r="F3451" t="s">
        <v>92</v>
      </c>
      <c r="G3451" t="s">
        <v>63</v>
      </c>
      <c r="H3451" t="s">
        <v>43</v>
      </c>
    </row>
    <row r="3452" spans="1:8" x14ac:dyDescent="0.25">
      <c r="A3452" t="s">
        <v>64</v>
      </c>
      <c r="B3452" t="s">
        <v>93</v>
      </c>
      <c r="C3452">
        <v>2018</v>
      </c>
      <c r="D3452" s="21">
        <v>5529043253.1997995</v>
      </c>
      <c r="E3452" s="2">
        <v>5529.0433000000003</v>
      </c>
      <c r="F3452" t="s">
        <v>92</v>
      </c>
      <c r="G3452" t="s">
        <v>65</v>
      </c>
      <c r="H3452" t="s">
        <v>43</v>
      </c>
    </row>
    <row r="3453" spans="1:8" x14ac:dyDescent="0.25">
      <c r="A3453" t="s">
        <v>64</v>
      </c>
      <c r="B3453" t="s">
        <v>93</v>
      </c>
      <c r="C3453">
        <v>2019</v>
      </c>
      <c r="D3453" s="21">
        <v>7133810948.7196999</v>
      </c>
      <c r="E3453" s="2">
        <v>7133.8109000000004</v>
      </c>
      <c r="F3453" t="s">
        <v>92</v>
      </c>
      <c r="G3453" t="s">
        <v>65</v>
      </c>
      <c r="H3453" t="s">
        <v>43</v>
      </c>
    </row>
    <row r="3454" spans="1:8" x14ac:dyDescent="0.25">
      <c r="A3454" t="s">
        <v>64</v>
      </c>
      <c r="B3454" t="s">
        <v>93</v>
      </c>
      <c r="C3454">
        <v>2020</v>
      </c>
      <c r="D3454" s="21">
        <v>9003243165.118</v>
      </c>
      <c r="E3454" s="2">
        <v>9003.2432000000008</v>
      </c>
      <c r="F3454" t="s">
        <v>92</v>
      </c>
      <c r="G3454" t="s">
        <v>65</v>
      </c>
      <c r="H3454" t="s">
        <v>43</v>
      </c>
    </row>
    <row r="3455" spans="1:8" x14ac:dyDescent="0.25">
      <c r="A3455" t="s">
        <v>64</v>
      </c>
      <c r="B3455" t="s">
        <v>93</v>
      </c>
      <c r="C3455">
        <v>2021</v>
      </c>
      <c r="D3455" s="21">
        <v>8935257224.6273003</v>
      </c>
      <c r="E3455" s="2">
        <v>8935.2572</v>
      </c>
      <c r="F3455" t="s">
        <v>92</v>
      </c>
      <c r="G3455" t="s">
        <v>65</v>
      </c>
      <c r="H3455" t="s">
        <v>43</v>
      </c>
    </row>
    <row r="3456" spans="1:8" x14ac:dyDescent="0.25">
      <c r="A3456" t="s">
        <v>64</v>
      </c>
      <c r="B3456" t="s">
        <v>93</v>
      </c>
      <c r="C3456">
        <v>2022</v>
      </c>
      <c r="D3456" s="21">
        <v>7644150968.2701998</v>
      </c>
      <c r="E3456" s="2">
        <v>7644.1509999999998</v>
      </c>
      <c r="F3456" t="s">
        <v>92</v>
      </c>
      <c r="G3456" t="s">
        <v>65</v>
      </c>
      <c r="H3456" t="s">
        <v>43</v>
      </c>
    </row>
    <row r="3457" spans="1:8" x14ac:dyDescent="0.25">
      <c r="A3457" t="s">
        <v>64</v>
      </c>
      <c r="B3457" t="s">
        <v>93</v>
      </c>
      <c r="C3457">
        <v>2023</v>
      </c>
      <c r="D3457" s="21">
        <v>8544095367.0714998</v>
      </c>
      <c r="E3457" s="2">
        <v>8544.0954000000002</v>
      </c>
      <c r="F3457" t="s">
        <v>92</v>
      </c>
      <c r="G3457" t="s">
        <v>65</v>
      </c>
      <c r="H3457" t="s">
        <v>43</v>
      </c>
    </row>
    <row r="3458" spans="1:8" x14ac:dyDescent="0.25">
      <c r="A3458" t="s">
        <v>64</v>
      </c>
      <c r="B3458" t="s">
        <v>93</v>
      </c>
      <c r="C3458">
        <v>2024</v>
      </c>
      <c r="D3458" s="21">
        <v>10081273110.529699</v>
      </c>
      <c r="E3458" s="2">
        <v>10081.2731</v>
      </c>
      <c r="F3458" t="s">
        <v>92</v>
      </c>
      <c r="G3458" t="s">
        <v>65</v>
      </c>
      <c r="H3458" t="s">
        <v>43</v>
      </c>
    </row>
    <row r="3459" spans="1:8" x14ac:dyDescent="0.25">
      <c r="A3459" t="s">
        <v>64</v>
      </c>
      <c r="B3459" t="s">
        <v>93</v>
      </c>
      <c r="C3459">
        <v>2025</v>
      </c>
      <c r="D3459" s="21">
        <v>11865773420.436001</v>
      </c>
      <c r="E3459" s="2">
        <v>11865.7734</v>
      </c>
      <c r="F3459" t="s">
        <v>92</v>
      </c>
      <c r="G3459" t="s">
        <v>65</v>
      </c>
      <c r="H3459" t="s">
        <v>43</v>
      </c>
    </row>
    <row r="3460" spans="1:8" x14ac:dyDescent="0.25">
      <c r="A3460" t="s">
        <v>64</v>
      </c>
      <c r="B3460" t="s">
        <v>93</v>
      </c>
      <c r="C3460">
        <v>2026</v>
      </c>
      <c r="D3460" s="21">
        <v>9703589231.7182999</v>
      </c>
      <c r="E3460" s="2">
        <v>9703.5892000000003</v>
      </c>
      <c r="F3460" t="s">
        <v>92</v>
      </c>
      <c r="G3460" t="s">
        <v>65</v>
      </c>
      <c r="H3460" t="s">
        <v>43</v>
      </c>
    </row>
    <row r="3461" spans="1:8" x14ac:dyDescent="0.25">
      <c r="A3461" t="s">
        <v>44</v>
      </c>
      <c r="B3461" t="s">
        <v>93</v>
      </c>
      <c r="C3461">
        <v>2018</v>
      </c>
      <c r="D3461" s="21">
        <v>1435954833.2049999</v>
      </c>
      <c r="E3461" s="2">
        <v>1435.9548</v>
      </c>
      <c r="F3461" t="s">
        <v>92</v>
      </c>
      <c r="G3461" t="s">
        <v>45</v>
      </c>
      <c r="H3461" t="s">
        <v>46</v>
      </c>
    </row>
    <row r="3462" spans="1:8" x14ac:dyDescent="0.25">
      <c r="A3462" t="s">
        <v>44</v>
      </c>
      <c r="B3462" t="s">
        <v>93</v>
      </c>
      <c r="C3462">
        <v>2019</v>
      </c>
      <c r="D3462" s="21">
        <v>1703151693.6649001</v>
      </c>
      <c r="E3462" s="2">
        <v>1703.1516999999999</v>
      </c>
      <c r="F3462" t="s">
        <v>92</v>
      </c>
      <c r="G3462" t="s">
        <v>45</v>
      </c>
      <c r="H3462" t="s">
        <v>46</v>
      </c>
    </row>
    <row r="3463" spans="1:8" x14ac:dyDescent="0.25">
      <c r="A3463" t="s">
        <v>44</v>
      </c>
      <c r="B3463" t="s">
        <v>93</v>
      </c>
      <c r="C3463">
        <v>2020</v>
      </c>
      <c r="D3463" s="21">
        <v>2343974466.4583001</v>
      </c>
      <c r="E3463" s="2">
        <v>2343.9744999999998</v>
      </c>
      <c r="F3463" t="s">
        <v>92</v>
      </c>
      <c r="G3463" t="s">
        <v>45</v>
      </c>
      <c r="H3463" t="s">
        <v>46</v>
      </c>
    </row>
    <row r="3464" spans="1:8" x14ac:dyDescent="0.25">
      <c r="A3464" t="s">
        <v>44</v>
      </c>
      <c r="B3464" t="s">
        <v>93</v>
      </c>
      <c r="C3464">
        <v>2021</v>
      </c>
      <c r="D3464" s="21">
        <v>2204048396.0261998</v>
      </c>
      <c r="E3464" s="2">
        <v>2204.0484000000001</v>
      </c>
      <c r="F3464" t="s">
        <v>92</v>
      </c>
      <c r="G3464" t="s">
        <v>45</v>
      </c>
      <c r="H3464" t="s">
        <v>46</v>
      </c>
    </row>
    <row r="3465" spans="1:8" x14ac:dyDescent="0.25">
      <c r="A3465" t="s">
        <v>44</v>
      </c>
      <c r="B3465" t="s">
        <v>93</v>
      </c>
      <c r="C3465">
        <v>2022</v>
      </c>
      <c r="D3465" s="21">
        <v>1987391722.4700999</v>
      </c>
      <c r="E3465" s="2">
        <v>1987.3916999999999</v>
      </c>
      <c r="F3465" t="s">
        <v>92</v>
      </c>
      <c r="G3465" t="s">
        <v>45</v>
      </c>
      <c r="H3465" t="s">
        <v>46</v>
      </c>
    </row>
    <row r="3466" spans="1:8" x14ac:dyDescent="0.25">
      <c r="A3466" t="s">
        <v>44</v>
      </c>
      <c r="B3466" t="s">
        <v>93</v>
      </c>
      <c r="C3466">
        <v>2023</v>
      </c>
      <c r="D3466" s="21">
        <v>2348684645.9874001</v>
      </c>
      <c r="E3466" s="2">
        <v>2348.6846</v>
      </c>
      <c r="F3466" t="s">
        <v>92</v>
      </c>
      <c r="G3466" t="s">
        <v>45</v>
      </c>
      <c r="H3466" t="s">
        <v>46</v>
      </c>
    </row>
    <row r="3467" spans="1:8" x14ac:dyDescent="0.25">
      <c r="A3467" t="s">
        <v>44</v>
      </c>
      <c r="B3467" t="s">
        <v>93</v>
      </c>
      <c r="C3467">
        <v>2024</v>
      </c>
      <c r="D3467" s="21">
        <v>2760719912.1402001</v>
      </c>
      <c r="E3467" s="2">
        <v>2760.7199000000001</v>
      </c>
      <c r="F3467" t="s">
        <v>92</v>
      </c>
      <c r="G3467" t="s">
        <v>45</v>
      </c>
      <c r="H3467" t="s">
        <v>46</v>
      </c>
    </row>
    <row r="3468" spans="1:8" x14ac:dyDescent="0.25">
      <c r="A3468" t="s">
        <v>44</v>
      </c>
      <c r="B3468" t="s">
        <v>93</v>
      </c>
      <c r="C3468">
        <v>2025</v>
      </c>
      <c r="D3468" s="21">
        <v>3428894575.7939</v>
      </c>
      <c r="E3468" s="2">
        <v>3428.8946000000001</v>
      </c>
      <c r="F3468" t="s">
        <v>92</v>
      </c>
      <c r="G3468" t="s">
        <v>45</v>
      </c>
      <c r="H3468" t="s">
        <v>46</v>
      </c>
    </row>
    <row r="3469" spans="1:8" x14ac:dyDescent="0.25">
      <c r="A3469" t="s">
        <v>44</v>
      </c>
      <c r="B3469" t="s">
        <v>93</v>
      </c>
      <c r="C3469">
        <v>2026</v>
      </c>
      <c r="D3469" s="21">
        <v>2857272557.0036998</v>
      </c>
      <c r="E3469" s="2">
        <v>2857.2725999999998</v>
      </c>
      <c r="F3469" t="s">
        <v>92</v>
      </c>
      <c r="G3469" t="s">
        <v>45</v>
      </c>
      <c r="H3469" t="s">
        <v>46</v>
      </c>
    </row>
    <row r="3470" spans="1:8" x14ac:dyDescent="0.25">
      <c r="A3470" t="s">
        <v>47</v>
      </c>
      <c r="B3470" t="s">
        <v>93</v>
      </c>
      <c r="C3470">
        <v>2018</v>
      </c>
      <c r="D3470" s="21">
        <v>1803043882.1161001</v>
      </c>
      <c r="E3470" s="2">
        <v>1803.0438999999999</v>
      </c>
      <c r="F3470" t="s">
        <v>92</v>
      </c>
      <c r="G3470" t="s">
        <v>48</v>
      </c>
      <c r="H3470" t="s">
        <v>46</v>
      </c>
    </row>
    <row r="3471" spans="1:8" x14ac:dyDescent="0.25">
      <c r="A3471" t="s">
        <v>47</v>
      </c>
      <c r="B3471" t="s">
        <v>93</v>
      </c>
      <c r="C3471">
        <v>2019</v>
      </c>
      <c r="D3471" s="21">
        <v>2346001396.0609999</v>
      </c>
      <c r="E3471" s="2">
        <v>2346.0014000000001</v>
      </c>
      <c r="F3471" t="s">
        <v>92</v>
      </c>
      <c r="G3471" t="s">
        <v>48</v>
      </c>
      <c r="H3471" t="s">
        <v>46</v>
      </c>
    </row>
    <row r="3472" spans="1:8" x14ac:dyDescent="0.25">
      <c r="A3472" t="s">
        <v>47</v>
      </c>
      <c r="B3472" t="s">
        <v>93</v>
      </c>
      <c r="C3472">
        <v>2020</v>
      </c>
      <c r="D3472" s="21">
        <v>3116284063.3607001</v>
      </c>
      <c r="E3472" s="2">
        <v>3116.2840999999999</v>
      </c>
      <c r="F3472" t="s">
        <v>92</v>
      </c>
      <c r="G3472" t="s">
        <v>48</v>
      </c>
      <c r="H3472" t="s">
        <v>46</v>
      </c>
    </row>
    <row r="3473" spans="1:8" x14ac:dyDescent="0.25">
      <c r="A3473" t="s">
        <v>47</v>
      </c>
      <c r="B3473" t="s">
        <v>93</v>
      </c>
      <c r="C3473">
        <v>2021</v>
      </c>
      <c r="D3473" s="21">
        <v>2700868536.0588999</v>
      </c>
      <c r="E3473" s="2">
        <v>2700.8685</v>
      </c>
      <c r="F3473" t="s">
        <v>92</v>
      </c>
      <c r="G3473" t="s">
        <v>48</v>
      </c>
      <c r="H3473" t="s">
        <v>46</v>
      </c>
    </row>
    <row r="3474" spans="1:8" x14ac:dyDescent="0.25">
      <c r="A3474" t="s">
        <v>47</v>
      </c>
      <c r="B3474" t="s">
        <v>93</v>
      </c>
      <c r="C3474">
        <v>2022</v>
      </c>
      <c r="D3474" s="21">
        <v>2219679502.0348001</v>
      </c>
      <c r="E3474" s="2">
        <v>2219.6795000000002</v>
      </c>
      <c r="F3474" t="s">
        <v>92</v>
      </c>
      <c r="G3474" t="s">
        <v>48</v>
      </c>
      <c r="H3474" t="s">
        <v>46</v>
      </c>
    </row>
    <row r="3475" spans="1:8" x14ac:dyDescent="0.25">
      <c r="A3475" t="s">
        <v>47</v>
      </c>
      <c r="B3475" t="s">
        <v>93</v>
      </c>
      <c r="C3475">
        <v>2023</v>
      </c>
      <c r="D3475" s="21">
        <v>2360460300.6055999</v>
      </c>
      <c r="E3475" s="2">
        <v>2360.4603000000002</v>
      </c>
      <c r="F3475" t="s">
        <v>92</v>
      </c>
      <c r="G3475" t="s">
        <v>48</v>
      </c>
      <c r="H3475" t="s">
        <v>46</v>
      </c>
    </row>
    <row r="3476" spans="1:8" x14ac:dyDescent="0.25">
      <c r="A3476" t="s">
        <v>47</v>
      </c>
      <c r="B3476" t="s">
        <v>93</v>
      </c>
      <c r="C3476">
        <v>2024</v>
      </c>
      <c r="D3476" s="21">
        <v>2654082376.0808001</v>
      </c>
      <c r="E3476" s="2">
        <v>2654.0823999999998</v>
      </c>
      <c r="F3476" t="s">
        <v>92</v>
      </c>
      <c r="G3476" t="s">
        <v>48</v>
      </c>
      <c r="H3476" t="s">
        <v>46</v>
      </c>
    </row>
    <row r="3477" spans="1:8" x14ac:dyDescent="0.25">
      <c r="A3477" t="s">
        <v>47</v>
      </c>
      <c r="B3477" t="s">
        <v>93</v>
      </c>
      <c r="C3477">
        <v>2025</v>
      </c>
      <c r="D3477" s="21">
        <v>2878275066.0345998</v>
      </c>
      <c r="E3477" s="2">
        <v>2878.2750999999998</v>
      </c>
      <c r="F3477" t="s">
        <v>92</v>
      </c>
      <c r="G3477" t="s">
        <v>48</v>
      </c>
      <c r="H3477" t="s">
        <v>46</v>
      </c>
    </row>
    <row r="3478" spans="1:8" x14ac:dyDescent="0.25">
      <c r="A3478" t="s">
        <v>47</v>
      </c>
      <c r="B3478" t="s">
        <v>93</v>
      </c>
      <c r="C3478">
        <v>2026</v>
      </c>
      <c r="D3478" s="21">
        <v>2454225253.6343999</v>
      </c>
      <c r="E3478" s="2">
        <v>2454.2253000000001</v>
      </c>
      <c r="F3478" t="s">
        <v>92</v>
      </c>
      <c r="G3478" t="s">
        <v>48</v>
      </c>
      <c r="H3478" t="s">
        <v>46</v>
      </c>
    </row>
    <row r="3479" spans="1:8" x14ac:dyDescent="0.25">
      <c r="A3479" t="s">
        <v>49</v>
      </c>
      <c r="B3479" t="s">
        <v>93</v>
      </c>
      <c r="C3479">
        <v>2018</v>
      </c>
      <c r="D3479" s="21">
        <v>1360407065.7096</v>
      </c>
      <c r="E3479" s="2">
        <v>1360.4070999999999</v>
      </c>
      <c r="F3479" t="s">
        <v>92</v>
      </c>
      <c r="G3479" t="s">
        <v>50</v>
      </c>
      <c r="H3479" t="s">
        <v>46</v>
      </c>
    </row>
    <row r="3480" spans="1:8" x14ac:dyDescent="0.25">
      <c r="A3480" t="s">
        <v>49</v>
      </c>
      <c r="B3480" t="s">
        <v>93</v>
      </c>
      <c r="C3480">
        <v>2019</v>
      </c>
      <c r="D3480" s="21">
        <v>1697637477.3849001</v>
      </c>
      <c r="E3480" s="2">
        <v>1697.6375</v>
      </c>
      <c r="F3480" t="s">
        <v>92</v>
      </c>
      <c r="G3480" t="s">
        <v>50</v>
      </c>
      <c r="H3480" t="s">
        <v>46</v>
      </c>
    </row>
    <row r="3481" spans="1:8" x14ac:dyDescent="0.25">
      <c r="A3481" t="s">
        <v>49</v>
      </c>
      <c r="B3481" t="s">
        <v>93</v>
      </c>
      <c r="C3481">
        <v>2020</v>
      </c>
      <c r="D3481" s="21">
        <v>2162655985.8362002</v>
      </c>
      <c r="E3481" s="2">
        <v>2162.6559999999999</v>
      </c>
      <c r="F3481" t="s">
        <v>92</v>
      </c>
      <c r="G3481" t="s">
        <v>50</v>
      </c>
      <c r="H3481" t="s">
        <v>46</v>
      </c>
    </row>
    <row r="3482" spans="1:8" x14ac:dyDescent="0.25">
      <c r="A3482" t="s">
        <v>49</v>
      </c>
      <c r="B3482" t="s">
        <v>93</v>
      </c>
      <c r="C3482">
        <v>2021</v>
      </c>
      <c r="D3482" s="21">
        <v>1892328525.0372</v>
      </c>
      <c r="E3482" s="2">
        <v>1892.3285000000001</v>
      </c>
      <c r="F3482" t="s">
        <v>92</v>
      </c>
      <c r="G3482" t="s">
        <v>50</v>
      </c>
      <c r="H3482" t="s">
        <v>46</v>
      </c>
    </row>
    <row r="3483" spans="1:8" x14ac:dyDescent="0.25">
      <c r="A3483" t="s">
        <v>49</v>
      </c>
      <c r="B3483" t="s">
        <v>93</v>
      </c>
      <c r="C3483">
        <v>2022</v>
      </c>
      <c r="D3483" s="21">
        <v>1571012244.9851</v>
      </c>
      <c r="E3483" s="2">
        <v>1571.0121999999999</v>
      </c>
      <c r="F3483" t="s">
        <v>92</v>
      </c>
      <c r="G3483" t="s">
        <v>50</v>
      </c>
      <c r="H3483" t="s">
        <v>46</v>
      </c>
    </row>
    <row r="3484" spans="1:8" x14ac:dyDescent="0.25">
      <c r="A3484" t="s">
        <v>49</v>
      </c>
      <c r="B3484" t="s">
        <v>93</v>
      </c>
      <c r="C3484">
        <v>2023</v>
      </c>
      <c r="D3484" s="21">
        <v>1734878383.1514001</v>
      </c>
      <c r="E3484" s="2">
        <v>1734.8784000000001</v>
      </c>
      <c r="F3484" t="s">
        <v>92</v>
      </c>
      <c r="G3484" t="s">
        <v>50</v>
      </c>
      <c r="H3484" t="s">
        <v>46</v>
      </c>
    </row>
    <row r="3485" spans="1:8" x14ac:dyDescent="0.25">
      <c r="A3485" t="s">
        <v>49</v>
      </c>
      <c r="B3485" t="s">
        <v>93</v>
      </c>
      <c r="C3485">
        <v>2024</v>
      </c>
      <c r="D3485" s="21">
        <v>2170728875.4878998</v>
      </c>
      <c r="E3485" s="2">
        <v>2170.7289000000001</v>
      </c>
      <c r="F3485" t="s">
        <v>92</v>
      </c>
      <c r="G3485" t="s">
        <v>50</v>
      </c>
      <c r="H3485" t="s">
        <v>46</v>
      </c>
    </row>
    <row r="3486" spans="1:8" x14ac:dyDescent="0.25">
      <c r="A3486" t="s">
        <v>49</v>
      </c>
      <c r="B3486" t="s">
        <v>93</v>
      </c>
      <c r="C3486">
        <v>2025</v>
      </c>
      <c r="D3486" s="21">
        <v>2404632879.1055002</v>
      </c>
      <c r="E3486" s="2">
        <v>2404.6329000000001</v>
      </c>
      <c r="F3486" t="s">
        <v>92</v>
      </c>
      <c r="G3486" t="s">
        <v>50</v>
      </c>
      <c r="H3486" t="s">
        <v>46</v>
      </c>
    </row>
    <row r="3487" spans="1:8" x14ac:dyDescent="0.25">
      <c r="A3487" t="s">
        <v>49</v>
      </c>
      <c r="B3487" t="s">
        <v>93</v>
      </c>
      <c r="C3487">
        <v>2026</v>
      </c>
      <c r="D3487" s="21">
        <v>1950528061.1691999</v>
      </c>
      <c r="E3487" s="2">
        <v>1950.5281</v>
      </c>
      <c r="F3487" t="s">
        <v>92</v>
      </c>
      <c r="G3487" t="s">
        <v>50</v>
      </c>
      <c r="H3487" t="s">
        <v>46</v>
      </c>
    </row>
    <row r="3488" spans="1:8" x14ac:dyDescent="0.25">
      <c r="A3488" t="s">
        <v>76</v>
      </c>
      <c r="B3488" t="s">
        <v>93</v>
      </c>
      <c r="C3488">
        <v>2018</v>
      </c>
      <c r="D3488" s="21">
        <v>105829998.48119999</v>
      </c>
      <c r="E3488" s="2">
        <v>105.83</v>
      </c>
      <c r="F3488" t="s">
        <v>92</v>
      </c>
      <c r="G3488" t="s">
        <v>77</v>
      </c>
      <c r="H3488" t="s">
        <v>46</v>
      </c>
    </row>
    <row r="3489" spans="1:8" x14ac:dyDescent="0.25">
      <c r="A3489" t="s">
        <v>76</v>
      </c>
      <c r="B3489" t="s">
        <v>93</v>
      </c>
      <c r="C3489">
        <v>2019</v>
      </c>
      <c r="D3489" s="21">
        <v>87351812.196600005</v>
      </c>
      <c r="E3489" s="2">
        <v>87.351799999999997</v>
      </c>
      <c r="F3489" t="s">
        <v>92</v>
      </c>
      <c r="G3489" t="s">
        <v>77</v>
      </c>
      <c r="H3489" t="s">
        <v>46</v>
      </c>
    </row>
    <row r="3490" spans="1:8" x14ac:dyDescent="0.25">
      <c r="A3490" t="s">
        <v>76</v>
      </c>
      <c r="B3490" t="s">
        <v>93</v>
      </c>
      <c r="C3490">
        <v>2020</v>
      </c>
      <c r="D3490" s="21">
        <v>110970514.15620001</v>
      </c>
      <c r="E3490" s="2">
        <v>110.9705</v>
      </c>
      <c r="F3490" t="s">
        <v>92</v>
      </c>
      <c r="G3490" t="s">
        <v>77</v>
      </c>
      <c r="H3490" t="s">
        <v>46</v>
      </c>
    </row>
    <row r="3491" spans="1:8" x14ac:dyDescent="0.25">
      <c r="A3491" t="s">
        <v>76</v>
      </c>
      <c r="B3491" t="s">
        <v>93</v>
      </c>
      <c r="C3491">
        <v>2021</v>
      </c>
      <c r="D3491" s="21">
        <v>113144131.96600001</v>
      </c>
      <c r="E3491" s="2">
        <v>113.14409999999999</v>
      </c>
      <c r="F3491" t="s">
        <v>92</v>
      </c>
      <c r="G3491" t="s">
        <v>77</v>
      </c>
      <c r="H3491" t="s">
        <v>46</v>
      </c>
    </row>
    <row r="3492" spans="1:8" x14ac:dyDescent="0.25">
      <c r="A3492" t="s">
        <v>76</v>
      </c>
      <c r="B3492" t="s">
        <v>93</v>
      </c>
      <c r="C3492">
        <v>2022</v>
      </c>
      <c r="D3492" s="21">
        <v>80609206.210199997</v>
      </c>
      <c r="E3492" s="2">
        <v>80.609200000000001</v>
      </c>
      <c r="F3492" t="s">
        <v>92</v>
      </c>
      <c r="G3492" t="s">
        <v>77</v>
      </c>
      <c r="H3492" t="s">
        <v>46</v>
      </c>
    </row>
    <row r="3493" spans="1:8" x14ac:dyDescent="0.25">
      <c r="A3493" t="s">
        <v>76</v>
      </c>
      <c r="B3493" t="s">
        <v>93</v>
      </c>
      <c r="C3493">
        <v>2023</v>
      </c>
      <c r="D3493" s="21">
        <v>86004912.914800003</v>
      </c>
      <c r="E3493" s="2">
        <v>86.004900000000006</v>
      </c>
      <c r="F3493" t="s">
        <v>92</v>
      </c>
      <c r="G3493" t="s">
        <v>77</v>
      </c>
      <c r="H3493" t="s">
        <v>46</v>
      </c>
    </row>
    <row r="3494" spans="1:8" x14ac:dyDescent="0.25">
      <c r="A3494" t="s">
        <v>76</v>
      </c>
      <c r="B3494" t="s">
        <v>93</v>
      </c>
      <c r="C3494">
        <v>2024</v>
      </c>
      <c r="D3494" s="21">
        <v>102184878.9065</v>
      </c>
      <c r="E3494" s="2">
        <v>102.1849</v>
      </c>
      <c r="F3494" t="s">
        <v>92</v>
      </c>
      <c r="G3494" t="s">
        <v>77</v>
      </c>
      <c r="H3494" t="s">
        <v>46</v>
      </c>
    </row>
    <row r="3495" spans="1:8" x14ac:dyDescent="0.25">
      <c r="A3495" t="s">
        <v>76</v>
      </c>
      <c r="B3495" t="s">
        <v>93</v>
      </c>
      <c r="C3495">
        <v>2025</v>
      </c>
      <c r="D3495" s="21">
        <v>128186849.0658</v>
      </c>
      <c r="E3495" s="2">
        <v>128.18680000000001</v>
      </c>
      <c r="F3495" t="s">
        <v>92</v>
      </c>
      <c r="G3495" t="s">
        <v>77</v>
      </c>
      <c r="H3495" t="s">
        <v>46</v>
      </c>
    </row>
    <row r="3496" spans="1:8" x14ac:dyDescent="0.25">
      <c r="A3496" t="s">
        <v>76</v>
      </c>
      <c r="B3496" t="s">
        <v>93</v>
      </c>
      <c r="C3496">
        <v>2026</v>
      </c>
      <c r="D3496" s="21">
        <v>106817155.765</v>
      </c>
      <c r="E3496" s="2">
        <v>106.8172</v>
      </c>
      <c r="F3496" t="s">
        <v>92</v>
      </c>
      <c r="G3496" t="s">
        <v>77</v>
      </c>
      <c r="H3496" t="s">
        <v>46</v>
      </c>
    </row>
    <row r="3497" spans="1:8" x14ac:dyDescent="0.25">
      <c r="A3497" t="s">
        <v>51</v>
      </c>
      <c r="B3497" t="s">
        <v>93</v>
      </c>
      <c r="C3497">
        <v>2018</v>
      </c>
      <c r="D3497" s="21">
        <v>31744053838.348099</v>
      </c>
      <c r="E3497" s="2">
        <v>31744.053800000002</v>
      </c>
      <c r="F3497" t="s">
        <v>92</v>
      </c>
      <c r="G3497" t="s">
        <v>52</v>
      </c>
      <c r="H3497" t="s">
        <v>52</v>
      </c>
    </row>
    <row r="3498" spans="1:8" x14ac:dyDescent="0.25">
      <c r="A3498" t="s">
        <v>51</v>
      </c>
      <c r="B3498" t="s">
        <v>93</v>
      </c>
      <c r="C3498">
        <v>2019</v>
      </c>
      <c r="D3498" s="21">
        <v>39297375228.408798</v>
      </c>
      <c r="E3498" s="2">
        <v>39297.375200000002</v>
      </c>
      <c r="F3498" t="s">
        <v>92</v>
      </c>
      <c r="G3498" t="s">
        <v>52</v>
      </c>
      <c r="H3498" t="s">
        <v>52</v>
      </c>
    </row>
    <row r="3499" spans="1:8" x14ac:dyDescent="0.25">
      <c r="A3499" t="s">
        <v>51</v>
      </c>
      <c r="B3499" t="s">
        <v>93</v>
      </c>
      <c r="C3499">
        <v>2020</v>
      </c>
      <c r="D3499" s="21">
        <v>52832295747.285797</v>
      </c>
      <c r="E3499" s="2">
        <v>52832.295700000002</v>
      </c>
      <c r="F3499" t="s">
        <v>92</v>
      </c>
      <c r="G3499" t="s">
        <v>52</v>
      </c>
      <c r="H3499" t="s">
        <v>52</v>
      </c>
    </row>
    <row r="3500" spans="1:8" x14ac:dyDescent="0.25">
      <c r="A3500" t="s">
        <v>51</v>
      </c>
      <c r="B3500" t="s">
        <v>93</v>
      </c>
      <c r="C3500">
        <v>2021</v>
      </c>
      <c r="D3500" s="21">
        <v>49082149981.7854</v>
      </c>
      <c r="E3500" s="2">
        <v>49082.15</v>
      </c>
      <c r="F3500" t="s">
        <v>92</v>
      </c>
      <c r="G3500" t="s">
        <v>52</v>
      </c>
      <c r="H3500" t="s">
        <v>52</v>
      </c>
    </row>
    <row r="3501" spans="1:8" x14ac:dyDescent="0.25">
      <c r="A3501" t="s">
        <v>51</v>
      </c>
      <c r="B3501" t="s">
        <v>93</v>
      </c>
      <c r="C3501">
        <v>2022</v>
      </c>
      <c r="D3501" s="21">
        <v>42825853740.914803</v>
      </c>
      <c r="E3501" s="2">
        <v>42825.8537</v>
      </c>
      <c r="F3501" t="s">
        <v>92</v>
      </c>
      <c r="G3501" t="s">
        <v>52</v>
      </c>
      <c r="H3501" t="s">
        <v>52</v>
      </c>
    </row>
    <row r="3502" spans="1:8" x14ac:dyDescent="0.25">
      <c r="A3502" t="s">
        <v>51</v>
      </c>
      <c r="B3502" t="s">
        <v>93</v>
      </c>
      <c r="C3502">
        <v>2023</v>
      </c>
      <c r="D3502" s="21">
        <v>48997948729.366798</v>
      </c>
      <c r="E3502" s="2">
        <v>48997.948700000001</v>
      </c>
      <c r="F3502" t="s">
        <v>92</v>
      </c>
      <c r="G3502" t="s">
        <v>52</v>
      </c>
      <c r="H3502" t="s">
        <v>52</v>
      </c>
    </row>
    <row r="3503" spans="1:8" x14ac:dyDescent="0.25">
      <c r="A3503" t="s">
        <v>51</v>
      </c>
      <c r="B3503" t="s">
        <v>93</v>
      </c>
      <c r="C3503">
        <v>2024</v>
      </c>
      <c r="D3503" s="21">
        <v>57466618803.879204</v>
      </c>
      <c r="E3503" s="2">
        <v>57466.618799999997</v>
      </c>
      <c r="F3503" t="s">
        <v>92</v>
      </c>
      <c r="G3503" t="s">
        <v>52</v>
      </c>
      <c r="H3503" t="s">
        <v>52</v>
      </c>
    </row>
    <row r="3504" spans="1:8" x14ac:dyDescent="0.25">
      <c r="A3504" t="s">
        <v>51</v>
      </c>
      <c r="B3504" t="s">
        <v>93</v>
      </c>
      <c r="C3504">
        <v>2025</v>
      </c>
      <c r="D3504" s="21">
        <v>65873252496.383499</v>
      </c>
      <c r="E3504" s="2">
        <v>65873.252500000002</v>
      </c>
      <c r="F3504" t="s">
        <v>92</v>
      </c>
      <c r="G3504" t="s">
        <v>52</v>
      </c>
      <c r="H3504" t="s">
        <v>52</v>
      </c>
    </row>
    <row r="3505" spans="1:8" x14ac:dyDescent="0.25">
      <c r="A3505" t="s">
        <v>51</v>
      </c>
      <c r="B3505" t="s">
        <v>93</v>
      </c>
      <c r="C3505">
        <v>2026</v>
      </c>
      <c r="D3505" s="21">
        <v>54891695395.712601</v>
      </c>
      <c r="E3505" s="2">
        <v>54891.695399999997</v>
      </c>
      <c r="F3505" t="s">
        <v>92</v>
      </c>
      <c r="G3505" t="s">
        <v>52</v>
      </c>
      <c r="H3505" t="s">
        <v>52</v>
      </c>
    </row>
    <row r="3506" spans="1:8" x14ac:dyDescent="0.25">
      <c r="A3506" t="s">
        <v>12</v>
      </c>
      <c r="B3506" t="s">
        <v>94</v>
      </c>
      <c r="C3506">
        <v>2018</v>
      </c>
      <c r="D3506" s="21">
        <v>289696774.51389998</v>
      </c>
      <c r="E3506" s="2">
        <v>289.6968</v>
      </c>
      <c r="F3506" t="s">
        <v>92</v>
      </c>
      <c r="G3506" t="s">
        <v>15</v>
      </c>
      <c r="H3506" t="s">
        <v>16</v>
      </c>
    </row>
    <row r="3507" spans="1:8" x14ac:dyDescent="0.25">
      <c r="A3507" t="s">
        <v>12</v>
      </c>
      <c r="B3507" t="s">
        <v>94</v>
      </c>
      <c r="C3507">
        <v>2019</v>
      </c>
      <c r="D3507" s="21">
        <v>329934374.60710001</v>
      </c>
      <c r="E3507" s="2">
        <v>329.93439999999998</v>
      </c>
      <c r="F3507" t="s">
        <v>92</v>
      </c>
      <c r="G3507" t="s">
        <v>15</v>
      </c>
      <c r="H3507" t="s">
        <v>16</v>
      </c>
    </row>
    <row r="3508" spans="1:8" x14ac:dyDescent="0.25">
      <c r="A3508" t="s">
        <v>12</v>
      </c>
      <c r="B3508" t="s">
        <v>94</v>
      </c>
      <c r="C3508">
        <v>2020</v>
      </c>
      <c r="D3508" s="21">
        <v>340597663.81279999</v>
      </c>
      <c r="E3508" s="2">
        <v>340.59769999999997</v>
      </c>
      <c r="F3508" t="s">
        <v>92</v>
      </c>
      <c r="G3508" t="s">
        <v>15</v>
      </c>
      <c r="H3508" t="s">
        <v>16</v>
      </c>
    </row>
    <row r="3509" spans="1:8" x14ac:dyDescent="0.25">
      <c r="A3509" t="s">
        <v>12</v>
      </c>
      <c r="B3509" t="s">
        <v>94</v>
      </c>
      <c r="C3509">
        <v>2021</v>
      </c>
      <c r="D3509" s="21">
        <v>215510638.62990001</v>
      </c>
      <c r="E3509" s="2">
        <v>215.51060000000001</v>
      </c>
      <c r="F3509" t="s">
        <v>92</v>
      </c>
      <c r="G3509" t="s">
        <v>15</v>
      </c>
      <c r="H3509" t="s">
        <v>16</v>
      </c>
    </row>
    <row r="3510" spans="1:8" x14ac:dyDescent="0.25">
      <c r="A3510" t="s">
        <v>12</v>
      </c>
      <c r="B3510" t="s">
        <v>94</v>
      </c>
      <c r="C3510">
        <v>2023</v>
      </c>
      <c r="D3510" s="21">
        <v>223124729.8143</v>
      </c>
      <c r="E3510" s="2">
        <v>223.12469999999999</v>
      </c>
      <c r="F3510" t="s">
        <v>92</v>
      </c>
      <c r="G3510" t="s">
        <v>15</v>
      </c>
      <c r="H3510" t="s">
        <v>16</v>
      </c>
    </row>
    <row r="3511" spans="1:8" x14ac:dyDescent="0.25">
      <c r="A3511" t="s">
        <v>12</v>
      </c>
      <c r="B3511" t="s">
        <v>94</v>
      </c>
      <c r="C3511">
        <v>2024</v>
      </c>
      <c r="D3511" s="21">
        <v>319277545.31349999</v>
      </c>
      <c r="E3511" s="2">
        <v>319.27749999999997</v>
      </c>
      <c r="F3511" t="s">
        <v>92</v>
      </c>
      <c r="G3511" t="s">
        <v>15</v>
      </c>
      <c r="H3511" t="s">
        <v>16</v>
      </c>
    </row>
    <row r="3512" spans="1:8" x14ac:dyDescent="0.25">
      <c r="A3512" t="s">
        <v>12</v>
      </c>
      <c r="B3512" t="s">
        <v>94</v>
      </c>
      <c r="C3512">
        <v>2025</v>
      </c>
      <c r="D3512" s="21">
        <v>364829370.1329</v>
      </c>
      <c r="E3512" s="2">
        <v>364.82940000000002</v>
      </c>
      <c r="F3512" t="s">
        <v>92</v>
      </c>
      <c r="G3512" t="s">
        <v>15</v>
      </c>
      <c r="H3512" t="s">
        <v>16</v>
      </c>
    </row>
    <row r="3513" spans="1:8" x14ac:dyDescent="0.25">
      <c r="A3513" t="s">
        <v>12</v>
      </c>
      <c r="B3513" t="s">
        <v>94</v>
      </c>
      <c r="C3513">
        <v>2026</v>
      </c>
      <c r="D3513" s="21">
        <v>326757872.29180002</v>
      </c>
      <c r="E3513" s="2">
        <v>326.75790000000001</v>
      </c>
      <c r="F3513" t="s">
        <v>92</v>
      </c>
      <c r="G3513" t="s">
        <v>15</v>
      </c>
      <c r="H3513" t="s">
        <v>16</v>
      </c>
    </row>
    <row r="3514" spans="1:8" x14ac:dyDescent="0.25">
      <c r="A3514" t="s">
        <v>54</v>
      </c>
      <c r="B3514" t="s">
        <v>94</v>
      </c>
      <c r="C3514">
        <v>2018</v>
      </c>
      <c r="D3514" s="21">
        <v>1077801402.1761999</v>
      </c>
      <c r="E3514" s="2">
        <v>1077.8014000000001</v>
      </c>
      <c r="F3514" t="s">
        <v>92</v>
      </c>
      <c r="G3514" t="s">
        <v>55</v>
      </c>
      <c r="H3514" t="s">
        <v>16</v>
      </c>
    </row>
    <row r="3515" spans="1:8" x14ac:dyDescent="0.25">
      <c r="A3515" t="s">
        <v>54</v>
      </c>
      <c r="B3515" t="s">
        <v>94</v>
      </c>
      <c r="C3515">
        <v>2019</v>
      </c>
      <c r="D3515" s="21">
        <v>1259523571.0053</v>
      </c>
      <c r="E3515" s="2">
        <v>1259.5236</v>
      </c>
      <c r="F3515" t="s">
        <v>92</v>
      </c>
      <c r="G3515" t="s">
        <v>55</v>
      </c>
      <c r="H3515" t="s">
        <v>16</v>
      </c>
    </row>
    <row r="3516" spans="1:8" x14ac:dyDescent="0.25">
      <c r="A3516" t="s">
        <v>54</v>
      </c>
      <c r="B3516" t="s">
        <v>94</v>
      </c>
      <c r="C3516">
        <v>2020</v>
      </c>
      <c r="D3516" s="21">
        <v>1002650470.5165</v>
      </c>
      <c r="E3516" s="2">
        <v>1002.6505</v>
      </c>
      <c r="F3516" t="s">
        <v>92</v>
      </c>
      <c r="G3516" t="s">
        <v>55</v>
      </c>
      <c r="H3516" t="s">
        <v>16</v>
      </c>
    </row>
    <row r="3517" spans="1:8" x14ac:dyDescent="0.25">
      <c r="A3517" t="s">
        <v>54</v>
      </c>
      <c r="B3517" t="s">
        <v>94</v>
      </c>
      <c r="C3517">
        <v>2021</v>
      </c>
      <c r="D3517" s="21">
        <v>1038028925.0739</v>
      </c>
      <c r="E3517" s="2">
        <v>1038.0289</v>
      </c>
      <c r="F3517" t="s">
        <v>92</v>
      </c>
      <c r="G3517" t="s">
        <v>55</v>
      </c>
      <c r="H3517" t="s">
        <v>16</v>
      </c>
    </row>
    <row r="3518" spans="1:8" x14ac:dyDescent="0.25">
      <c r="A3518" t="s">
        <v>54</v>
      </c>
      <c r="B3518" t="s">
        <v>94</v>
      </c>
      <c r="C3518">
        <v>2022</v>
      </c>
      <c r="D3518" s="21">
        <v>985525743.35169995</v>
      </c>
      <c r="E3518" s="2">
        <v>985.52570000000003</v>
      </c>
      <c r="F3518" t="s">
        <v>92</v>
      </c>
      <c r="G3518" t="s">
        <v>55</v>
      </c>
      <c r="H3518" t="s">
        <v>16</v>
      </c>
    </row>
    <row r="3519" spans="1:8" x14ac:dyDescent="0.25">
      <c r="A3519" t="s">
        <v>54</v>
      </c>
      <c r="B3519" t="s">
        <v>94</v>
      </c>
      <c r="C3519">
        <v>2023</v>
      </c>
      <c r="D3519" s="21">
        <v>881329570.87129998</v>
      </c>
      <c r="E3519" s="2">
        <v>881.32960000000003</v>
      </c>
      <c r="F3519" t="s">
        <v>92</v>
      </c>
      <c r="G3519" t="s">
        <v>55</v>
      </c>
      <c r="H3519" t="s">
        <v>16</v>
      </c>
    </row>
    <row r="3520" spans="1:8" x14ac:dyDescent="0.25">
      <c r="A3520" t="s">
        <v>54</v>
      </c>
      <c r="B3520" t="s">
        <v>94</v>
      </c>
      <c r="C3520">
        <v>2024</v>
      </c>
      <c r="D3520" s="21">
        <v>915123418.22599995</v>
      </c>
      <c r="E3520" s="2">
        <v>915.12339999999995</v>
      </c>
      <c r="F3520" t="s">
        <v>92</v>
      </c>
      <c r="G3520" t="s">
        <v>55</v>
      </c>
      <c r="H3520" t="s">
        <v>16</v>
      </c>
    </row>
    <row r="3521" spans="1:8" x14ac:dyDescent="0.25">
      <c r="A3521" t="s">
        <v>54</v>
      </c>
      <c r="B3521" t="s">
        <v>94</v>
      </c>
      <c r="C3521">
        <v>2025</v>
      </c>
      <c r="D3521" s="21">
        <v>965937339.59829998</v>
      </c>
      <c r="E3521" s="2">
        <v>965.93730000000005</v>
      </c>
      <c r="F3521" t="s">
        <v>92</v>
      </c>
      <c r="G3521" t="s">
        <v>55</v>
      </c>
      <c r="H3521" t="s">
        <v>16</v>
      </c>
    </row>
    <row r="3522" spans="1:8" x14ac:dyDescent="0.25">
      <c r="A3522" t="s">
        <v>54</v>
      </c>
      <c r="B3522" t="s">
        <v>94</v>
      </c>
      <c r="C3522">
        <v>2026</v>
      </c>
      <c r="D3522" s="21">
        <v>865137666.24489999</v>
      </c>
      <c r="E3522" s="2">
        <v>865.1377</v>
      </c>
      <c r="F3522" t="s">
        <v>92</v>
      </c>
      <c r="G3522" t="s">
        <v>55</v>
      </c>
      <c r="H3522" t="s">
        <v>16</v>
      </c>
    </row>
    <row r="3523" spans="1:8" x14ac:dyDescent="0.25">
      <c r="A3523" t="s">
        <v>19</v>
      </c>
      <c r="B3523" t="s">
        <v>94</v>
      </c>
      <c r="C3523">
        <v>2019</v>
      </c>
      <c r="D3523" s="21">
        <v>218391652.93020001</v>
      </c>
      <c r="E3523" s="2">
        <v>218.39169999999999</v>
      </c>
      <c r="F3523" t="s">
        <v>92</v>
      </c>
      <c r="G3523" t="s">
        <v>20</v>
      </c>
      <c r="H3523" t="s">
        <v>16</v>
      </c>
    </row>
    <row r="3524" spans="1:8" x14ac:dyDescent="0.25">
      <c r="A3524" t="s">
        <v>19</v>
      </c>
      <c r="B3524" t="s">
        <v>94</v>
      </c>
      <c r="C3524">
        <v>2020</v>
      </c>
      <c r="D3524" s="21">
        <v>62958417.7258</v>
      </c>
      <c r="E3524" s="2">
        <v>62.958399999999997</v>
      </c>
      <c r="F3524" t="s">
        <v>92</v>
      </c>
      <c r="G3524" t="s">
        <v>20</v>
      </c>
      <c r="H3524" t="s">
        <v>16</v>
      </c>
    </row>
    <row r="3525" spans="1:8" x14ac:dyDescent="0.25">
      <c r="A3525" t="s">
        <v>19</v>
      </c>
      <c r="B3525" t="s">
        <v>94</v>
      </c>
      <c r="C3525">
        <v>2023</v>
      </c>
      <c r="D3525" s="21">
        <v>273427442.42820001</v>
      </c>
      <c r="E3525" s="2">
        <v>273.42739999999998</v>
      </c>
      <c r="F3525" t="s">
        <v>92</v>
      </c>
      <c r="G3525" t="s">
        <v>20</v>
      </c>
      <c r="H3525" t="s">
        <v>16</v>
      </c>
    </row>
    <row r="3526" spans="1:8" x14ac:dyDescent="0.25">
      <c r="A3526" t="s">
        <v>19</v>
      </c>
      <c r="B3526" t="s">
        <v>94</v>
      </c>
      <c r="C3526">
        <v>2024</v>
      </c>
      <c r="D3526" s="21">
        <v>341542163.16280001</v>
      </c>
      <c r="E3526" s="2">
        <v>341.54219999999998</v>
      </c>
      <c r="F3526" t="s">
        <v>92</v>
      </c>
      <c r="G3526" t="s">
        <v>20</v>
      </c>
      <c r="H3526" t="s">
        <v>16</v>
      </c>
    </row>
    <row r="3527" spans="1:8" x14ac:dyDescent="0.25">
      <c r="A3527" t="s">
        <v>19</v>
      </c>
      <c r="B3527" t="s">
        <v>94</v>
      </c>
      <c r="C3527">
        <v>2025</v>
      </c>
      <c r="D3527" s="21">
        <v>508171372.45450002</v>
      </c>
      <c r="E3527" s="2">
        <v>508.17140000000001</v>
      </c>
      <c r="F3527" t="s">
        <v>92</v>
      </c>
      <c r="G3527" t="s">
        <v>20</v>
      </c>
      <c r="H3527" t="s">
        <v>16</v>
      </c>
    </row>
    <row r="3528" spans="1:8" x14ac:dyDescent="0.25">
      <c r="A3528" t="s">
        <v>19</v>
      </c>
      <c r="B3528" t="s">
        <v>94</v>
      </c>
      <c r="C3528">
        <v>2026</v>
      </c>
      <c r="D3528" s="21">
        <v>455141526.46859998</v>
      </c>
      <c r="E3528" s="2">
        <v>455.14150000000001</v>
      </c>
      <c r="F3528" t="s">
        <v>92</v>
      </c>
      <c r="G3528" t="s">
        <v>20</v>
      </c>
      <c r="H3528" t="s">
        <v>16</v>
      </c>
    </row>
    <row r="3529" spans="1:8" x14ac:dyDescent="0.25">
      <c r="A3529" t="s">
        <v>21</v>
      </c>
      <c r="B3529" t="s">
        <v>94</v>
      </c>
      <c r="C3529">
        <v>2018</v>
      </c>
      <c r="D3529" s="21">
        <v>33468316.5766</v>
      </c>
      <c r="E3529" s="2">
        <v>33.468299999999999</v>
      </c>
      <c r="F3529" t="s">
        <v>92</v>
      </c>
      <c r="G3529" t="s">
        <v>22</v>
      </c>
      <c r="H3529" t="s">
        <v>23</v>
      </c>
    </row>
    <row r="3530" spans="1:8" x14ac:dyDescent="0.25">
      <c r="A3530" t="s">
        <v>21</v>
      </c>
      <c r="B3530" t="s">
        <v>94</v>
      </c>
      <c r="C3530">
        <v>2019</v>
      </c>
      <c r="D3530" s="21">
        <v>31306641.474100001</v>
      </c>
      <c r="E3530" s="2">
        <v>31.3066</v>
      </c>
      <c r="F3530" t="s">
        <v>92</v>
      </c>
      <c r="G3530" t="s">
        <v>22</v>
      </c>
      <c r="H3530" t="s">
        <v>23</v>
      </c>
    </row>
    <row r="3531" spans="1:8" x14ac:dyDescent="0.25">
      <c r="A3531" t="s">
        <v>21</v>
      </c>
      <c r="B3531" t="s">
        <v>94</v>
      </c>
      <c r="C3531">
        <v>2020</v>
      </c>
      <c r="D3531" s="21">
        <v>18419774.9487</v>
      </c>
      <c r="E3531" s="2">
        <v>18.419799999999999</v>
      </c>
      <c r="F3531" t="s">
        <v>92</v>
      </c>
      <c r="G3531" t="s">
        <v>22</v>
      </c>
      <c r="H3531" t="s">
        <v>23</v>
      </c>
    </row>
    <row r="3532" spans="1:8" x14ac:dyDescent="0.25">
      <c r="A3532" t="s">
        <v>21</v>
      </c>
      <c r="B3532" t="s">
        <v>94</v>
      </c>
      <c r="C3532">
        <v>2021</v>
      </c>
      <c r="D3532" s="21">
        <v>20522139.1259</v>
      </c>
      <c r="E3532" s="2">
        <v>20.522099999999998</v>
      </c>
      <c r="F3532" t="s">
        <v>92</v>
      </c>
      <c r="G3532" t="s">
        <v>22</v>
      </c>
      <c r="H3532" t="s">
        <v>23</v>
      </c>
    </row>
    <row r="3533" spans="1:8" x14ac:dyDescent="0.25">
      <c r="A3533" t="s">
        <v>21</v>
      </c>
      <c r="B3533" t="s">
        <v>94</v>
      </c>
      <c r="C3533">
        <v>2022</v>
      </c>
      <c r="D3533" s="21">
        <v>17580844.398600001</v>
      </c>
      <c r="E3533" s="2">
        <v>17.5808</v>
      </c>
      <c r="F3533" t="s">
        <v>92</v>
      </c>
      <c r="G3533" t="s">
        <v>22</v>
      </c>
      <c r="H3533" t="s">
        <v>23</v>
      </c>
    </row>
    <row r="3534" spans="1:8" x14ac:dyDescent="0.25">
      <c r="A3534" t="s">
        <v>21</v>
      </c>
      <c r="B3534" t="s">
        <v>94</v>
      </c>
      <c r="C3534">
        <v>2023</v>
      </c>
      <c r="D3534" s="21">
        <v>15559853.5931</v>
      </c>
      <c r="E3534" s="2">
        <v>15.559900000000001</v>
      </c>
      <c r="F3534" t="s">
        <v>92</v>
      </c>
      <c r="G3534" t="s">
        <v>22</v>
      </c>
      <c r="H3534" t="s">
        <v>23</v>
      </c>
    </row>
    <row r="3535" spans="1:8" x14ac:dyDescent="0.25">
      <c r="A3535" t="s">
        <v>21</v>
      </c>
      <c r="B3535" t="s">
        <v>94</v>
      </c>
      <c r="C3535">
        <v>2024</v>
      </c>
      <c r="D3535" s="21">
        <v>17396515.377900001</v>
      </c>
      <c r="E3535" s="2">
        <v>17.3965</v>
      </c>
      <c r="F3535" t="s">
        <v>92</v>
      </c>
      <c r="G3535" t="s">
        <v>22</v>
      </c>
      <c r="H3535" t="s">
        <v>23</v>
      </c>
    </row>
    <row r="3536" spans="1:8" x14ac:dyDescent="0.25">
      <c r="A3536" t="s">
        <v>21</v>
      </c>
      <c r="B3536" t="s">
        <v>94</v>
      </c>
      <c r="C3536">
        <v>2025</v>
      </c>
      <c r="D3536" s="21">
        <v>21001103.3281</v>
      </c>
      <c r="E3536" s="2">
        <v>21.001100000000001</v>
      </c>
      <c r="F3536" t="s">
        <v>92</v>
      </c>
      <c r="G3536" t="s">
        <v>22</v>
      </c>
      <c r="H3536" t="s">
        <v>23</v>
      </c>
    </row>
    <row r="3537" spans="1:8" x14ac:dyDescent="0.25">
      <c r="A3537" t="s">
        <v>21</v>
      </c>
      <c r="B3537" t="s">
        <v>94</v>
      </c>
      <c r="C3537">
        <v>2026</v>
      </c>
      <c r="D3537" s="21">
        <v>18809548.794799998</v>
      </c>
      <c r="E3537" s="2">
        <v>18.8095</v>
      </c>
      <c r="F3537" t="s">
        <v>92</v>
      </c>
      <c r="G3537" t="s">
        <v>22</v>
      </c>
      <c r="H3537" t="s">
        <v>23</v>
      </c>
    </row>
    <row r="3538" spans="1:8" x14ac:dyDescent="0.25">
      <c r="A3538" t="s">
        <v>24</v>
      </c>
      <c r="B3538" t="s">
        <v>94</v>
      </c>
      <c r="C3538">
        <v>2018</v>
      </c>
      <c r="D3538" s="21">
        <v>113506188.5881</v>
      </c>
      <c r="E3538" s="2">
        <v>113.50620000000001</v>
      </c>
      <c r="F3538" t="s">
        <v>92</v>
      </c>
      <c r="G3538" t="s">
        <v>25</v>
      </c>
      <c r="H3538" t="s">
        <v>23</v>
      </c>
    </row>
    <row r="3539" spans="1:8" x14ac:dyDescent="0.25">
      <c r="A3539" t="s">
        <v>24</v>
      </c>
      <c r="B3539" t="s">
        <v>94</v>
      </c>
      <c r="C3539">
        <v>2019</v>
      </c>
      <c r="D3539" s="21">
        <v>88720871.072600007</v>
      </c>
      <c r="E3539" s="2">
        <v>88.7209</v>
      </c>
      <c r="F3539" t="s">
        <v>92</v>
      </c>
      <c r="G3539" t="s">
        <v>25</v>
      </c>
      <c r="H3539" t="s">
        <v>23</v>
      </c>
    </row>
    <row r="3540" spans="1:8" x14ac:dyDescent="0.25">
      <c r="A3540" t="s">
        <v>24</v>
      </c>
      <c r="B3540" t="s">
        <v>94</v>
      </c>
      <c r="C3540">
        <v>2020</v>
      </c>
      <c r="D3540" s="21">
        <v>76594340.773499995</v>
      </c>
      <c r="E3540" s="2">
        <v>76.594300000000004</v>
      </c>
      <c r="F3540" t="s">
        <v>92</v>
      </c>
      <c r="G3540" t="s">
        <v>25</v>
      </c>
      <c r="H3540" t="s">
        <v>23</v>
      </c>
    </row>
    <row r="3541" spans="1:8" x14ac:dyDescent="0.25">
      <c r="A3541" t="s">
        <v>24</v>
      </c>
      <c r="B3541" t="s">
        <v>94</v>
      </c>
      <c r="C3541">
        <v>2021</v>
      </c>
      <c r="D3541" s="21">
        <v>99985372.705599993</v>
      </c>
      <c r="E3541" s="2">
        <v>99.985399999999998</v>
      </c>
      <c r="F3541" t="s">
        <v>92</v>
      </c>
      <c r="G3541" t="s">
        <v>25</v>
      </c>
      <c r="H3541" t="s">
        <v>23</v>
      </c>
    </row>
    <row r="3542" spans="1:8" x14ac:dyDescent="0.25">
      <c r="A3542" t="s">
        <v>24</v>
      </c>
      <c r="B3542" t="s">
        <v>94</v>
      </c>
      <c r="C3542">
        <v>2022</v>
      </c>
      <c r="D3542" s="21">
        <v>99498904.669</v>
      </c>
      <c r="E3542" s="2">
        <v>99.498900000000006</v>
      </c>
      <c r="F3542" t="s">
        <v>92</v>
      </c>
      <c r="G3542" t="s">
        <v>25</v>
      </c>
      <c r="H3542" t="s">
        <v>23</v>
      </c>
    </row>
    <row r="3543" spans="1:8" x14ac:dyDescent="0.25">
      <c r="A3543" t="s">
        <v>24</v>
      </c>
      <c r="B3543" t="s">
        <v>94</v>
      </c>
      <c r="C3543">
        <v>2023</v>
      </c>
      <c r="D3543" s="21">
        <v>80262642.063800007</v>
      </c>
      <c r="E3543" s="2">
        <v>80.262600000000006</v>
      </c>
      <c r="F3543" t="s">
        <v>92</v>
      </c>
      <c r="G3543" t="s">
        <v>25</v>
      </c>
      <c r="H3543" t="s">
        <v>23</v>
      </c>
    </row>
    <row r="3544" spans="1:8" x14ac:dyDescent="0.25">
      <c r="A3544" t="s">
        <v>24</v>
      </c>
      <c r="B3544" t="s">
        <v>94</v>
      </c>
      <c r="C3544">
        <v>2024</v>
      </c>
      <c r="D3544" s="21">
        <v>105920679.9182</v>
      </c>
      <c r="E3544" s="2">
        <v>105.9207</v>
      </c>
      <c r="F3544" t="s">
        <v>92</v>
      </c>
      <c r="G3544" t="s">
        <v>25</v>
      </c>
      <c r="H3544" t="s">
        <v>23</v>
      </c>
    </row>
    <row r="3545" spans="1:8" x14ac:dyDescent="0.25">
      <c r="A3545" t="s">
        <v>24</v>
      </c>
      <c r="B3545" t="s">
        <v>94</v>
      </c>
      <c r="C3545">
        <v>2025</v>
      </c>
      <c r="D3545" s="21">
        <v>119518555.7058</v>
      </c>
      <c r="E3545" s="2">
        <v>119.51860000000001</v>
      </c>
      <c r="F3545" t="s">
        <v>92</v>
      </c>
      <c r="G3545" t="s">
        <v>25</v>
      </c>
      <c r="H3545" t="s">
        <v>23</v>
      </c>
    </row>
    <row r="3546" spans="1:8" x14ac:dyDescent="0.25">
      <c r="A3546" t="s">
        <v>24</v>
      </c>
      <c r="B3546" t="s">
        <v>94</v>
      </c>
      <c r="C3546">
        <v>2026</v>
      </c>
      <c r="D3546" s="21">
        <v>107046285.631</v>
      </c>
      <c r="E3546" s="2">
        <v>107.0463</v>
      </c>
      <c r="F3546" t="s">
        <v>92</v>
      </c>
      <c r="G3546" t="s">
        <v>25</v>
      </c>
      <c r="H3546" t="s">
        <v>23</v>
      </c>
    </row>
    <row r="3547" spans="1:8" x14ac:dyDescent="0.25">
      <c r="A3547" t="s">
        <v>26</v>
      </c>
      <c r="B3547" t="s">
        <v>94</v>
      </c>
      <c r="C3547">
        <v>2018</v>
      </c>
      <c r="D3547" s="21">
        <v>327093718.07080001</v>
      </c>
      <c r="E3547" s="2">
        <v>327.09370000000001</v>
      </c>
      <c r="F3547" t="s">
        <v>92</v>
      </c>
      <c r="G3547" t="s">
        <v>27</v>
      </c>
      <c r="H3547" t="s">
        <v>23</v>
      </c>
    </row>
    <row r="3548" spans="1:8" x14ac:dyDescent="0.25">
      <c r="A3548" t="s">
        <v>26</v>
      </c>
      <c r="B3548" t="s">
        <v>94</v>
      </c>
      <c r="C3548">
        <v>2019</v>
      </c>
      <c r="D3548" s="21">
        <v>370062693.09310001</v>
      </c>
      <c r="E3548" s="2">
        <v>370.06270000000001</v>
      </c>
      <c r="F3548" t="s">
        <v>92</v>
      </c>
      <c r="G3548" t="s">
        <v>27</v>
      </c>
      <c r="H3548" t="s">
        <v>23</v>
      </c>
    </row>
    <row r="3549" spans="1:8" x14ac:dyDescent="0.25">
      <c r="A3549" t="s">
        <v>26</v>
      </c>
      <c r="B3549" t="s">
        <v>94</v>
      </c>
      <c r="C3549">
        <v>2020</v>
      </c>
      <c r="D3549" s="21">
        <v>404121496.78500003</v>
      </c>
      <c r="E3549" s="2">
        <v>404.12150000000003</v>
      </c>
      <c r="F3549" t="s">
        <v>92</v>
      </c>
      <c r="G3549" t="s">
        <v>27</v>
      </c>
      <c r="H3549" t="s">
        <v>23</v>
      </c>
    </row>
    <row r="3550" spans="1:8" x14ac:dyDescent="0.25">
      <c r="A3550" t="s">
        <v>26</v>
      </c>
      <c r="B3550" t="s">
        <v>94</v>
      </c>
      <c r="C3550">
        <v>2021</v>
      </c>
      <c r="D3550" s="21">
        <v>484000794.67439997</v>
      </c>
      <c r="E3550" s="2">
        <v>484.00080000000003</v>
      </c>
      <c r="F3550" t="s">
        <v>92</v>
      </c>
      <c r="G3550" t="s">
        <v>27</v>
      </c>
      <c r="H3550" t="s">
        <v>23</v>
      </c>
    </row>
    <row r="3551" spans="1:8" x14ac:dyDescent="0.25">
      <c r="A3551" t="s">
        <v>26</v>
      </c>
      <c r="B3551" t="s">
        <v>94</v>
      </c>
      <c r="C3551">
        <v>2022</v>
      </c>
      <c r="D3551" s="21">
        <v>504987483.94440001</v>
      </c>
      <c r="E3551" s="2">
        <v>504.98750000000001</v>
      </c>
      <c r="F3551" t="s">
        <v>92</v>
      </c>
      <c r="G3551" t="s">
        <v>27</v>
      </c>
      <c r="H3551" t="s">
        <v>23</v>
      </c>
    </row>
    <row r="3552" spans="1:8" x14ac:dyDescent="0.25">
      <c r="A3552" t="s">
        <v>26</v>
      </c>
      <c r="B3552" t="s">
        <v>94</v>
      </c>
      <c r="C3552">
        <v>2023</v>
      </c>
      <c r="D3552" s="21">
        <v>486360476.72390002</v>
      </c>
      <c r="E3552" s="2">
        <v>486.3605</v>
      </c>
      <c r="F3552" t="s">
        <v>92</v>
      </c>
      <c r="G3552" t="s">
        <v>27</v>
      </c>
      <c r="H3552" t="s">
        <v>23</v>
      </c>
    </row>
    <row r="3553" spans="1:8" x14ac:dyDescent="0.25">
      <c r="A3553" t="s">
        <v>26</v>
      </c>
      <c r="B3553" t="s">
        <v>94</v>
      </c>
      <c r="C3553">
        <v>2024</v>
      </c>
      <c r="D3553" s="21">
        <v>547123956.91820002</v>
      </c>
      <c r="E3553" s="2">
        <v>547.12400000000002</v>
      </c>
      <c r="F3553" t="s">
        <v>92</v>
      </c>
      <c r="G3553" t="s">
        <v>27</v>
      </c>
      <c r="H3553" t="s">
        <v>23</v>
      </c>
    </row>
    <row r="3554" spans="1:8" x14ac:dyDescent="0.25">
      <c r="A3554" t="s">
        <v>26</v>
      </c>
      <c r="B3554" t="s">
        <v>94</v>
      </c>
      <c r="C3554">
        <v>2025</v>
      </c>
      <c r="D3554" s="21">
        <v>617442608.57219994</v>
      </c>
      <c r="E3554" s="2">
        <v>617.44259999999997</v>
      </c>
      <c r="F3554" t="s">
        <v>92</v>
      </c>
      <c r="G3554" t="s">
        <v>27</v>
      </c>
      <c r="H3554" t="s">
        <v>23</v>
      </c>
    </row>
    <row r="3555" spans="1:8" x14ac:dyDescent="0.25">
      <c r="A3555" t="s">
        <v>26</v>
      </c>
      <c r="B3555" t="s">
        <v>94</v>
      </c>
      <c r="C3555">
        <v>2026</v>
      </c>
      <c r="D3555" s="21">
        <v>553009843.93299997</v>
      </c>
      <c r="E3555" s="2">
        <v>553.00980000000004</v>
      </c>
      <c r="F3555" t="s">
        <v>92</v>
      </c>
      <c r="G3555" t="s">
        <v>27</v>
      </c>
      <c r="H3555" t="s">
        <v>23</v>
      </c>
    </row>
    <row r="3556" spans="1:8" x14ac:dyDescent="0.25">
      <c r="A3556" t="s">
        <v>30</v>
      </c>
      <c r="B3556" t="s">
        <v>94</v>
      </c>
      <c r="C3556">
        <v>2023</v>
      </c>
      <c r="D3556" s="21">
        <v>111142328.37369999</v>
      </c>
      <c r="E3556" s="2">
        <v>111.14230000000001</v>
      </c>
      <c r="F3556" t="s">
        <v>92</v>
      </c>
      <c r="G3556" t="s">
        <v>31</v>
      </c>
      <c r="H3556" t="s">
        <v>23</v>
      </c>
    </row>
    <row r="3557" spans="1:8" x14ac:dyDescent="0.25">
      <c r="A3557" t="s">
        <v>30</v>
      </c>
      <c r="B3557" t="s">
        <v>94</v>
      </c>
      <c r="C3557">
        <v>2024</v>
      </c>
      <c r="D3557" s="21">
        <v>507288793.73199999</v>
      </c>
      <c r="E3557" s="2">
        <v>507.28879999999998</v>
      </c>
      <c r="F3557" t="s">
        <v>92</v>
      </c>
      <c r="G3557" t="s">
        <v>31</v>
      </c>
      <c r="H3557" t="s">
        <v>23</v>
      </c>
    </row>
    <row r="3558" spans="1:8" x14ac:dyDescent="0.25">
      <c r="A3558" t="s">
        <v>30</v>
      </c>
      <c r="B3558" t="s">
        <v>94</v>
      </c>
      <c r="C3558">
        <v>2025</v>
      </c>
      <c r="D3558" s="21">
        <v>533027032.1261</v>
      </c>
      <c r="E3558" s="2">
        <v>533.02700000000004</v>
      </c>
      <c r="F3558" t="s">
        <v>92</v>
      </c>
      <c r="G3558" t="s">
        <v>31</v>
      </c>
      <c r="H3558" t="s">
        <v>23</v>
      </c>
    </row>
    <row r="3559" spans="1:8" x14ac:dyDescent="0.25">
      <c r="A3559" t="s">
        <v>30</v>
      </c>
      <c r="B3559" t="s">
        <v>94</v>
      </c>
      <c r="C3559">
        <v>2026</v>
      </c>
      <c r="D3559" s="21">
        <v>477403392.24370003</v>
      </c>
      <c r="E3559" s="2">
        <v>477.40339999999998</v>
      </c>
      <c r="F3559" t="s">
        <v>92</v>
      </c>
      <c r="G3559" t="s">
        <v>31</v>
      </c>
      <c r="H3559" t="s">
        <v>23</v>
      </c>
    </row>
    <row r="3560" spans="1:8" x14ac:dyDescent="0.25">
      <c r="A3560" t="s">
        <v>56</v>
      </c>
      <c r="B3560" t="s">
        <v>94</v>
      </c>
      <c r="C3560">
        <v>2018</v>
      </c>
      <c r="D3560" s="21">
        <v>812739389.21229994</v>
      </c>
      <c r="E3560" s="2">
        <v>812.73940000000005</v>
      </c>
      <c r="F3560" t="s">
        <v>92</v>
      </c>
      <c r="G3560" t="s">
        <v>57</v>
      </c>
      <c r="H3560" t="s">
        <v>23</v>
      </c>
    </row>
    <row r="3561" spans="1:8" x14ac:dyDescent="0.25">
      <c r="A3561" t="s">
        <v>56</v>
      </c>
      <c r="B3561" t="s">
        <v>94</v>
      </c>
      <c r="C3561">
        <v>2019</v>
      </c>
      <c r="D3561" s="21">
        <v>914108631.28659999</v>
      </c>
      <c r="E3561" s="2">
        <v>914.10860000000002</v>
      </c>
      <c r="F3561" t="s">
        <v>92</v>
      </c>
      <c r="G3561" t="s">
        <v>57</v>
      </c>
      <c r="H3561" t="s">
        <v>23</v>
      </c>
    </row>
    <row r="3562" spans="1:8" x14ac:dyDescent="0.25">
      <c r="A3562" t="s">
        <v>56</v>
      </c>
      <c r="B3562" t="s">
        <v>94</v>
      </c>
      <c r="C3562">
        <v>2020</v>
      </c>
      <c r="D3562" s="21">
        <v>986156953.53369999</v>
      </c>
      <c r="E3562" s="2">
        <v>986.15700000000004</v>
      </c>
      <c r="F3562" t="s">
        <v>92</v>
      </c>
      <c r="G3562" t="s">
        <v>57</v>
      </c>
      <c r="H3562" t="s">
        <v>23</v>
      </c>
    </row>
    <row r="3563" spans="1:8" x14ac:dyDescent="0.25">
      <c r="A3563" t="s">
        <v>56</v>
      </c>
      <c r="B3563" t="s">
        <v>94</v>
      </c>
      <c r="C3563">
        <v>2021</v>
      </c>
      <c r="D3563" s="21">
        <v>1152555944.8029001</v>
      </c>
      <c r="E3563" s="2">
        <v>1152.5559000000001</v>
      </c>
      <c r="F3563" t="s">
        <v>92</v>
      </c>
      <c r="G3563" t="s">
        <v>57</v>
      </c>
      <c r="H3563" t="s">
        <v>23</v>
      </c>
    </row>
    <row r="3564" spans="1:8" x14ac:dyDescent="0.25">
      <c r="A3564" t="s">
        <v>56</v>
      </c>
      <c r="B3564" t="s">
        <v>94</v>
      </c>
      <c r="C3564">
        <v>2022</v>
      </c>
      <c r="D3564" s="21">
        <v>989246488.38469994</v>
      </c>
      <c r="E3564" s="2">
        <v>989.24649999999997</v>
      </c>
      <c r="F3564" t="s">
        <v>92</v>
      </c>
      <c r="G3564" t="s">
        <v>57</v>
      </c>
      <c r="H3564" t="s">
        <v>23</v>
      </c>
    </row>
    <row r="3565" spans="1:8" x14ac:dyDescent="0.25">
      <c r="A3565" t="s">
        <v>56</v>
      </c>
      <c r="B3565" t="s">
        <v>94</v>
      </c>
      <c r="C3565">
        <v>2023</v>
      </c>
      <c r="D3565" s="21">
        <v>971179512.02740002</v>
      </c>
      <c r="E3565" s="2">
        <v>971.17949999999996</v>
      </c>
      <c r="F3565" t="s">
        <v>92</v>
      </c>
      <c r="G3565" t="s">
        <v>57</v>
      </c>
      <c r="H3565" t="s">
        <v>23</v>
      </c>
    </row>
    <row r="3566" spans="1:8" x14ac:dyDescent="0.25">
      <c r="A3566" t="s">
        <v>56</v>
      </c>
      <c r="B3566" t="s">
        <v>94</v>
      </c>
      <c r="C3566">
        <v>2024</v>
      </c>
      <c r="D3566" s="21">
        <v>1275191331.3427999</v>
      </c>
      <c r="E3566" s="2">
        <v>1275.1913</v>
      </c>
      <c r="F3566" t="s">
        <v>92</v>
      </c>
      <c r="G3566" t="s">
        <v>57</v>
      </c>
      <c r="H3566" t="s">
        <v>23</v>
      </c>
    </row>
    <row r="3567" spans="1:8" x14ac:dyDescent="0.25">
      <c r="A3567" t="s">
        <v>56</v>
      </c>
      <c r="B3567" t="s">
        <v>94</v>
      </c>
      <c r="C3567">
        <v>2025</v>
      </c>
      <c r="D3567" s="21">
        <v>1404832433.7888</v>
      </c>
      <c r="E3567" s="2">
        <v>1404.8324</v>
      </c>
      <c r="F3567" t="s">
        <v>92</v>
      </c>
      <c r="G3567" t="s">
        <v>57</v>
      </c>
      <c r="H3567" t="s">
        <v>23</v>
      </c>
    </row>
    <row r="3568" spans="1:8" x14ac:dyDescent="0.25">
      <c r="A3568" t="s">
        <v>56</v>
      </c>
      <c r="B3568" t="s">
        <v>94</v>
      </c>
      <c r="C3568">
        <v>2026</v>
      </c>
      <c r="D3568" s="21">
        <v>1258232188.9934001</v>
      </c>
      <c r="E3568" s="2">
        <v>1258.2321999999999</v>
      </c>
      <c r="F3568" t="s">
        <v>92</v>
      </c>
      <c r="G3568" t="s">
        <v>57</v>
      </c>
      <c r="H3568" t="s">
        <v>23</v>
      </c>
    </row>
    <row r="3569" spans="1:8" x14ac:dyDescent="0.25">
      <c r="A3569" t="s">
        <v>58</v>
      </c>
      <c r="B3569" t="s">
        <v>94</v>
      </c>
      <c r="C3569">
        <v>2018</v>
      </c>
      <c r="D3569" s="21">
        <v>15969847.365800001</v>
      </c>
      <c r="E3569" s="2">
        <v>15.969799999999999</v>
      </c>
      <c r="F3569" t="s">
        <v>92</v>
      </c>
      <c r="G3569" t="s">
        <v>59</v>
      </c>
      <c r="H3569" t="s">
        <v>23</v>
      </c>
    </row>
    <row r="3570" spans="1:8" x14ac:dyDescent="0.25">
      <c r="A3570" t="s">
        <v>58</v>
      </c>
      <c r="B3570" t="s">
        <v>94</v>
      </c>
      <c r="C3570">
        <v>2019</v>
      </c>
      <c r="D3570" s="21">
        <v>22526031.2097</v>
      </c>
      <c r="E3570" s="2">
        <v>22.526</v>
      </c>
      <c r="F3570" t="s">
        <v>92</v>
      </c>
      <c r="G3570" t="s">
        <v>59</v>
      </c>
      <c r="H3570" t="s">
        <v>23</v>
      </c>
    </row>
    <row r="3571" spans="1:8" x14ac:dyDescent="0.25">
      <c r="A3571" t="s">
        <v>58</v>
      </c>
      <c r="B3571" t="s">
        <v>94</v>
      </c>
      <c r="C3571">
        <v>2020</v>
      </c>
      <c r="D3571" s="21">
        <v>23707453.1829</v>
      </c>
      <c r="E3571" s="2">
        <v>23.7075</v>
      </c>
      <c r="F3571" t="s">
        <v>92</v>
      </c>
      <c r="G3571" t="s">
        <v>59</v>
      </c>
      <c r="H3571" t="s">
        <v>23</v>
      </c>
    </row>
    <row r="3572" spans="1:8" x14ac:dyDescent="0.25">
      <c r="A3572" t="s">
        <v>34</v>
      </c>
      <c r="B3572" t="s">
        <v>94</v>
      </c>
      <c r="C3572">
        <v>2018</v>
      </c>
      <c r="D3572" s="21">
        <v>1654123438.4254999</v>
      </c>
      <c r="E3572" s="2">
        <v>1654.1233999999999</v>
      </c>
      <c r="F3572" t="s">
        <v>92</v>
      </c>
      <c r="G3572" t="s">
        <v>35</v>
      </c>
      <c r="H3572" t="s">
        <v>23</v>
      </c>
    </row>
    <row r="3573" spans="1:8" x14ac:dyDescent="0.25">
      <c r="A3573" t="s">
        <v>34</v>
      </c>
      <c r="B3573" t="s">
        <v>94</v>
      </c>
      <c r="C3573">
        <v>2019</v>
      </c>
      <c r="D3573" s="21">
        <v>2053653102.6522</v>
      </c>
      <c r="E3573" s="2">
        <v>2053.6531</v>
      </c>
      <c r="F3573" t="s">
        <v>92</v>
      </c>
      <c r="G3573" t="s">
        <v>35</v>
      </c>
      <c r="H3573" t="s">
        <v>23</v>
      </c>
    </row>
    <row r="3574" spans="1:8" x14ac:dyDescent="0.25">
      <c r="A3574" t="s">
        <v>34</v>
      </c>
      <c r="B3574" t="s">
        <v>94</v>
      </c>
      <c r="C3574">
        <v>2020</v>
      </c>
      <c r="D3574" s="21">
        <v>2041164178.7485001</v>
      </c>
      <c r="E3574" s="2">
        <v>2041.1641999999999</v>
      </c>
      <c r="F3574" t="s">
        <v>92</v>
      </c>
      <c r="G3574" t="s">
        <v>35</v>
      </c>
      <c r="H3574" t="s">
        <v>23</v>
      </c>
    </row>
    <row r="3575" spans="1:8" x14ac:dyDescent="0.25">
      <c r="A3575" t="s">
        <v>34</v>
      </c>
      <c r="B3575" t="s">
        <v>94</v>
      </c>
      <c r="C3575">
        <v>2021</v>
      </c>
      <c r="D3575" s="21">
        <v>2410345015.3648</v>
      </c>
      <c r="E3575" s="2">
        <v>2410.3449999999998</v>
      </c>
      <c r="F3575" t="s">
        <v>92</v>
      </c>
      <c r="G3575" t="s">
        <v>35</v>
      </c>
      <c r="H3575" t="s">
        <v>23</v>
      </c>
    </row>
    <row r="3576" spans="1:8" x14ac:dyDescent="0.25">
      <c r="A3576" t="s">
        <v>34</v>
      </c>
      <c r="B3576" t="s">
        <v>94</v>
      </c>
      <c r="C3576">
        <v>2022</v>
      </c>
      <c r="D3576" s="21">
        <v>2453899469.4601002</v>
      </c>
      <c r="E3576" s="2">
        <v>2453.8995</v>
      </c>
      <c r="F3576" t="s">
        <v>92</v>
      </c>
      <c r="G3576" t="s">
        <v>35</v>
      </c>
      <c r="H3576" t="s">
        <v>23</v>
      </c>
    </row>
    <row r="3577" spans="1:8" x14ac:dyDescent="0.25">
      <c r="A3577" t="s">
        <v>34</v>
      </c>
      <c r="B3577" t="s">
        <v>94</v>
      </c>
      <c r="C3577">
        <v>2023</v>
      </c>
      <c r="D3577" s="21">
        <v>2135811905.7162001</v>
      </c>
      <c r="E3577" s="2">
        <v>2135.8119000000002</v>
      </c>
      <c r="F3577" t="s">
        <v>92</v>
      </c>
      <c r="G3577" t="s">
        <v>35</v>
      </c>
      <c r="H3577" t="s">
        <v>23</v>
      </c>
    </row>
    <row r="3578" spans="1:8" x14ac:dyDescent="0.25">
      <c r="A3578" t="s">
        <v>34</v>
      </c>
      <c r="B3578" t="s">
        <v>94</v>
      </c>
      <c r="C3578">
        <v>2024</v>
      </c>
      <c r="D3578" s="21">
        <v>2309373979.3326001</v>
      </c>
      <c r="E3578" s="2">
        <v>2309.3739999999998</v>
      </c>
      <c r="F3578" t="s">
        <v>92</v>
      </c>
      <c r="G3578" t="s">
        <v>35</v>
      </c>
      <c r="H3578" t="s">
        <v>23</v>
      </c>
    </row>
    <row r="3579" spans="1:8" x14ac:dyDescent="0.25">
      <c r="A3579" t="s">
        <v>34</v>
      </c>
      <c r="B3579" t="s">
        <v>94</v>
      </c>
      <c r="C3579">
        <v>2025</v>
      </c>
      <c r="D3579" s="21">
        <v>2511851183.3814001</v>
      </c>
      <c r="E3579" s="2">
        <v>2511.8512000000001</v>
      </c>
      <c r="F3579" t="s">
        <v>92</v>
      </c>
      <c r="G3579" t="s">
        <v>35</v>
      </c>
      <c r="H3579" t="s">
        <v>23</v>
      </c>
    </row>
    <row r="3580" spans="1:8" x14ac:dyDescent="0.25">
      <c r="A3580" t="s">
        <v>34</v>
      </c>
      <c r="B3580" t="s">
        <v>94</v>
      </c>
      <c r="C3580">
        <v>2026</v>
      </c>
      <c r="D3580" s="21">
        <v>2249728819.5204</v>
      </c>
      <c r="E3580" s="2">
        <v>2249.7287999999999</v>
      </c>
      <c r="F3580" t="s">
        <v>92</v>
      </c>
      <c r="G3580" t="s">
        <v>35</v>
      </c>
      <c r="H3580" t="s">
        <v>23</v>
      </c>
    </row>
    <row r="3581" spans="1:8" x14ac:dyDescent="0.25">
      <c r="A3581" t="s">
        <v>36</v>
      </c>
      <c r="B3581" t="s">
        <v>94</v>
      </c>
      <c r="C3581">
        <v>2018</v>
      </c>
      <c r="D3581" s="21">
        <v>5707001833.9225998</v>
      </c>
      <c r="E3581" s="2">
        <v>5707.0018</v>
      </c>
      <c r="F3581" t="s">
        <v>92</v>
      </c>
      <c r="G3581" t="s">
        <v>37</v>
      </c>
      <c r="H3581" t="s">
        <v>38</v>
      </c>
    </row>
    <row r="3582" spans="1:8" x14ac:dyDescent="0.25">
      <c r="A3582" t="s">
        <v>36</v>
      </c>
      <c r="B3582" t="s">
        <v>94</v>
      </c>
      <c r="C3582">
        <v>2019</v>
      </c>
      <c r="D3582" s="21">
        <v>6862057582.1280003</v>
      </c>
      <c r="E3582" s="2">
        <v>6862.0576000000001</v>
      </c>
      <c r="F3582" t="s">
        <v>92</v>
      </c>
      <c r="G3582" t="s">
        <v>37</v>
      </c>
      <c r="H3582" t="s">
        <v>38</v>
      </c>
    </row>
    <row r="3583" spans="1:8" x14ac:dyDescent="0.25">
      <c r="A3583" t="s">
        <v>36</v>
      </c>
      <c r="B3583" t="s">
        <v>94</v>
      </c>
      <c r="C3583">
        <v>2020</v>
      </c>
      <c r="D3583" s="21">
        <v>6841163564.9586</v>
      </c>
      <c r="E3583" s="2">
        <v>6841.1635999999999</v>
      </c>
      <c r="F3583" t="s">
        <v>92</v>
      </c>
      <c r="G3583" t="s">
        <v>37</v>
      </c>
      <c r="H3583" t="s">
        <v>38</v>
      </c>
    </row>
    <row r="3584" spans="1:8" x14ac:dyDescent="0.25">
      <c r="A3584" t="s">
        <v>36</v>
      </c>
      <c r="B3584" t="s">
        <v>94</v>
      </c>
      <c r="C3584">
        <v>2021</v>
      </c>
      <c r="D3584" s="21">
        <v>7806559167.8486996</v>
      </c>
      <c r="E3584" s="2">
        <v>7806.5591999999997</v>
      </c>
      <c r="F3584" t="s">
        <v>92</v>
      </c>
      <c r="G3584" t="s">
        <v>37</v>
      </c>
      <c r="H3584" t="s">
        <v>38</v>
      </c>
    </row>
    <row r="3585" spans="1:8" x14ac:dyDescent="0.25">
      <c r="A3585" t="s">
        <v>36</v>
      </c>
      <c r="B3585" t="s">
        <v>94</v>
      </c>
      <c r="C3585">
        <v>2022</v>
      </c>
      <c r="D3585" s="21">
        <v>7437014293.0018997</v>
      </c>
      <c r="E3585" s="2">
        <v>7437.0142999999998</v>
      </c>
      <c r="F3585" t="s">
        <v>92</v>
      </c>
      <c r="G3585" t="s">
        <v>37</v>
      </c>
      <c r="H3585" t="s">
        <v>38</v>
      </c>
    </row>
    <row r="3586" spans="1:8" x14ac:dyDescent="0.25">
      <c r="A3586" t="s">
        <v>36</v>
      </c>
      <c r="B3586" t="s">
        <v>94</v>
      </c>
      <c r="C3586">
        <v>2023</v>
      </c>
      <c r="D3586" s="21">
        <v>7485586491.7543001</v>
      </c>
      <c r="E3586" s="2">
        <v>7485.5865000000003</v>
      </c>
      <c r="F3586" t="s">
        <v>92</v>
      </c>
      <c r="G3586" t="s">
        <v>37</v>
      </c>
      <c r="H3586" t="s">
        <v>38</v>
      </c>
    </row>
    <row r="3587" spans="1:8" x14ac:dyDescent="0.25">
      <c r="A3587" t="s">
        <v>36</v>
      </c>
      <c r="B3587" t="s">
        <v>94</v>
      </c>
      <c r="C3587">
        <v>2024</v>
      </c>
      <c r="D3587" s="21">
        <v>8192807850.6988001</v>
      </c>
      <c r="E3587" s="2">
        <v>8192.8078999999998</v>
      </c>
      <c r="F3587" t="s">
        <v>92</v>
      </c>
      <c r="G3587" t="s">
        <v>37</v>
      </c>
      <c r="H3587" t="s">
        <v>38</v>
      </c>
    </row>
    <row r="3588" spans="1:8" x14ac:dyDescent="0.25">
      <c r="A3588" t="s">
        <v>36</v>
      </c>
      <c r="B3588" t="s">
        <v>94</v>
      </c>
      <c r="C3588">
        <v>2025</v>
      </c>
      <c r="D3588" s="21">
        <v>8656568225.1082993</v>
      </c>
      <c r="E3588" s="2">
        <v>8656.5681999999997</v>
      </c>
      <c r="F3588" t="s">
        <v>92</v>
      </c>
      <c r="G3588" t="s">
        <v>37</v>
      </c>
      <c r="H3588" t="s">
        <v>38</v>
      </c>
    </row>
    <row r="3589" spans="1:8" x14ac:dyDescent="0.25">
      <c r="A3589" t="s">
        <v>36</v>
      </c>
      <c r="B3589" t="s">
        <v>94</v>
      </c>
      <c r="C3589">
        <v>2026</v>
      </c>
      <c r="D3589" s="21">
        <v>7753218480.0670004</v>
      </c>
      <c r="E3589" s="2">
        <v>7753.2184999999999</v>
      </c>
      <c r="F3589" t="s">
        <v>92</v>
      </c>
      <c r="G3589" t="s">
        <v>37</v>
      </c>
      <c r="H3589" t="s">
        <v>38</v>
      </c>
    </row>
    <row r="3590" spans="1:8" x14ac:dyDescent="0.25">
      <c r="A3590" t="s">
        <v>60</v>
      </c>
      <c r="B3590" t="s">
        <v>94</v>
      </c>
      <c r="C3590">
        <v>2018</v>
      </c>
      <c r="D3590" s="21">
        <v>796392393.43959999</v>
      </c>
      <c r="E3590" s="2">
        <v>796.39239999999995</v>
      </c>
      <c r="F3590" t="s">
        <v>92</v>
      </c>
      <c r="G3590" t="s">
        <v>61</v>
      </c>
      <c r="H3590" t="s">
        <v>38</v>
      </c>
    </row>
    <row r="3591" spans="1:8" x14ac:dyDescent="0.25">
      <c r="A3591" t="s">
        <v>60</v>
      </c>
      <c r="B3591" t="s">
        <v>94</v>
      </c>
      <c r="C3591">
        <v>2019</v>
      </c>
      <c r="D3591" s="21">
        <v>976237551.21060002</v>
      </c>
      <c r="E3591" s="2">
        <v>976.23760000000004</v>
      </c>
      <c r="F3591" t="s">
        <v>92</v>
      </c>
      <c r="G3591" t="s">
        <v>61</v>
      </c>
      <c r="H3591" t="s">
        <v>38</v>
      </c>
    </row>
    <row r="3592" spans="1:8" x14ac:dyDescent="0.25">
      <c r="A3592" t="s">
        <v>60</v>
      </c>
      <c r="B3592" t="s">
        <v>94</v>
      </c>
      <c r="C3592">
        <v>2020</v>
      </c>
      <c r="D3592" s="21">
        <v>1002306428.2941</v>
      </c>
      <c r="E3592" s="2">
        <v>1002.3064000000001</v>
      </c>
      <c r="F3592" t="s">
        <v>92</v>
      </c>
      <c r="G3592" t="s">
        <v>61</v>
      </c>
      <c r="H3592" t="s">
        <v>38</v>
      </c>
    </row>
    <row r="3593" spans="1:8" x14ac:dyDescent="0.25">
      <c r="A3593" t="s">
        <v>60</v>
      </c>
      <c r="B3593" t="s">
        <v>94</v>
      </c>
      <c r="C3593">
        <v>2021</v>
      </c>
      <c r="D3593" s="21">
        <v>1131257915.0855</v>
      </c>
      <c r="E3593" s="2">
        <v>1131.2579000000001</v>
      </c>
      <c r="F3593" t="s">
        <v>92</v>
      </c>
      <c r="G3593" t="s">
        <v>61</v>
      </c>
      <c r="H3593" t="s">
        <v>38</v>
      </c>
    </row>
    <row r="3594" spans="1:8" x14ac:dyDescent="0.25">
      <c r="A3594" t="s">
        <v>60</v>
      </c>
      <c r="B3594" t="s">
        <v>94</v>
      </c>
      <c r="C3594">
        <v>2022</v>
      </c>
      <c r="D3594" s="21">
        <v>1072618133.5774</v>
      </c>
      <c r="E3594" s="2">
        <v>1072.6180999999999</v>
      </c>
      <c r="F3594" t="s">
        <v>92</v>
      </c>
      <c r="G3594" t="s">
        <v>61</v>
      </c>
      <c r="H3594" t="s">
        <v>38</v>
      </c>
    </row>
    <row r="3595" spans="1:8" x14ac:dyDescent="0.25">
      <c r="A3595" t="s">
        <v>60</v>
      </c>
      <c r="B3595" t="s">
        <v>94</v>
      </c>
      <c r="C3595">
        <v>2023</v>
      </c>
      <c r="D3595" s="21">
        <v>953433368.12979996</v>
      </c>
      <c r="E3595" s="2">
        <v>953.43340000000001</v>
      </c>
      <c r="F3595" t="s">
        <v>92</v>
      </c>
      <c r="G3595" t="s">
        <v>61</v>
      </c>
      <c r="H3595" t="s">
        <v>38</v>
      </c>
    </row>
    <row r="3596" spans="1:8" x14ac:dyDescent="0.25">
      <c r="A3596" t="s">
        <v>60</v>
      </c>
      <c r="B3596" t="s">
        <v>94</v>
      </c>
      <c r="C3596">
        <v>2024</v>
      </c>
      <c r="D3596" s="21">
        <v>1083368249.1763</v>
      </c>
      <c r="E3596" s="2">
        <v>1083.3681999999999</v>
      </c>
      <c r="F3596" t="s">
        <v>92</v>
      </c>
      <c r="G3596" t="s">
        <v>61</v>
      </c>
      <c r="H3596" t="s">
        <v>38</v>
      </c>
    </row>
    <row r="3597" spans="1:8" x14ac:dyDescent="0.25">
      <c r="A3597" t="s">
        <v>60</v>
      </c>
      <c r="B3597" t="s">
        <v>94</v>
      </c>
      <c r="C3597">
        <v>2025</v>
      </c>
      <c r="D3597" s="21">
        <v>1137380808.6466999</v>
      </c>
      <c r="E3597" s="2">
        <v>1137.3807999999999</v>
      </c>
      <c r="F3597" t="s">
        <v>92</v>
      </c>
      <c r="G3597" t="s">
        <v>61</v>
      </c>
      <c r="H3597" t="s">
        <v>38</v>
      </c>
    </row>
    <row r="3598" spans="1:8" x14ac:dyDescent="0.25">
      <c r="A3598" t="s">
        <v>60</v>
      </c>
      <c r="B3598" t="s">
        <v>94</v>
      </c>
      <c r="C3598">
        <v>2026</v>
      </c>
      <c r="D3598" s="21">
        <v>1018690279.4684</v>
      </c>
      <c r="E3598" s="2">
        <v>1018.6903</v>
      </c>
      <c r="F3598" t="s">
        <v>92</v>
      </c>
      <c r="G3598" t="s">
        <v>61</v>
      </c>
      <c r="H3598" t="s">
        <v>38</v>
      </c>
    </row>
    <row r="3599" spans="1:8" x14ac:dyDescent="0.25">
      <c r="A3599" t="s">
        <v>73</v>
      </c>
      <c r="B3599" t="s">
        <v>94</v>
      </c>
      <c r="C3599">
        <v>2018</v>
      </c>
      <c r="D3599" s="21">
        <v>442433877.5133</v>
      </c>
      <c r="E3599" s="2">
        <v>442.43389999999999</v>
      </c>
      <c r="F3599" t="s">
        <v>92</v>
      </c>
      <c r="G3599" t="s">
        <v>74</v>
      </c>
      <c r="H3599" t="s">
        <v>38</v>
      </c>
    </row>
    <row r="3600" spans="1:8" x14ac:dyDescent="0.25">
      <c r="A3600" t="s">
        <v>73</v>
      </c>
      <c r="B3600" t="s">
        <v>94</v>
      </c>
      <c r="C3600">
        <v>2019</v>
      </c>
      <c r="D3600" s="21">
        <v>485300018.31800002</v>
      </c>
      <c r="E3600" s="2">
        <v>485.3</v>
      </c>
      <c r="F3600" t="s">
        <v>92</v>
      </c>
      <c r="G3600" t="s">
        <v>74</v>
      </c>
      <c r="H3600" t="s">
        <v>38</v>
      </c>
    </row>
    <row r="3601" spans="1:8" x14ac:dyDescent="0.25">
      <c r="A3601" t="s">
        <v>73</v>
      </c>
      <c r="B3601" t="s">
        <v>94</v>
      </c>
      <c r="C3601">
        <v>2020</v>
      </c>
      <c r="D3601" s="21">
        <v>478579052.32080001</v>
      </c>
      <c r="E3601" s="2">
        <v>478.57909999999998</v>
      </c>
      <c r="F3601" t="s">
        <v>92</v>
      </c>
      <c r="G3601" t="s">
        <v>74</v>
      </c>
      <c r="H3601" t="s">
        <v>38</v>
      </c>
    </row>
    <row r="3602" spans="1:8" x14ac:dyDescent="0.25">
      <c r="A3602" t="s">
        <v>73</v>
      </c>
      <c r="B3602" t="s">
        <v>94</v>
      </c>
      <c r="C3602">
        <v>2021</v>
      </c>
      <c r="D3602" s="21">
        <v>482133856.37629998</v>
      </c>
      <c r="E3602" s="2">
        <v>482.13389999999998</v>
      </c>
      <c r="F3602" t="s">
        <v>92</v>
      </c>
      <c r="G3602" t="s">
        <v>74</v>
      </c>
      <c r="H3602" t="s">
        <v>38</v>
      </c>
    </row>
    <row r="3603" spans="1:8" x14ac:dyDescent="0.25">
      <c r="A3603" t="s">
        <v>73</v>
      </c>
      <c r="B3603" t="s">
        <v>94</v>
      </c>
      <c r="C3603">
        <v>2022</v>
      </c>
      <c r="D3603" s="21">
        <v>501835070.28140002</v>
      </c>
      <c r="E3603" s="2">
        <v>501.83510000000001</v>
      </c>
      <c r="F3603" t="s">
        <v>92</v>
      </c>
      <c r="G3603" t="s">
        <v>74</v>
      </c>
      <c r="H3603" t="s">
        <v>38</v>
      </c>
    </row>
    <row r="3604" spans="1:8" x14ac:dyDescent="0.25">
      <c r="A3604" t="s">
        <v>73</v>
      </c>
      <c r="B3604" t="s">
        <v>94</v>
      </c>
      <c r="C3604">
        <v>2023</v>
      </c>
      <c r="D3604" s="21">
        <v>489095339.6552</v>
      </c>
      <c r="E3604" s="2">
        <v>489.09530000000001</v>
      </c>
      <c r="F3604" t="s">
        <v>92</v>
      </c>
      <c r="G3604" t="s">
        <v>74</v>
      </c>
      <c r="H3604" t="s">
        <v>38</v>
      </c>
    </row>
    <row r="3605" spans="1:8" x14ac:dyDescent="0.25">
      <c r="A3605" t="s">
        <v>73</v>
      </c>
      <c r="B3605" t="s">
        <v>94</v>
      </c>
      <c r="C3605">
        <v>2024</v>
      </c>
      <c r="D3605" s="21">
        <v>535018841.96460003</v>
      </c>
      <c r="E3605" s="2">
        <v>535.01880000000006</v>
      </c>
      <c r="F3605" t="s">
        <v>92</v>
      </c>
      <c r="G3605" t="s">
        <v>74</v>
      </c>
      <c r="H3605" t="s">
        <v>38</v>
      </c>
    </row>
    <row r="3606" spans="1:8" x14ac:dyDescent="0.25">
      <c r="A3606" t="s">
        <v>73</v>
      </c>
      <c r="B3606" t="s">
        <v>94</v>
      </c>
      <c r="C3606">
        <v>2025</v>
      </c>
      <c r="D3606" s="21">
        <v>527789628.61849999</v>
      </c>
      <c r="E3606" s="2">
        <v>527.78959999999995</v>
      </c>
      <c r="F3606" t="s">
        <v>92</v>
      </c>
      <c r="G3606" t="s">
        <v>74</v>
      </c>
      <c r="H3606" t="s">
        <v>38</v>
      </c>
    </row>
    <row r="3607" spans="1:8" x14ac:dyDescent="0.25">
      <c r="A3607" t="s">
        <v>73</v>
      </c>
      <c r="B3607" t="s">
        <v>94</v>
      </c>
      <c r="C3607">
        <v>2026</v>
      </c>
      <c r="D3607" s="21">
        <v>472712534.08749998</v>
      </c>
      <c r="E3607" s="2">
        <v>472.71249999999998</v>
      </c>
      <c r="F3607" t="s">
        <v>92</v>
      </c>
      <c r="G3607" t="s">
        <v>74</v>
      </c>
      <c r="H3607" t="s">
        <v>38</v>
      </c>
    </row>
    <row r="3608" spans="1:8" x14ac:dyDescent="0.25">
      <c r="A3608" t="s">
        <v>39</v>
      </c>
      <c r="B3608" t="s">
        <v>94</v>
      </c>
      <c r="C3608">
        <v>2018</v>
      </c>
      <c r="D3608" s="21">
        <v>9428376814.1763</v>
      </c>
      <c r="E3608" s="2">
        <v>9428.3768</v>
      </c>
      <c r="F3608" t="s">
        <v>92</v>
      </c>
      <c r="G3608" t="s">
        <v>40</v>
      </c>
      <c r="H3608" t="s">
        <v>38</v>
      </c>
    </row>
    <row r="3609" spans="1:8" x14ac:dyDescent="0.25">
      <c r="A3609" t="s">
        <v>39</v>
      </c>
      <c r="B3609" t="s">
        <v>94</v>
      </c>
      <c r="C3609">
        <v>2019</v>
      </c>
      <c r="D3609" s="21">
        <v>10928346435.4715</v>
      </c>
      <c r="E3609" s="2">
        <v>10928.3464</v>
      </c>
      <c r="F3609" t="s">
        <v>92</v>
      </c>
      <c r="G3609" t="s">
        <v>40</v>
      </c>
      <c r="H3609" t="s">
        <v>38</v>
      </c>
    </row>
    <row r="3610" spans="1:8" x14ac:dyDescent="0.25">
      <c r="A3610" t="s">
        <v>39</v>
      </c>
      <c r="B3610" t="s">
        <v>94</v>
      </c>
      <c r="C3610">
        <v>2020</v>
      </c>
      <c r="D3610" s="21">
        <v>10775646217.5198</v>
      </c>
      <c r="E3610" s="2">
        <v>10775.646199999999</v>
      </c>
      <c r="F3610" t="s">
        <v>92</v>
      </c>
      <c r="G3610" t="s">
        <v>40</v>
      </c>
      <c r="H3610" t="s">
        <v>38</v>
      </c>
    </row>
    <row r="3611" spans="1:8" x14ac:dyDescent="0.25">
      <c r="A3611" t="s">
        <v>39</v>
      </c>
      <c r="B3611" t="s">
        <v>94</v>
      </c>
      <c r="C3611">
        <v>2021</v>
      </c>
      <c r="D3611" s="21">
        <v>12206111729.861</v>
      </c>
      <c r="E3611" s="2">
        <v>12206.111699999999</v>
      </c>
      <c r="F3611" t="s">
        <v>92</v>
      </c>
      <c r="G3611" t="s">
        <v>40</v>
      </c>
      <c r="H3611" t="s">
        <v>38</v>
      </c>
    </row>
    <row r="3612" spans="1:8" x14ac:dyDescent="0.25">
      <c r="A3612" t="s">
        <v>39</v>
      </c>
      <c r="B3612" t="s">
        <v>94</v>
      </c>
      <c r="C3612">
        <v>2022</v>
      </c>
      <c r="D3612" s="21">
        <v>11873483498.6933</v>
      </c>
      <c r="E3612" s="2">
        <v>11873.4835</v>
      </c>
      <c r="F3612" t="s">
        <v>92</v>
      </c>
      <c r="G3612" t="s">
        <v>40</v>
      </c>
      <c r="H3612" t="s">
        <v>38</v>
      </c>
    </row>
    <row r="3613" spans="1:8" x14ac:dyDescent="0.25">
      <c r="A3613" t="s">
        <v>39</v>
      </c>
      <c r="B3613" t="s">
        <v>94</v>
      </c>
      <c r="C3613">
        <v>2023</v>
      </c>
      <c r="D3613" s="21">
        <v>11370990773.6992</v>
      </c>
      <c r="E3613" s="2">
        <v>11370.9908</v>
      </c>
      <c r="F3613" t="s">
        <v>92</v>
      </c>
      <c r="G3613" t="s">
        <v>40</v>
      </c>
      <c r="H3613" t="s">
        <v>38</v>
      </c>
    </row>
    <row r="3614" spans="1:8" x14ac:dyDescent="0.25">
      <c r="A3614" t="s">
        <v>39</v>
      </c>
      <c r="B3614" t="s">
        <v>94</v>
      </c>
      <c r="C3614">
        <v>2024</v>
      </c>
      <c r="D3614" s="21">
        <v>12993234517.8482</v>
      </c>
      <c r="E3614" s="2">
        <v>12993.2345</v>
      </c>
      <c r="F3614" t="s">
        <v>92</v>
      </c>
      <c r="G3614" t="s">
        <v>40</v>
      </c>
      <c r="H3614" t="s">
        <v>38</v>
      </c>
    </row>
    <row r="3615" spans="1:8" x14ac:dyDescent="0.25">
      <c r="A3615" t="s">
        <v>39</v>
      </c>
      <c r="B3615" t="s">
        <v>94</v>
      </c>
      <c r="C3615">
        <v>2025</v>
      </c>
      <c r="D3615" s="21">
        <v>13975180566.976</v>
      </c>
      <c r="E3615" s="2">
        <v>13975.1806</v>
      </c>
      <c r="F3615" t="s">
        <v>92</v>
      </c>
      <c r="G3615" t="s">
        <v>40</v>
      </c>
      <c r="H3615" t="s">
        <v>38</v>
      </c>
    </row>
    <row r="3616" spans="1:8" x14ac:dyDescent="0.25">
      <c r="A3616" t="s">
        <v>39</v>
      </c>
      <c r="B3616" t="s">
        <v>94</v>
      </c>
      <c r="C3616">
        <v>2026</v>
      </c>
      <c r="D3616" s="21">
        <v>12516810982.8876</v>
      </c>
      <c r="E3616" s="2">
        <v>12516.811</v>
      </c>
      <c r="F3616" t="s">
        <v>92</v>
      </c>
      <c r="G3616" t="s">
        <v>40</v>
      </c>
      <c r="H3616" t="s">
        <v>38</v>
      </c>
    </row>
    <row r="3617" spans="1:8" x14ac:dyDescent="0.25">
      <c r="A3617" t="s">
        <v>41</v>
      </c>
      <c r="B3617" t="s">
        <v>94</v>
      </c>
      <c r="C3617">
        <v>2018</v>
      </c>
      <c r="D3617" s="21">
        <v>24975423477.465599</v>
      </c>
      <c r="E3617" s="2">
        <v>24975.423500000001</v>
      </c>
      <c r="F3617" t="s">
        <v>92</v>
      </c>
      <c r="G3617" t="s">
        <v>42</v>
      </c>
      <c r="H3617" t="s">
        <v>43</v>
      </c>
    </row>
    <row r="3618" spans="1:8" x14ac:dyDescent="0.25">
      <c r="A3618" t="s">
        <v>41</v>
      </c>
      <c r="B3618" t="s">
        <v>94</v>
      </c>
      <c r="C3618">
        <v>2019</v>
      </c>
      <c r="D3618" s="21">
        <v>29327300600.632599</v>
      </c>
      <c r="E3618" s="2">
        <v>29327.300599999999</v>
      </c>
      <c r="F3618" t="s">
        <v>92</v>
      </c>
      <c r="G3618" t="s">
        <v>42</v>
      </c>
      <c r="H3618" t="s">
        <v>43</v>
      </c>
    </row>
    <row r="3619" spans="1:8" x14ac:dyDescent="0.25">
      <c r="A3619" t="s">
        <v>41</v>
      </c>
      <c r="B3619" t="s">
        <v>94</v>
      </c>
      <c r="C3619">
        <v>2020</v>
      </c>
      <c r="D3619" s="21">
        <v>29693673485.75</v>
      </c>
      <c r="E3619" s="2">
        <v>29693.673500000001</v>
      </c>
      <c r="F3619" t="s">
        <v>92</v>
      </c>
      <c r="G3619" t="s">
        <v>42</v>
      </c>
      <c r="H3619" t="s">
        <v>43</v>
      </c>
    </row>
    <row r="3620" spans="1:8" x14ac:dyDescent="0.25">
      <c r="A3620" t="s">
        <v>41</v>
      </c>
      <c r="B3620" t="s">
        <v>94</v>
      </c>
      <c r="C3620">
        <v>2021</v>
      </c>
      <c r="D3620" s="21">
        <v>34822358193.697601</v>
      </c>
      <c r="E3620" s="2">
        <v>34822.358200000002</v>
      </c>
      <c r="F3620" t="s">
        <v>92</v>
      </c>
      <c r="G3620" t="s">
        <v>42</v>
      </c>
      <c r="H3620" t="s">
        <v>43</v>
      </c>
    </row>
    <row r="3621" spans="1:8" x14ac:dyDescent="0.25">
      <c r="A3621" t="s">
        <v>41</v>
      </c>
      <c r="B3621" t="s">
        <v>94</v>
      </c>
      <c r="C3621">
        <v>2022</v>
      </c>
      <c r="D3621" s="21">
        <v>34497492793.963997</v>
      </c>
      <c r="E3621" s="2">
        <v>34497.4928</v>
      </c>
      <c r="F3621" t="s">
        <v>92</v>
      </c>
      <c r="G3621" t="s">
        <v>42</v>
      </c>
      <c r="H3621" t="s">
        <v>43</v>
      </c>
    </row>
    <row r="3622" spans="1:8" x14ac:dyDescent="0.25">
      <c r="A3622" t="s">
        <v>41</v>
      </c>
      <c r="B3622" t="s">
        <v>94</v>
      </c>
      <c r="C3622">
        <v>2023</v>
      </c>
      <c r="D3622" s="21">
        <v>34136281077.575199</v>
      </c>
      <c r="E3622" s="2">
        <v>34136.2811</v>
      </c>
      <c r="F3622" t="s">
        <v>92</v>
      </c>
      <c r="G3622" t="s">
        <v>42</v>
      </c>
      <c r="H3622" t="s">
        <v>43</v>
      </c>
    </row>
    <row r="3623" spans="1:8" x14ac:dyDescent="0.25">
      <c r="A3623" t="s">
        <v>41</v>
      </c>
      <c r="B3623" t="s">
        <v>94</v>
      </c>
      <c r="C3623">
        <v>2024</v>
      </c>
      <c r="D3623" s="21">
        <v>38408378215.428902</v>
      </c>
      <c r="E3623" s="2">
        <v>38408.378199999999</v>
      </c>
      <c r="F3623" t="s">
        <v>92</v>
      </c>
      <c r="G3623" t="s">
        <v>42</v>
      </c>
      <c r="H3623" t="s">
        <v>43</v>
      </c>
    </row>
    <row r="3624" spans="1:8" x14ac:dyDescent="0.25">
      <c r="A3624" t="s">
        <v>41</v>
      </c>
      <c r="B3624" t="s">
        <v>94</v>
      </c>
      <c r="C3624">
        <v>2025</v>
      </c>
      <c r="D3624" s="21">
        <v>41062912481.308899</v>
      </c>
      <c r="E3624" s="2">
        <v>41062.912499999999</v>
      </c>
      <c r="F3624" t="s">
        <v>92</v>
      </c>
      <c r="G3624" t="s">
        <v>42</v>
      </c>
      <c r="H3624" t="s">
        <v>43</v>
      </c>
    </row>
    <row r="3625" spans="1:8" x14ac:dyDescent="0.25">
      <c r="A3625" t="s">
        <v>41</v>
      </c>
      <c r="B3625" t="s">
        <v>94</v>
      </c>
      <c r="C3625">
        <v>2026</v>
      </c>
      <c r="D3625" s="21">
        <v>36777822760.2976</v>
      </c>
      <c r="E3625" s="2">
        <v>36777.822800000002</v>
      </c>
      <c r="F3625" t="s">
        <v>92</v>
      </c>
      <c r="G3625" t="s">
        <v>42</v>
      </c>
      <c r="H3625" t="s">
        <v>43</v>
      </c>
    </row>
    <row r="3626" spans="1:8" x14ac:dyDescent="0.25">
      <c r="A3626" t="s">
        <v>62</v>
      </c>
      <c r="B3626" t="s">
        <v>94</v>
      </c>
      <c r="C3626">
        <v>2018</v>
      </c>
      <c r="D3626" s="21">
        <v>10467636737.4139</v>
      </c>
      <c r="E3626" s="2">
        <v>10467.636699999999</v>
      </c>
      <c r="F3626" t="s">
        <v>92</v>
      </c>
      <c r="G3626" t="s">
        <v>63</v>
      </c>
      <c r="H3626" t="s">
        <v>43</v>
      </c>
    </row>
    <row r="3627" spans="1:8" x14ac:dyDescent="0.25">
      <c r="A3627" t="s">
        <v>62</v>
      </c>
      <c r="B3627" t="s">
        <v>94</v>
      </c>
      <c r="C3627">
        <v>2019</v>
      </c>
      <c r="D3627" s="21">
        <v>12705487192.121099</v>
      </c>
      <c r="E3627" s="2">
        <v>12705.4872</v>
      </c>
      <c r="F3627" t="s">
        <v>92</v>
      </c>
      <c r="G3627" t="s">
        <v>63</v>
      </c>
      <c r="H3627" t="s">
        <v>43</v>
      </c>
    </row>
    <row r="3628" spans="1:8" x14ac:dyDescent="0.25">
      <c r="A3628" t="s">
        <v>62</v>
      </c>
      <c r="B3628" t="s">
        <v>94</v>
      </c>
      <c r="C3628">
        <v>2020</v>
      </c>
      <c r="D3628" s="21">
        <v>12130309401.4195</v>
      </c>
      <c r="E3628" s="2">
        <v>12130.3094</v>
      </c>
      <c r="F3628" t="s">
        <v>92</v>
      </c>
      <c r="G3628" t="s">
        <v>63</v>
      </c>
      <c r="H3628" t="s">
        <v>43</v>
      </c>
    </row>
    <row r="3629" spans="1:8" x14ac:dyDescent="0.25">
      <c r="A3629" t="s">
        <v>62</v>
      </c>
      <c r="B3629" t="s">
        <v>94</v>
      </c>
      <c r="C3629">
        <v>2021</v>
      </c>
      <c r="D3629" s="21">
        <v>13706705867.0982</v>
      </c>
      <c r="E3629" s="2">
        <v>13706.705900000001</v>
      </c>
      <c r="F3629" t="s">
        <v>92</v>
      </c>
      <c r="G3629" t="s">
        <v>63</v>
      </c>
      <c r="H3629" t="s">
        <v>43</v>
      </c>
    </row>
    <row r="3630" spans="1:8" x14ac:dyDescent="0.25">
      <c r="A3630" t="s">
        <v>62</v>
      </c>
      <c r="B3630" t="s">
        <v>94</v>
      </c>
      <c r="C3630">
        <v>2022</v>
      </c>
      <c r="D3630" s="21">
        <v>12981852700.2806</v>
      </c>
      <c r="E3630" s="2">
        <v>12981.852699999999</v>
      </c>
      <c r="F3630" t="s">
        <v>92</v>
      </c>
      <c r="G3630" t="s">
        <v>63</v>
      </c>
      <c r="H3630" t="s">
        <v>43</v>
      </c>
    </row>
    <row r="3631" spans="1:8" x14ac:dyDescent="0.25">
      <c r="A3631" t="s">
        <v>62</v>
      </c>
      <c r="B3631" t="s">
        <v>94</v>
      </c>
      <c r="C3631">
        <v>2023</v>
      </c>
      <c r="D3631" s="21">
        <v>12875733563.115299</v>
      </c>
      <c r="E3631" s="2">
        <v>12875.7336</v>
      </c>
      <c r="F3631" t="s">
        <v>92</v>
      </c>
      <c r="G3631" t="s">
        <v>63</v>
      </c>
      <c r="H3631" t="s">
        <v>43</v>
      </c>
    </row>
    <row r="3632" spans="1:8" x14ac:dyDescent="0.25">
      <c r="A3632" t="s">
        <v>62</v>
      </c>
      <c r="B3632" t="s">
        <v>94</v>
      </c>
      <c r="C3632">
        <v>2024</v>
      </c>
      <c r="D3632" s="21">
        <v>14710569697.634399</v>
      </c>
      <c r="E3632" s="2">
        <v>14710.5697</v>
      </c>
      <c r="F3632" t="s">
        <v>92</v>
      </c>
      <c r="G3632" t="s">
        <v>63</v>
      </c>
      <c r="H3632" t="s">
        <v>43</v>
      </c>
    </row>
    <row r="3633" spans="1:8" x14ac:dyDescent="0.25">
      <c r="A3633" t="s">
        <v>62</v>
      </c>
      <c r="B3633" t="s">
        <v>94</v>
      </c>
      <c r="C3633">
        <v>2025</v>
      </c>
      <c r="D3633" s="21">
        <v>15799716200.2248</v>
      </c>
      <c r="E3633" s="2">
        <v>15799.716200000001</v>
      </c>
      <c r="F3633" t="s">
        <v>92</v>
      </c>
      <c r="G3633" t="s">
        <v>63</v>
      </c>
      <c r="H3633" t="s">
        <v>43</v>
      </c>
    </row>
    <row r="3634" spans="1:8" x14ac:dyDescent="0.25">
      <c r="A3634" t="s">
        <v>62</v>
      </c>
      <c r="B3634" t="s">
        <v>94</v>
      </c>
      <c r="C3634">
        <v>2026</v>
      </c>
      <c r="D3634" s="21">
        <v>14150948555.813499</v>
      </c>
      <c r="E3634" s="2">
        <v>14150.9486</v>
      </c>
      <c r="F3634" t="s">
        <v>92</v>
      </c>
      <c r="G3634" t="s">
        <v>63</v>
      </c>
      <c r="H3634" t="s">
        <v>43</v>
      </c>
    </row>
    <row r="3635" spans="1:8" x14ac:dyDescent="0.25">
      <c r="A3635" t="s">
        <v>64</v>
      </c>
      <c r="B3635" t="s">
        <v>94</v>
      </c>
      <c r="C3635">
        <v>2018</v>
      </c>
      <c r="D3635" s="21">
        <v>9572937831.0690002</v>
      </c>
      <c r="E3635" s="2">
        <v>9572.9377999999997</v>
      </c>
      <c r="F3635" t="s">
        <v>92</v>
      </c>
      <c r="G3635" t="s">
        <v>65</v>
      </c>
      <c r="H3635" t="s">
        <v>43</v>
      </c>
    </row>
    <row r="3636" spans="1:8" x14ac:dyDescent="0.25">
      <c r="A3636" t="s">
        <v>64</v>
      </c>
      <c r="B3636" t="s">
        <v>94</v>
      </c>
      <c r="C3636">
        <v>2019</v>
      </c>
      <c r="D3636" s="21">
        <v>10563233408.429001</v>
      </c>
      <c r="E3636" s="2">
        <v>10563.233399999999</v>
      </c>
      <c r="F3636" t="s">
        <v>92</v>
      </c>
      <c r="G3636" t="s">
        <v>65</v>
      </c>
      <c r="H3636" t="s">
        <v>43</v>
      </c>
    </row>
    <row r="3637" spans="1:8" x14ac:dyDescent="0.25">
      <c r="A3637" t="s">
        <v>64</v>
      </c>
      <c r="B3637" t="s">
        <v>94</v>
      </c>
      <c r="C3637">
        <v>2020</v>
      </c>
      <c r="D3637" s="21">
        <v>10252002884.907</v>
      </c>
      <c r="E3637" s="2">
        <v>10252.002899999999</v>
      </c>
      <c r="F3637" t="s">
        <v>92</v>
      </c>
      <c r="G3637" t="s">
        <v>65</v>
      </c>
      <c r="H3637" t="s">
        <v>43</v>
      </c>
    </row>
    <row r="3638" spans="1:8" x14ac:dyDescent="0.25">
      <c r="A3638" t="s">
        <v>64</v>
      </c>
      <c r="B3638" t="s">
        <v>94</v>
      </c>
      <c r="C3638">
        <v>2021</v>
      </c>
      <c r="D3638" s="21">
        <v>12097709468.9641</v>
      </c>
      <c r="E3638" s="2">
        <v>12097.709500000001</v>
      </c>
      <c r="F3638" t="s">
        <v>92</v>
      </c>
      <c r="G3638" t="s">
        <v>65</v>
      </c>
      <c r="H3638" t="s">
        <v>43</v>
      </c>
    </row>
    <row r="3639" spans="1:8" x14ac:dyDescent="0.25">
      <c r="A3639" t="s">
        <v>64</v>
      </c>
      <c r="B3639" t="s">
        <v>94</v>
      </c>
      <c r="C3639">
        <v>2022</v>
      </c>
      <c r="D3639" s="21">
        <v>11608131446.6938</v>
      </c>
      <c r="E3639" s="2">
        <v>11608.1314</v>
      </c>
      <c r="F3639" t="s">
        <v>92</v>
      </c>
      <c r="G3639" t="s">
        <v>65</v>
      </c>
      <c r="H3639" t="s">
        <v>43</v>
      </c>
    </row>
    <row r="3640" spans="1:8" x14ac:dyDescent="0.25">
      <c r="A3640" t="s">
        <v>64</v>
      </c>
      <c r="B3640" t="s">
        <v>94</v>
      </c>
      <c r="C3640">
        <v>2023</v>
      </c>
      <c r="D3640" s="21">
        <v>10497203935.831699</v>
      </c>
      <c r="E3640" s="2">
        <v>10497.2039</v>
      </c>
      <c r="F3640" t="s">
        <v>92</v>
      </c>
      <c r="G3640" t="s">
        <v>65</v>
      </c>
      <c r="H3640" t="s">
        <v>43</v>
      </c>
    </row>
    <row r="3641" spans="1:8" x14ac:dyDescent="0.25">
      <c r="A3641" t="s">
        <v>64</v>
      </c>
      <c r="B3641" t="s">
        <v>94</v>
      </c>
      <c r="C3641">
        <v>2024</v>
      </c>
      <c r="D3641" s="21">
        <v>10210791017.518</v>
      </c>
      <c r="E3641" s="2">
        <v>10210.790999999999</v>
      </c>
      <c r="F3641" t="s">
        <v>92</v>
      </c>
      <c r="G3641" t="s">
        <v>65</v>
      </c>
      <c r="H3641" t="s">
        <v>43</v>
      </c>
    </row>
    <row r="3642" spans="1:8" x14ac:dyDescent="0.25">
      <c r="A3642" t="s">
        <v>64</v>
      </c>
      <c r="B3642" t="s">
        <v>94</v>
      </c>
      <c r="C3642">
        <v>2025</v>
      </c>
      <c r="D3642" s="21">
        <v>11506577454.584499</v>
      </c>
      <c r="E3642" s="2">
        <v>11506.577499999999</v>
      </c>
      <c r="F3642" t="s">
        <v>92</v>
      </c>
      <c r="G3642" t="s">
        <v>65</v>
      </c>
      <c r="H3642" t="s">
        <v>43</v>
      </c>
    </row>
    <row r="3643" spans="1:8" x14ac:dyDescent="0.25">
      <c r="A3643" t="s">
        <v>64</v>
      </c>
      <c r="B3643" t="s">
        <v>94</v>
      </c>
      <c r="C3643">
        <v>2026</v>
      </c>
      <c r="D3643" s="21">
        <v>10305817114.043501</v>
      </c>
      <c r="E3643" s="2">
        <v>10305.8171</v>
      </c>
      <c r="F3643" t="s">
        <v>92</v>
      </c>
      <c r="G3643" t="s">
        <v>65</v>
      </c>
      <c r="H3643" t="s">
        <v>43</v>
      </c>
    </row>
    <row r="3644" spans="1:8" x14ac:dyDescent="0.25">
      <c r="A3644" t="s">
        <v>44</v>
      </c>
      <c r="B3644" t="s">
        <v>94</v>
      </c>
      <c r="C3644">
        <v>2018</v>
      </c>
      <c r="D3644" s="21">
        <v>2402034401.5018001</v>
      </c>
      <c r="E3644" s="2">
        <v>2402.0344</v>
      </c>
      <c r="F3644" t="s">
        <v>92</v>
      </c>
      <c r="G3644" t="s">
        <v>45</v>
      </c>
      <c r="H3644" t="s">
        <v>46</v>
      </c>
    </row>
    <row r="3645" spans="1:8" x14ac:dyDescent="0.25">
      <c r="A3645" t="s">
        <v>44</v>
      </c>
      <c r="B3645" t="s">
        <v>94</v>
      </c>
      <c r="C3645">
        <v>2019</v>
      </c>
      <c r="D3645" s="21">
        <v>2605891615.2143998</v>
      </c>
      <c r="E3645" s="2">
        <v>2605.8915999999999</v>
      </c>
      <c r="F3645" t="s">
        <v>92</v>
      </c>
      <c r="G3645" t="s">
        <v>45</v>
      </c>
      <c r="H3645" t="s">
        <v>46</v>
      </c>
    </row>
    <row r="3646" spans="1:8" x14ac:dyDescent="0.25">
      <c r="A3646" t="s">
        <v>44</v>
      </c>
      <c r="B3646" t="s">
        <v>94</v>
      </c>
      <c r="C3646">
        <v>2020</v>
      </c>
      <c r="D3646" s="21">
        <v>2784053002.7096</v>
      </c>
      <c r="E3646" s="2">
        <v>2784.0529999999999</v>
      </c>
      <c r="F3646" t="s">
        <v>92</v>
      </c>
      <c r="G3646" t="s">
        <v>45</v>
      </c>
      <c r="H3646" t="s">
        <v>46</v>
      </c>
    </row>
    <row r="3647" spans="1:8" x14ac:dyDescent="0.25">
      <c r="A3647" t="s">
        <v>44</v>
      </c>
      <c r="B3647" t="s">
        <v>94</v>
      </c>
      <c r="C3647">
        <v>2021</v>
      </c>
      <c r="D3647" s="21">
        <v>3332546845.8049998</v>
      </c>
      <c r="E3647" s="2">
        <v>3332.5468000000001</v>
      </c>
      <c r="F3647" t="s">
        <v>92</v>
      </c>
      <c r="G3647" t="s">
        <v>45</v>
      </c>
      <c r="H3647" t="s">
        <v>46</v>
      </c>
    </row>
    <row r="3648" spans="1:8" x14ac:dyDescent="0.25">
      <c r="A3648" t="s">
        <v>44</v>
      </c>
      <c r="B3648" t="s">
        <v>94</v>
      </c>
      <c r="C3648">
        <v>2022</v>
      </c>
      <c r="D3648" s="21">
        <v>3278723818.1388001</v>
      </c>
      <c r="E3648" s="2">
        <v>3278.7238000000002</v>
      </c>
      <c r="F3648" t="s">
        <v>92</v>
      </c>
      <c r="G3648" t="s">
        <v>45</v>
      </c>
      <c r="H3648" t="s">
        <v>46</v>
      </c>
    </row>
    <row r="3649" spans="1:8" x14ac:dyDescent="0.25">
      <c r="A3649" t="s">
        <v>44</v>
      </c>
      <c r="B3649" t="s">
        <v>94</v>
      </c>
      <c r="C3649">
        <v>2023</v>
      </c>
      <c r="D3649" s="21">
        <v>2952019473.0657001</v>
      </c>
      <c r="E3649" s="2">
        <v>2952.0194999999999</v>
      </c>
      <c r="F3649" t="s">
        <v>92</v>
      </c>
      <c r="G3649" t="s">
        <v>45</v>
      </c>
      <c r="H3649" t="s">
        <v>46</v>
      </c>
    </row>
    <row r="3650" spans="1:8" x14ac:dyDescent="0.25">
      <c r="A3650" t="s">
        <v>44</v>
      </c>
      <c r="B3650" t="s">
        <v>94</v>
      </c>
      <c r="C3650">
        <v>2024</v>
      </c>
      <c r="D3650" s="21">
        <v>3309608984.3752999</v>
      </c>
      <c r="E3650" s="2">
        <v>3309.6089999999999</v>
      </c>
      <c r="F3650" t="s">
        <v>92</v>
      </c>
      <c r="G3650" t="s">
        <v>45</v>
      </c>
      <c r="H3650" t="s">
        <v>46</v>
      </c>
    </row>
    <row r="3651" spans="1:8" x14ac:dyDescent="0.25">
      <c r="A3651" t="s">
        <v>44</v>
      </c>
      <c r="B3651" t="s">
        <v>94</v>
      </c>
      <c r="C3651">
        <v>2025</v>
      </c>
      <c r="D3651" s="21">
        <v>3496366079.4762001</v>
      </c>
      <c r="E3651" s="2">
        <v>3496.3661000000002</v>
      </c>
      <c r="F3651" t="s">
        <v>92</v>
      </c>
      <c r="G3651" t="s">
        <v>45</v>
      </c>
      <c r="H3651" t="s">
        <v>46</v>
      </c>
    </row>
    <row r="3652" spans="1:8" x14ac:dyDescent="0.25">
      <c r="A3652" t="s">
        <v>44</v>
      </c>
      <c r="B3652" t="s">
        <v>94</v>
      </c>
      <c r="C3652">
        <v>2026</v>
      </c>
      <c r="D3652" s="21">
        <v>3131505395.1573</v>
      </c>
      <c r="E3652" s="2">
        <v>3131.5054</v>
      </c>
      <c r="F3652" t="s">
        <v>92</v>
      </c>
      <c r="G3652" t="s">
        <v>45</v>
      </c>
      <c r="H3652" t="s">
        <v>46</v>
      </c>
    </row>
    <row r="3653" spans="1:8" x14ac:dyDescent="0.25">
      <c r="A3653" t="s">
        <v>47</v>
      </c>
      <c r="B3653" t="s">
        <v>94</v>
      </c>
      <c r="C3653">
        <v>2018</v>
      </c>
      <c r="D3653" s="21">
        <v>3084471238.4710999</v>
      </c>
      <c r="E3653" s="2">
        <v>3084.4712</v>
      </c>
      <c r="F3653" t="s">
        <v>92</v>
      </c>
      <c r="G3653" t="s">
        <v>48</v>
      </c>
      <c r="H3653" t="s">
        <v>46</v>
      </c>
    </row>
    <row r="3654" spans="1:8" x14ac:dyDescent="0.25">
      <c r="A3654" t="s">
        <v>47</v>
      </c>
      <c r="B3654" t="s">
        <v>94</v>
      </c>
      <c r="C3654">
        <v>2019</v>
      </c>
      <c r="D3654" s="21">
        <v>3469419582.9507999</v>
      </c>
      <c r="E3654" s="2">
        <v>3469.4196000000002</v>
      </c>
      <c r="F3654" t="s">
        <v>92</v>
      </c>
      <c r="G3654" t="s">
        <v>48</v>
      </c>
      <c r="H3654" t="s">
        <v>46</v>
      </c>
    </row>
    <row r="3655" spans="1:8" x14ac:dyDescent="0.25">
      <c r="A3655" t="s">
        <v>47</v>
      </c>
      <c r="B3655" t="s">
        <v>94</v>
      </c>
      <c r="C3655">
        <v>2020</v>
      </c>
      <c r="D3655" s="21">
        <v>3116416608.7809</v>
      </c>
      <c r="E3655" s="2">
        <v>3116.4166</v>
      </c>
      <c r="F3655" t="s">
        <v>92</v>
      </c>
      <c r="G3655" t="s">
        <v>48</v>
      </c>
      <c r="H3655" t="s">
        <v>46</v>
      </c>
    </row>
    <row r="3656" spans="1:8" x14ac:dyDescent="0.25">
      <c r="A3656" t="s">
        <v>47</v>
      </c>
      <c r="B3656" t="s">
        <v>94</v>
      </c>
      <c r="C3656">
        <v>2021</v>
      </c>
      <c r="D3656" s="21">
        <v>3346461419.5228</v>
      </c>
      <c r="E3656" s="2">
        <v>3346.4614000000001</v>
      </c>
      <c r="F3656" t="s">
        <v>92</v>
      </c>
      <c r="G3656" t="s">
        <v>48</v>
      </c>
      <c r="H3656" t="s">
        <v>46</v>
      </c>
    </row>
    <row r="3657" spans="1:8" x14ac:dyDescent="0.25">
      <c r="A3657" t="s">
        <v>47</v>
      </c>
      <c r="B3657" t="s">
        <v>94</v>
      </c>
      <c r="C3657">
        <v>2022</v>
      </c>
      <c r="D3657" s="21">
        <v>3125609600.1040001</v>
      </c>
      <c r="E3657" s="2">
        <v>3125.6095999999998</v>
      </c>
      <c r="F3657" t="s">
        <v>92</v>
      </c>
      <c r="G3657" t="s">
        <v>48</v>
      </c>
      <c r="H3657" t="s">
        <v>46</v>
      </c>
    </row>
    <row r="3658" spans="1:8" x14ac:dyDescent="0.25">
      <c r="A3658" t="s">
        <v>47</v>
      </c>
      <c r="B3658" t="s">
        <v>94</v>
      </c>
      <c r="C3658">
        <v>2023</v>
      </c>
      <c r="D3658" s="21">
        <v>2902928661.6163998</v>
      </c>
      <c r="E3658" s="2">
        <v>2902.9286999999999</v>
      </c>
      <c r="F3658" t="s">
        <v>92</v>
      </c>
      <c r="G3658" t="s">
        <v>48</v>
      </c>
      <c r="H3658" t="s">
        <v>46</v>
      </c>
    </row>
    <row r="3659" spans="1:8" x14ac:dyDescent="0.25">
      <c r="A3659" t="s">
        <v>47</v>
      </c>
      <c r="B3659" t="s">
        <v>94</v>
      </c>
      <c r="C3659">
        <v>2024</v>
      </c>
      <c r="D3659" s="21">
        <v>3542323266.4327998</v>
      </c>
      <c r="E3659" s="2">
        <v>3542.3233</v>
      </c>
      <c r="F3659" t="s">
        <v>92</v>
      </c>
      <c r="G3659" t="s">
        <v>48</v>
      </c>
      <c r="H3659" t="s">
        <v>46</v>
      </c>
    </row>
    <row r="3660" spans="1:8" x14ac:dyDescent="0.25">
      <c r="A3660" t="s">
        <v>47</v>
      </c>
      <c r="B3660" t="s">
        <v>94</v>
      </c>
      <c r="C3660">
        <v>2025</v>
      </c>
      <c r="D3660" s="21">
        <v>3711783852.2392001</v>
      </c>
      <c r="E3660" s="2">
        <v>3711.7838999999999</v>
      </c>
      <c r="F3660" t="s">
        <v>92</v>
      </c>
      <c r="G3660" t="s">
        <v>48</v>
      </c>
      <c r="H3660" t="s">
        <v>46</v>
      </c>
    </row>
    <row r="3661" spans="1:8" x14ac:dyDescent="0.25">
      <c r="A3661" t="s">
        <v>47</v>
      </c>
      <c r="B3661" t="s">
        <v>94</v>
      </c>
      <c r="C3661">
        <v>2026</v>
      </c>
      <c r="D3661" s="21">
        <v>3324443406.3055</v>
      </c>
      <c r="E3661" s="2">
        <v>3324.4434000000001</v>
      </c>
      <c r="F3661" t="s">
        <v>92</v>
      </c>
      <c r="G3661" t="s">
        <v>48</v>
      </c>
      <c r="H3661" t="s">
        <v>46</v>
      </c>
    </row>
    <row r="3662" spans="1:8" x14ac:dyDescent="0.25">
      <c r="A3662" t="s">
        <v>49</v>
      </c>
      <c r="B3662" t="s">
        <v>94</v>
      </c>
      <c r="C3662">
        <v>2018</v>
      </c>
      <c r="D3662" s="21">
        <v>5374629176.4299002</v>
      </c>
      <c r="E3662" s="2">
        <v>5374.6292000000003</v>
      </c>
      <c r="F3662" t="s">
        <v>92</v>
      </c>
      <c r="G3662" t="s">
        <v>50</v>
      </c>
      <c r="H3662" t="s">
        <v>46</v>
      </c>
    </row>
    <row r="3663" spans="1:8" x14ac:dyDescent="0.25">
      <c r="A3663" t="s">
        <v>49</v>
      </c>
      <c r="B3663" t="s">
        <v>94</v>
      </c>
      <c r="C3663">
        <v>2019</v>
      </c>
      <c r="D3663" s="21">
        <v>6321217556.3069</v>
      </c>
      <c r="E3663" s="2">
        <v>6321.2175999999999</v>
      </c>
      <c r="F3663" t="s">
        <v>92</v>
      </c>
      <c r="G3663" t="s">
        <v>50</v>
      </c>
      <c r="H3663" t="s">
        <v>46</v>
      </c>
    </row>
    <row r="3664" spans="1:8" x14ac:dyDescent="0.25">
      <c r="A3664" t="s">
        <v>49</v>
      </c>
      <c r="B3664" t="s">
        <v>94</v>
      </c>
      <c r="C3664">
        <v>2020</v>
      </c>
      <c r="D3664" s="21">
        <v>6164039261.5144997</v>
      </c>
      <c r="E3664" s="2">
        <v>6164.0393000000004</v>
      </c>
      <c r="F3664" t="s">
        <v>92</v>
      </c>
      <c r="G3664" t="s">
        <v>50</v>
      </c>
      <c r="H3664" t="s">
        <v>46</v>
      </c>
    </row>
    <row r="3665" spans="1:8" x14ac:dyDescent="0.25">
      <c r="A3665" t="s">
        <v>49</v>
      </c>
      <c r="B3665" t="s">
        <v>94</v>
      </c>
      <c r="C3665">
        <v>2021</v>
      </c>
      <c r="D3665" s="21">
        <v>8032667770.5595999</v>
      </c>
      <c r="E3665" s="2">
        <v>8032.6678000000002</v>
      </c>
      <c r="F3665" t="s">
        <v>92</v>
      </c>
      <c r="G3665" t="s">
        <v>50</v>
      </c>
      <c r="H3665" t="s">
        <v>46</v>
      </c>
    </row>
    <row r="3666" spans="1:8" x14ac:dyDescent="0.25">
      <c r="A3666" t="s">
        <v>49</v>
      </c>
      <c r="B3666" t="s">
        <v>94</v>
      </c>
      <c r="C3666">
        <v>2022</v>
      </c>
      <c r="D3666" s="21">
        <v>8077447939.9247999</v>
      </c>
      <c r="E3666" s="2">
        <v>8077.4479000000001</v>
      </c>
      <c r="F3666" t="s">
        <v>92</v>
      </c>
      <c r="G3666" t="s">
        <v>50</v>
      </c>
      <c r="H3666" t="s">
        <v>46</v>
      </c>
    </row>
    <row r="3667" spans="1:8" x14ac:dyDescent="0.25">
      <c r="A3667" t="s">
        <v>49</v>
      </c>
      <c r="B3667" t="s">
        <v>94</v>
      </c>
      <c r="C3667">
        <v>2023</v>
      </c>
      <c r="D3667" s="21">
        <v>8101880484.7768002</v>
      </c>
      <c r="E3667" s="2">
        <v>8101.8805000000002</v>
      </c>
      <c r="F3667" t="s">
        <v>92</v>
      </c>
      <c r="G3667" t="s">
        <v>50</v>
      </c>
      <c r="H3667" t="s">
        <v>46</v>
      </c>
    </row>
    <row r="3668" spans="1:8" x14ac:dyDescent="0.25">
      <c r="A3668" t="s">
        <v>49</v>
      </c>
      <c r="B3668" t="s">
        <v>94</v>
      </c>
      <c r="C3668">
        <v>2024</v>
      </c>
      <c r="D3668" s="21">
        <v>9060929306.8882999</v>
      </c>
      <c r="E3668" s="2">
        <v>9060.9292999999998</v>
      </c>
      <c r="F3668" t="s">
        <v>92</v>
      </c>
      <c r="G3668" t="s">
        <v>50</v>
      </c>
      <c r="H3668" t="s">
        <v>46</v>
      </c>
    </row>
    <row r="3669" spans="1:8" x14ac:dyDescent="0.25">
      <c r="A3669" t="s">
        <v>49</v>
      </c>
      <c r="B3669" t="s">
        <v>94</v>
      </c>
      <c r="C3669">
        <v>2025</v>
      </c>
      <c r="D3669" s="21">
        <v>9728278723.4542007</v>
      </c>
      <c r="E3669" s="2">
        <v>9728.2787000000008</v>
      </c>
      <c r="F3669" t="s">
        <v>92</v>
      </c>
      <c r="G3669" t="s">
        <v>50</v>
      </c>
      <c r="H3669" t="s">
        <v>46</v>
      </c>
    </row>
    <row r="3670" spans="1:8" x14ac:dyDescent="0.25">
      <c r="A3670" t="s">
        <v>49</v>
      </c>
      <c r="B3670" t="s">
        <v>94</v>
      </c>
      <c r="C3670">
        <v>2026</v>
      </c>
      <c r="D3670" s="21">
        <v>8713091425.6709995</v>
      </c>
      <c r="E3670" s="2">
        <v>8713.0913999999993</v>
      </c>
      <c r="F3670" t="s">
        <v>92</v>
      </c>
      <c r="G3670" t="s">
        <v>50</v>
      </c>
      <c r="H3670" t="s">
        <v>46</v>
      </c>
    </row>
    <row r="3671" spans="1:8" x14ac:dyDescent="0.25">
      <c r="A3671" t="s">
        <v>51</v>
      </c>
      <c r="B3671" t="s">
        <v>94</v>
      </c>
      <c r="C3671">
        <v>2018</v>
      </c>
      <c r="D3671" s="21">
        <v>78034209653.248199</v>
      </c>
      <c r="E3671" s="2">
        <v>78034.209700000007</v>
      </c>
      <c r="F3671" t="s">
        <v>92</v>
      </c>
      <c r="G3671" t="s">
        <v>52</v>
      </c>
      <c r="H3671" t="s">
        <v>52</v>
      </c>
    </row>
    <row r="3672" spans="1:8" x14ac:dyDescent="0.25">
      <c r="A3672" t="s">
        <v>51</v>
      </c>
      <c r="B3672" t="s">
        <v>94</v>
      </c>
      <c r="C3672">
        <v>2019</v>
      </c>
      <c r="D3672" s="21">
        <v>90938211832.330399</v>
      </c>
      <c r="E3672" s="2">
        <v>90938.211800000005</v>
      </c>
      <c r="F3672" t="s">
        <v>92</v>
      </c>
      <c r="G3672" t="s">
        <v>52</v>
      </c>
      <c r="H3672" t="s">
        <v>52</v>
      </c>
    </row>
    <row r="3673" spans="1:8" x14ac:dyDescent="0.25">
      <c r="A3673" t="s">
        <v>51</v>
      </c>
      <c r="B3673" t="s">
        <v>94</v>
      </c>
      <c r="C3673">
        <v>2020</v>
      </c>
      <c r="D3673" s="21">
        <v>89697320555.144699</v>
      </c>
      <c r="E3673" s="2">
        <v>89697.320600000006</v>
      </c>
      <c r="F3673" t="s">
        <v>92</v>
      </c>
      <c r="G3673" t="s">
        <v>52</v>
      </c>
      <c r="H3673" t="s">
        <v>52</v>
      </c>
    </row>
    <row r="3674" spans="1:8" x14ac:dyDescent="0.25">
      <c r="A3674" t="s">
        <v>51</v>
      </c>
      <c r="B3674" t="s">
        <v>94</v>
      </c>
      <c r="C3674">
        <v>2021</v>
      </c>
      <c r="D3674" s="21">
        <v>104684598687.595</v>
      </c>
      <c r="E3674" s="2">
        <v>104684.5987</v>
      </c>
      <c r="F3674" t="s">
        <v>92</v>
      </c>
      <c r="G3674" t="s">
        <v>52</v>
      </c>
      <c r="H3674" t="s">
        <v>52</v>
      </c>
    </row>
    <row r="3675" spans="1:8" x14ac:dyDescent="0.25">
      <c r="A3675" t="s">
        <v>51</v>
      </c>
      <c r="B3675" t="s">
        <v>94</v>
      </c>
      <c r="C3675">
        <v>2022</v>
      </c>
      <c r="D3675" s="21">
        <v>102032935002.317</v>
      </c>
      <c r="E3675" s="2">
        <v>102032.935</v>
      </c>
      <c r="F3675" t="s">
        <v>92</v>
      </c>
      <c r="G3675" t="s">
        <v>52</v>
      </c>
      <c r="H3675" t="s">
        <v>52</v>
      </c>
    </row>
    <row r="3676" spans="1:8" x14ac:dyDescent="0.25">
      <c r="A3676" t="s">
        <v>51</v>
      </c>
      <c r="B3676" t="s">
        <v>94</v>
      </c>
      <c r="C3676">
        <v>2023</v>
      </c>
      <c r="D3676" s="21">
        <v>98591678124.7827</v>
      </c>
      <c r="E3676" s="2">
        <v>98591.678100000005</v>
      </c>
      <c r="F3676" t="s">
        <v>92</v>
      </c>
      <c r="G3676" t="s">
        <v>52</v>
      </c>
      <c r="H3676" t="s">
        <v>52</v>
      </c>
    </row>
    <row r="3677" spans="1:8" x14ac:dyDescent="0.25">
      <c r="A3677" t="s">
        <v>51</v>
      </c>
      <c r="B3677" t="s">
        <v>94</v>
      </c>
      <c r="C3677">
        <v>2024</v>
      </c>
      <c r="D3677" s="21">
        <v>109726414728.901</v>
      </c>
      <c r="E3677" s="2">
        <v>109726.41469999999</v>
      </c>
      <c r="F3677" t="s">
        <v>92</v>
      </c>
      <c r="G3677" t="s">
        <v>52</v>
      </c>
      <c r="H3677" t="s">
        <v>52</v>
      </c>
    </row>
    <row r="3678" spans="1:8" x14ac:dyDescent="0.25">
      <c r="A3678" t="s">
        <v>51</v>
      </c>
      <c r="B3678" t="s">
        <v>94</v>
      </c>
      <c r="C3678">
        <v>2025</v>
      </c>
      <c r="D3678" s="21">
        <v>117979595575.423</v>
      </c>
      <c r="E3678" s="2">
        <v>117979.5956</v>
      </c>
      <c r="F3678" t="s">
        <v>92</v>
      </c>
      <c r="G3678" t="s">
        <v>52</v>
      </c>
      <c r="H3678" t="s">
        <v>52</v>
      </c>
    </row>
    <row r="3679" spans="1:8" x14ac:dyDescent="0.25">
      <c r="A3679" t="s">
        <v>51</v>
      </c>
      <c r="B3679" t="s">
        <v>94</v>
      </c>
      <c r="C3679">
        <v>2026</v>
      </c>
      <c r="D3679" s="21">
        <v>105667922541.528</v>
      </c>
      <c r="E3679" s="2">
        <v>105667.9225</v>
      </c>
      <c r="F3679" t="s">
        <v>92</v>
      </c>
      <c r="G3679" t="s">
        <v>52</v>
      </c>
      <c r="H3679" t="s">
        <v>52</v>
      </c>
    </row>
    <row r="3680" spans="1:8" x14ac:dyDescent="0.25">
      <c r="A3680" t="s">
        <v>12</v>
      </c>
      <c r="B3680" t="s">
        <v>95</v>
      </c>
      <c r="C3680">
        <v>2018</v>
      </c>
      <c r="D3680" s="21">
        <v>1095483992.5188</v>
      </c>
      <c r="E3680" s="2">
        <v>1095.4839999999999</v>
      </c>
      <c r="F3680" t="s">
        <v>92</v>
      </c>
      <c r="G3680" t="s">
        <v>15</v>
      </c>
      <c r="H3680" t="s">
        <v>16</v>
      </c>
    </row>
    <row r="3681" spans="1:8" x14ac:dyDescent="0.25">
      <c r="A3681" t="s">
        <v>12</v>
      </c>
      <c r="B3681" t="s">
        <v>95</v>
      </c>
      <c r="C3681">
        <v>2019</v>
      </c>
      <c r="D3681" s="21">
        <v>1069143528.4528</v>
      </c>
      <c r="E3681" s="2">
        <v>1069.1434999999999</v>
      </c>
      <c r="F3681" t="s">
        <v>92</v>
      </c>
      <c r="G3681" t="s">
        <v>15</v>
      </c>
      <c r="H3681" t="s">
        <v>16</v>
      </c>
    </row>
    <row r="3682" spans="1:8" x14ac:dyDescent="0.25">
      <c r="A3682" t="s">
        <v>12</v>
      </c>
      <c r="B3682" t="s">
        <v>95</v>
      </c>
      <c r="C3682">
        <v>2020</v>
      </c>
      <c r="D3682" s="22">
        <v>1180964037.155</v>
      </c>
      <c r="E3682" s="2">
        <v>1180.9639999999999</v>
      </c>
      <c r="F3682" t="s">
        <v>92</v>
      </c>
      <c r="G3682" t="s">
        <v>15</v>
      </c>
      <c r="H3682" t="s">
        <v>16</v>
      </c>
    </row>
    <row r="3683" spans="1:8" x14ac:dyDescent="0.25">
      <c r="A3683" t="s">
        <v>12</v>
      </c>
      <c r="B3683" t="s">
        <v>95</v>
      </c>
      <c r="C3683">
        <v>2021</v>
      </c>
      <c r="D3683" s="22">
        <v>1109902987.4926</v>
      </c>
      <c r="E3683" s="2">
        <v>1109.903</v>
      </c>
      <c r="F3683" t="s">
        <v>92</v>
      </c>
      <c r="G3683" t="s">
        <v>15</v>
      </c>
      <c r="H3683" t="s">
        <v>16</v>
      </c>
    </row>
    <row r="3684" spans="1:8" x14ac:dyDescent="0.25">
      <c r="A3684" t="s">
        <v>12</v>
      </c>
      <c r="B3684" t="s">
        <v>95</v>
      </c>
      <c r="C3684">
        <v>2022</v>
      </c>
      <c r="D3684" s="22">
        <v>1095459966.1513</v>
      </c>
      <c r="E3684" s="2">
        <v>1095.46</v>
      </c>
      <c r="F3684" t="s">
        <v>92</v>
      </c>
      <c r="G3684" t="s">
        <v>15</v>
      </c>
      <c r="H3684" t="s">
        <v>16</v>
      </c>
    </row>
    <row r="3685" spans="1:8" x14ac:dyDescent="0.25">
      <c r="A3685" t="s">
        <v>12</v>
      </c>
      <c r="B3685" t="s">
        <v>95</v>
      </c>
      <c r="C3685">
        <v>2023</v>
      </c>
      <c r="D3685" s="22">
        <v>1335033776.3150001</v>
      </c>
      <c r="E3685" s="2">
        <v>1335.0337999999999</v>
      </c>
      <c r="F3685" t="s">
        <v>92</v>
      </c>
      <c r="G3685" t="s">
        <v>15</v>
      </c>
      <c r="H3685" t="s">
        <v>16</v>
      </c>
    </row>
    <row r="3686" spans="1:8" x14ac:dyDescent="0.25">
      <c r="A3686" t="s">
        <v>12</v>
      </c>
      <c r="B3686" t="s">
        <v>95</v>
      </c>
      <c r="C3686">
        <v>2024</v>
      </c>
      <c r="D3686" s="22">
        <v>1173139086.0625999</v>
      </c>
      <c r="E3686" s="2">
        <v>1173.1391000000001</v>
      </c>
      <c r="F3686" t="s">
        <v>92</v>
      </c>
      <c r="G3686" t="s">
        <v>15</v>
      </c>
      <c r="H3686" t="s">
        <v>16</v>
      </c>
    </row>
    <row r="3687" spans="1:8" x14ac:dyDescent="0.25">
      <c r="A3687" t="s">
        <v>12</v>
      </c>
      <c r="B3687" t="s">
        <v>95</v>
      </c>
      <c r="C3687">
        <v>2025</v>
      </c>
      <c r="D3687" s="22">
        <v>1271077671.8635001</v>
      </c>
      <c r="E3687" s="2">
        <v>1271.0777</v>
      </c>
      <c r="F3687" t="s">
        <v>92</v>
      </c>
      <c r="G3687" t="s">
        <v>15</v>
      </c>
      <c r="H3687" t="s">
        <v>16</v>
      </c>
    </row>
    <row r="3688" spans="1:8" x14ac:dyDescent="0.25">
      <c r="A3688" t="s">
        <v>12</v>
      </c>
      <c r="B3688" t="s">
        <v>95</v>
      </c>
      <c r="C3688">
        <v>2026</v>
      </c>
      <c r="D3688" s="22">
        <v>912867646.01629996</v>
      </c>
      <c r="E3688" s="2">
        <v>912.86760000000004</v>
      </c>
      <c r="F3688" t="s">
        <v>92</v>
      </c>
      <c r="G3688" t="s">
        <v>15</v>
      </c>
      <c r="H3688" t="s">
        <v>16</v>
      </c>
    </row>
    <row r="3689" spans="1:8" x14ac:dyDescent="0.25">
      <c r="A3689" t="s">
        <v>17</v>
      </c>
      <c r="B3689" t="s">
        <v>95</v>
      </c>
      <c r="C3689">
        <v>2018</v>
      </c>
      <c r="D3689" s="22">
        <v>20595269.5581</v>
      </c>
      <c r="E3689" s="2">
        <v>20.595300000000002</v>
      </c>
      <c r="F3689" t="s">
        <v>92</v>
      </c>
      <c r="G3689" t="s">
        <v>18</v>
      </c>
      <c r="H3689" t="s">
        <v>16</v>
      </c>
    </row>
    <row r="3690" spans="1:8" x14ac:dyDescent="0.25">
      <c r="A3690" t="s">
        <v>17</v>
      </c>
      <c r="B3690" t="s">
        <v>95</v>
      </c>
      <c r="C3690">
        <v>2019</v>
      </c>
      <c r="D3690" s="22">
        <v>20043686.880899999</v>
      </c>
      <c r="E3690" s="2">
        <v>20.043700000000001</v>
      </c>
      <c r="F3690" t="s">
        <v>92</v>
      </c>
      <c r="G3690" t="s">
        <v>18</v>
      </c>
      <c r="H3690" t="s">
        <v>16</v>
      </c>
    </row>
    <row r="3691" spans="1:8" x14ac:dyDescent="0.25">
      <c r="A3691" t="s">
        <v>17</v>
      </c>
      <c r="B3691" t="s">
        <v>95</v>
      </c>
      <c r="C3691">
        <v>2020</v>
      </c>
      <c r="D3691" s="22">
        <v>20701236.640799999</v>
      </c>
      <c r="E3691" s="2">
        <v>20.7012</v>
      </c>
      <c r="F3691" t="s">
        <v>92</v>
      </c>
      <c r="G3691" t="s">
        <v>18</v>
      </c>
      <c r="H3691" t="s">
        <v>16</v>
      </c>
    </row>
    <row r="3692" spans="1:8" x14ac:dyDescent="0.25">
      <c r="A3692" t="s">
        <v>17</v>
      </c>
      <c r="B3692" t="s">
        <v>95</v>
      </c>
      <c r="C3692">
        <v>2021</v>
      </c>
      <c r="D3692" s="22">
        <v>22095491.744800001</v>
      </c>
      <c r="E3692" s="2">
        <v>22.095500000000001</v>
      </c>
      <c r="F3692" t="s">
        <v>92</v>
      </c>
      <c r="G3692" t="s">
        <v>18</v>
      </c>
      <c r="H3692" t="s">
        <v>16</v>
      </c>
    </row>
    <row r="3693" spans="1:8" x14ac:dyDescent="0.25">
      <c r="A3693" t="s">
        <v>17</v>
      </c>
      <c r="B3693" t="s">
        <v>95</v>
      </c>
      <c r="C3693">
        <v>2022</v>
      </c>
      <c r="D3693" s="22">
        <v>23442108.720100001</v>
      </c>
      <c r="E3693" s="2">
        <v>23.4421</v>
      </c>
      <c r="F3693" t="s">
        <v>92</v>
      </c>
      <c r="G3693" t="s">
        <v>18</v>
      </c>
      <c r="H3693" t="s">
        <v>16</v>
      </c>
    </row>
    <row r="3694" spans="1:8" x14ac:dyDescent="0.25">
      <c r="A3694" t="s">
        <v>17</v>
      </c>
      <c r="B3694" t="s">
        <v>95</v>
      </c>
      <c r="C3694">
        <v>2023</v>
      </c>
      <c r="D3694" s="22">
        <v>32679748.2159</v>
      </c>
      <c r="E3694" s="2">
        <v>32.679699999999997</v>
      </c>
      <c r="F3694" t="s">
        <v>92</v>
      </c>
      <c r="G3694" t="s">
        <v>18</v>
      </c>
      <c r="H3694" t="s">
        <v>16</v>
      </c>
    </row>
    <row r="3695" spans="1:8" x14ac:dyDescent="0.25">
      <c r="A3695" t="s">
        <v>17</v>
      </c>
      <c r="B3695" t="s">
        <v>95</v>
      </c>
      <c r="C3695">
        <v>2024</v>
      </c>
      <c r="D3695" s="22">
        <v>32923216.834399998</v>
      </c>
      <c r="E3695" s="2">
        <v>32.923200000000001</v>
      </c>
      <c r="F3695" t="s">
        <v>92</v>
      </c>
      <c r="G3695" t="s">
        <v>18</v>
      </c>
      <c r="H3695" t="s">
        <v>16</v>
      </c>
    </row>
    <row r="3696" spans="1:8" x14ac:dyDescent="0.25">
      <c r="A3696" t="s">
        <v>17</v>
      </c>
      <c r="B3696" t="s">
        <v>95</v>
      </c>
      <c r="C3696">
        <v>2025</v>
      </c>
      <c r="D3696" s="22">
        <v>31402527.696600001</v>
      </c>
      <c r="E3696" s="2">
        <v>31.4025</v>
      </c>
      <c r="F3696" t="s">
        <v>92</v>
      </c>
      <c r="G3696" t="s">
        <v>18</v>
      </c>
      <c r="H3696" t="s">
        <v>16</v>
      </c>
    </row>
    <row r="3697" spans="1:8" x14ac:dyDescent="0.25">
      <c r="A3697" t="s">
        <v>17</v>
      </c>
      <c r="B3697" t="s">
        <v>95</v>
      </c>
      <c r="C3697">
        <v>2026</v>
      </c>
      <c r="D3697" s="22">
        <v>31425814.1763</v>
      </c>
      <c r="E3697" s="2">
        <v>31.425799999999999</v>
      </c>
      <c r="F3697" t="s">
        <v>92</v>
      </c>
      <c r="G3697" t="s">
        <v>18</v>
      </c>
      <c r="H3697" t="s">
        <v>16</v>
      </c>
    </row>
    <row r="3698" spans="1:8" x14ac:dyDescent="0.25">
      <c r="A3698" t="s">
        <v>67</v>
      </c>
      <c r="B3698" t="s">
        <v>95</v>
      </c>
      <c r="C3698">
        <v>2018</v>
      </c>
      <c r="D3698" s="22">
        <v>20382036.150800001</v>
      </c>
      <c r="E3698" s="2">
        <v>20.382000000000001</v>
      </c>
      <c r="F3698" t="s">
        <v>92</v>
      </c>
      <c r="G3698" t="s">
        <v>68</v>
      </c>
      <c r="H3698" t="s">
        <v>16</v>
      </c>
    </row>
    <row r="3699" spans="1:8" x14ac:dyDescent="0.25">
      <c r="A3699" t="s">
        <v>67</v>
      </c>
      <c r="B3699" t="s">
        <v>95</v>
      </c>
      <c r="C3699">
        <v>2019</v>
      </c>
      <c r="D3699" s="22">
        <v>21755040.588599999</v>
      </c>
      <c r="E3699" s="2">
        <v>21.754999999999999</v>
      </c>
      <c r="F3699" t="s">
        <v>92</v>
      </c>
      <c r="G3699" t="s">
        <v>68</v>
      </c>
      <c r="H3699" t="s">
        <v>16</v>
      </c>
    </row>
    <row r="3700" spans="1:8" x14ac:dyDescent="0.25">
      <c r="A3700" t="s">
        <v>67</v>
      </c>
      <c r="B3700" t="s">
        <v>95</v>
      </c>
      <c r="C3700">
        <v>2020</v>
      </c>
      <c r="D3700" s="22">
        <v>22627230.986499999</v>
      </c>
      <c r="E3700" s="2">
        <v>22.627199999999998</v>
      </c>
      <c r="F3700" t="s">
        <v>92</v>
      </c>
      <c r="G3700" t="s">
        <v>68</v>
      </c>
      <c r="H3700" t="s">
        <v>16</v>
      </c>
    </row>
    <row r="3701" spans="1:8" x14ac:dyDescent="0.25">
      <c r="A3701" t="s">
        <v>67</v>
      </c>
      <c r="B3701" t="s">
        <v>95</v>
      </c>
      <c r="C3701">
        <v>2021</v>
      </c>
      <c r="D3701" s="22">
        <v>25784137.287099998</v>
      </c>
      <c r="E3701" s="2">
        <v>25.784099999999999</v>
      </c>
      <c r="F3701" t="s">
        <v>92</v>
      </c>
      <c r="G3701" t="s">
        <v>68</v>
      </c>
      <c r="H3701" t="s">
        <v>16</v>
      </c>
    </row>
    <row r="3702" spans="1:8" x14ac:dyDescent="0.25">
      <c r="A3702" t="s">
        <v>67</v>
      </c>
      <c r="B3702" t="s">
        <v>95</v>
      </c>
      <c r="C3702">
        <v>2022</v>
      </c>
      <c r="D3702" s="22">
        <v>34450209.527099997</v>
      </c>
      <c r="E3702" s="2">
        <v>34.450200000000002</v>
      </c>
      <c r="F3702" t="s">
        <v>92</v>
      </c>
      <c r="G3702" t="s">
        <v>68</v>
      </c>
      <c r="H3702" t="s">
        <v>16</v>
      </c>
    </row>
    <row r="3703" spans="1:8" x14ac:dyDescent="0.25">
      <c r="A3703" t="s">
        <v>67</v>
      </c>
      <c r="B3703" t="s">
        <v>95</v>
      </c>
      <c r="C3703">
        <v>2023</v>
      </c>
      <c r="D3703" s="22">
        <v>48366460.903499998</v>
      </c>
      <c r="E3703" s="2">
        <v>48.366500000000002</v>
      </c>
      <c r="F3703" t="s">
        <v>92</v>
      </c>
      <c r="G3703" t="s">
        <v>68</v>
      </c>
      <c r="H3703" t="s">
        <v>16</v>
      </c>
    </row>
    <row r="3704" spans="1:8" x14ac:dyDescent="0.25">
      <c r="A3704" t="s">
        <v>67</v>
      </c>
      <c r="B3704" t="s">
        <v>95</v>
      </c>
      <c r="C3704">
        <v>2024</v>
      </c>
      <c r="D3704" s="22">
        <v>36832556.032899998</v>
      </c>
      <c r="E3704" s="2">
        <v>36.832599999999999</v>
      </c>
      <c r="F3704" t="s">
        <v>92</v>
      </c>
      <c r="G3704" t="s">
        <v>68</v>
      </c>
      <c r="H3704" t="s">
        <v>16</v>
      </c>
    </row>
    <row r="3705" spans="1:8" x14ac:dyDescent="0.25">
      <c r="A3705" t="s">
        <v>67</v>
      </c>
      <c r="B3705" t="s">
        <v>95</v>
      </c>
      <c r="C3705">
        <v>2025</v>
      </c>
      <c r="D3705" s="22">
        <v>46407532.565899998</v>
      </c>
      <c r="E3705" s="2">
        <v>46.407499999999999</v>
      </c>
      <c r="F3705" t="s">
        <v>92</v>
      </c>
      <c r="G3705" t="s">
        <v>68</v>
      </c>
      <c r="H3705" t="s">
        <v>16</v>
      </c>
    </row>
    <row r="3706" spans="1:8" x14ac:dyDescent="0.25">
      <c r="A3706" t="s">
        <v>67</v>
      </c>
      <c r="B3706" t="s">
        <v>95</v>
      </c>
      <c r="C3706">
        <v>2026</v>
      </c>
      <c r="D3706" s="22">
        <v>80089751.137899995</v>
      </c>
      <c r="E3706" s="2">
        <v>80.089799999999997</v>
      </c>
      <c r="F3706" t="s">
        <v>92</v>
      </c>
      <c r="G3706" t="s">
        <v>68</v>
      </c>
      <c r="H3706" t="s">
        <v>16</v>
      </c>
    </row>
    <row r="3707" spans="1:8" x14ac:dyDescent="0.25">
      <c r="A3707" t="s">
        <v>69</v>
      </c>
      <c r="B3707" t="s">
        <v>95</v>
      </c>
      <c r="C3707">
        <v>2018</v>
      </c>
      <c r="D3707" s="22">
        <v>3605426.6592999999</v>
      </c>
      <c r="E3707" s="2">
        <v>3.6053999999999999</v>
      </c>
      <c r="F3707" t="s">
        <v>92</v>
      </c>
      <c r="G3707" t="s">
        <v>70</v>
      </c>
      <c r="H3707" t="s">
        <v>16</v>
      </c>
    </row>
    <row r="3708" spans="1:8" x14ac:dyDescent="0.25">
      <c r="A3708" t="s">
        <v>69</v>
      </c>
      <c r="B3708" t="s">
        <v>95</v>
      </c>
      <c r="C3708">
        <v>2019</v>
      </c>
      <c r="D3708" s="22">
        <v>950821.92550000001</v>
      </c>
      <c r="E3708" s="2">
        <v>0.95079999999999998</v>
      </c>
      <c r="F3708" t="s">
        <v>92</v>
      </c>
      <c r="G3708" t="s">
        <v>70</v>
      </c>
      <c r="H3708" t="s">
        <v>16</v>
      </c>
    </row>
    <row r="3709" spans="1:8" x14ac:dyDescent="0.25">
      <c r="A3709" t="s">
        <v>54</v>
      </c>
      <c r="B3709" t="s">
        <v>95</v>
      </c>
      <c r="C3709">
        <v>2018</v>
      </c>
      <c r="D3709" s="22">
        <v>368641021.59909999</v>
      </c>
      <c r="E3709" s="2">
        <v>368.64100000000002</v>
      </c>
      <c r="F3709" t="s">
        <v>92</v>
      </c>
      <c r="G3709" t="s">
        <v>55</v>
      </c>
      <c r="H3709" t="s">
        <v>16</v>
      </c>
    </row>
    <row r="3710" spans="1:8" x14ac:dyDescent="0.25">
      <c r="A3710" t="s">
        <v>54</v>
      </c>
      <c r="B3710" t="s">
        <v>95</v>
      </c>
      <c r="C3710">
        <v>2019</v>
      </c>
      <c r="D3710" s="22">
        <v>385999889.38029999</v>
      </c>
      <c r="E3710" s="2">
        <v>385.99990000000003</v>
      </c>
      <c r="F3710" t="s">
        <v>92</v>
      </c>
      <c r="G3710" t="s">
        <v>55</v>
      </c>
      <c r="H3710" t="s">
        <v>16</v>
      </c>
    </row>
    <row r="3711" spans="1:8" x14ac:dyDescent="0.25">
      <c r="A3711" t="s">
        <v>54</v>
      </c>
      <c r="B3711" t="s">
        <v>95</v>
      </c>
      <c r="C3711">
        <v>2020</v>
      </c>
      <c r="D3711" s="22">
        <v>327786844.53439999</v>
      </c>
      <c r="E3711" s="2">
        <v>327.78680000000003</v>
      </c>
      <c r="F3711" t="s">
        <v>92</v>
      </c>
      <c r="G3711" t="s">
        <v>55</v>
      </c>
      <c r="H3711" t="s">
        <v>16</v>
      </c>
    </row>
    <row r="3712" spans="1:8" x14ac:dyDescent="0.25">
      <c r="A3712" t="s">
        <v>54</v>
      </c>
      <c r="B3712" t="s">
        <v>95</v>
      </c>
      <c r="C3712">
        <v>2021</v>
      </c>
      <c r="D3712" s="22">
        <v>353953417.48229998</v>
      </c>
      <c r="E3712" s="2">
        <v>353.95339999999999</v>
      </c>
      <c r="F3712" t="s">
        <v>92</v>
      </c>
      <c r="G3712" t="s">
        <v>55</v>
      </c>
      <c r="H3712" t="s">
        <v>16</v>
      </c>
    </row>
    <row r="3713" spans="1:8" x14ac:dyDescent="0.25">
      <c r="A3713" t="s">
        <v>54</v>
      </c>
      <c r="B3713" t="s">
        <v>95</v>
      </c>
      <c r="C3713">
        <v>2022</v>
      </c>
      <c r="D3713" s="22">
        <v>358201587.83850002</v>
      </c>
      <c r="E3713" s="2">
        <v>358.20159999999998</v>
      </c>
      <c r="F3713" t="s">
        <v>92</v>
      </c>
      <c r="G3713" t="s">
        <v>55</v>
      </c>
      <c r="H3713" t="s">
        <v>16</v>
      </c>
    </row>
    <row r="3714" spans="1:8" x14ac:dyDescent="0.25">
      <c r="A3714" t="s">
        <v>54</v>
      </c>
      <c r="B3714" t="s">
        <v>95</v>
      </c>
      <c r="C3714">
        <v>2023</v>
      </c>
      <c r="D3714" s="22">
        <v>405053159.72710001</v>
      </c>
      <c r="E3714" s="2">
        <v>405.0532</v>
      </c>
      <c r="F3714" t="s">
        <v>92</v>
      </c>
      <c r="G3714" t="s">
        <v>55</v>
      </c>
      <c r="H3714" t="s">
        <v>16</v>
      </c>
    </row>
    <row r="3715" spans="1:8" x14ac:dyDescent="0.25">
      <c r="A3715" t="s">
        <v>54</v>
      </c>
      <c r="B3715" t="s">
        <v>95</v>
      </c>
      <c r="C3715">
        <v>2024</v>
      </c>
      <c r="D3715" s="22">
        <v>450212525.25830001</v>
      </c>
      <c r="E3715" s="2">
        <v>450.21249999999998</v>
      </c>
      <c r="F3715" t="s">
        <v>92</v>
      </c>
      <c r="G3715" t="s">
        <v>55</v>
      </c>
      <c r="H3715" t="s">
        <v>16</v>
      </c>
    </row>
    <row r="3716" spans="1:8" x14ac:dyDescent="0.25">
      <c r="A3716" t="s">
        <v>54</v>
      </c>
      <c r="B3716" t="s">
        <v>95</v>
      </c>
      <c r="C3716">
        <v>2025</v>
      </c>
      <c r="D3716" s="22">
        <v>520113195.18669999</v>
      </c>
      <c r="E3716" s="2">
        <v>520.11320000000001</v>
      </c>
      <c r="F3716" t="s">
        <v>92</v>
      </c>
      <c r="G3716" t="s">
        <v>55</v>
      </c>
      <c r="H3716" t="s">
        <v>16</v>
      </c>
    </row>
    <row r="3717" spans="1:8" x14ac:dyDescent="0.25">
      <c r="A3717" t="s">
        <v>54</v>
      </c>
      <c r="B3717" t="s">
        <v>95</v>
      </c>
      <c r="C3717">
        <v>2026</v>
      </c>
      <c r="D3717" s="22">
        <v>488190930.31029999</v>
      </c>
      <c r="E3717" s="2">
        <v>488.1909</v>
      </c>
      <c r="F3717" t="s">
        <v>92</v>
      </c>
      <c r="G3717" t="s">
        <v>55</v>
      </c>
      <c r="H3717" t="s">
        <v>16</v>
      </c>
    </row>
    <row r="3718" spans="1:8" x14ac:dyDescent="0.25">
      <c r="A3718" t="s">
        <v>19</v>
      </c>
      <c r="B3718" t="s">
        <v>95</v>
      </c>
      <c r="C3718">
        <v>2018</v>
      </c>
      <c r="D3718" s="22">
        <v>232806540.04359999</v>
      </c>
      <c r="E3718" s="2">
        <v>232.8065</v>
      </c>
      <c r="F3718" t="s">
        <v>92</v>
      </c>
      <c r="G3718" t="s">
        <v>20</v>
      </c>
      <c r="H3718" t="s">
        <v>16</v>
      </c>
    </row>
    <row r="3719" spans="1:8" x14ac:dyDescent="0.25">
      <c r="A3719" t="s">
        <v>19</v>
      </c>
      <c r="B3719" t="s">
        <v>95</v>
      </c>
      <c r="C3719">
        <v>2019</v>
      </c>
      <c r="D3719" s="22">
        <v>223132905.5984</v>
      </c>
      <c r="E3719" s="2">
        <v>223.13290000000001</v>
      </c>
      <c r="F3719" t="s">
        <v>92</v>
      </c>
      <c r="G3719" t="s">
        <v>20</v>
      </c>
      <c r="H3719" t="s">
        <v>16</v>
      </c>
    </row>
    <row r="3720" spans="1:8" x14ac:dyDescent="0.25">
      <c r="A3720" t="s">
        <v>19</v>
      </c>
      <c r="B3720" t="s">
        <v>95</v>
      </c>
      <c r="C3720">
        <v>2020</v>
      </c>
      <c r="D3720" s="22">
        <v>211048118.61379999</v>
      </c>
      <c r="E3720" s="2">
        <v>211.04810000000001</v>
      </c>
      <c r="F3720" t="s">
        <v>92</v>
      </c>
      <c r="G3720" t="s">
        <v>20</v>
      </c>
      <c r="H3720" t="s">
        <v>16</v>
      </c>
    </row>
    <row r="3721" spans="1:8" x14ac:dyDescent="0.25">
      <c r="A3721" t="s">
        <v>19</v>
      </c>
      <c r="B3721" t="s">
        <v>95</v>
      </c>
      <c r="C3721">
        <v>2021</v>
      </c>
      <c r="D3721" s="22">
        <v>213162735.6094</v>
      </c>
      <c r="E3721" s="2">
        <v>213.1627</v>
      </c>
      <c r="F3721" t="s">
        <v>92</v>
      </c>
      <c r="G3721" t="s">
        <v>20</v>
      </c>
      <c r="H3721" t="s">
        <v>16</v>
      </c>
    </row>
    <row r="3722" spans="1:8" x14ac:dyDescent="0.25">
      <c r="A3722" t="s">
        <v>19</v>
      </c>
      <c r="B3722" t="s">
        <v>95</v>
      </c>
      <c r="C3722">
        <v>2022</v>
      </c>
      <c r="D3722" s="22">
        <v>209153011.44150001</v>
      </c>
      <c r="E3722" s="2">
        <v>209.15299999999999</v>
      </c>
      <c r="F3722" t="s">
        <v>92</v>
      </c>
      <c r="G3722" t="s">
        <v>20</v>
      </c>
      <c r="H3722" t="s">
        <v>16</v>
      </c>
    </row>
    <row r="3723" spans="1:8" x14ac:dyDescent="0.25">
      <c r="A3723" t="s">
        <v>19</v>
      </c>
      <c r="B3723" t="s">
        <v>95</v>
      </c>
      <c r="C3723">
        <v>2023</v>
      </c>
      <c r="D3723" s="22">
        <v>208989623.09169999</v>
      </c>
      <c r="E3723" s="2">
        <v>208.9896</v>
      </c>
      <c r="F3723" t="s">
        <v>92</v>
      </c>
      <c r="G3723" t="s">
        <v>20</v>
      </c>
      <c r="H3723" t="s">
        <v>16</v>
      </c>
    </row>
    <row r="3724" spans="1:8" x14ac:dyDescent="0.25">
      <c r="A3724" t="s">
        <v>19</v>
      </c>
      <c r="B3724" t="s">
        <v>95</v>
      </c>
      <c r="C3724">
        <v>2024</v>
      </c>
      <c r="D3724" s="22">
        <v>254788481.01359999</v>
      </c>
      <c r="E3724" s="2">
        <v>254.7885</v>
      </c>
      <c r="F3724" t="s">
        <v>92</v>
      </c>
      <c r="G3724" t="s">
        <v>20</v>
      </c>
      <c r="H3724" t="s">
        <v>16</v>
      </c>
    </row>
    <row r="3725" spans="1:8" x14ac:dyDescent="0.25">
      <c r="A3725" t="s">
        <v>19</v>
      </c>
      <c r="B3725" t="s">
        <v>95</v>
      </c>
      <c r="C3725">
        <v>2025</v>
      </c>
      <c r="D3725" s="22">
        <v>273940254.28789997</v>
      </c>
      <c r="E3725" s="2">
        <v>273.94029999999998</v>
      </c>
      <c r="F3725" t="s">
        <v>92</v>
      </c>
      <c r="G3725" t="s">
        <v>20</v>
      </c>
      <c r="H3725" t="s">
        <v>16</v>
      </c>
    </row>
    <row r="3726" spans="1:8" x14ac:dyDescent="0.25">
      <c r="A3726" t="s">
        <v>19</v>
      </c>
      <c r="B3726" t="s">
        <v>95</v>
      </c>
      <c r="C3726">
        <v>2026</v>
      </c>
      <c r="D3726" s="22">
        <v>270522397.2457</v>
      </c>
      <c r="E3726" s="2">
        <v>270.5224</v>
      </c>
      <c r="F3726" t="s">
        <v>92</v>
      </c>
      <c r="G3726" t="s">
        <v>20</v>
      </c>
      <c r="H3726" t="s">
        <v>16</v>
      </c>
    </row>
    <row r="3727" spans="1:8" x14ac:dyDescent="0.25">
      <c r="A3727" t="s">
        <v>21</v>
      </c>
      <c r="B3727" t="s">
        <v>95</v>
      </c>
      <c r="C3727">
        <v>2018</v>
      </c>
      <c r="D3727" s="22">
        <v>114534038.1277</v>
      </c>
      <c r="E3727" s="2">
        <v>114.53400000000001</v>
      </c>
      <c r="F3727" t="s">
        <v>92</v>
      </c>
      <c r="G3727" t="s">
        <v>22</v>
      </c>
      <c r="H3727" t="s">
        <v>23</v>
      </c>
    </row>
    <row r="3728" spans="1:8" x14ac:dyDescent="0.25">
      <c r="A3728" t="s">
        <v>21</v>
      </c>
      <c r="B3728" t="s">
        <v>95</v>
      </c>
      <c r="C3728">
        <v>2019</v>
      </c>
      <c r="D3728" s="22">
        <v>134981910.18189999</v>
      </c>
      <c r="E3728" s="2">
        <v>134.9819</v>
      </c>
      <c r="F3728" t="s">
        <v>92</v>
      </c>
      <c r="G3728" t="s">
        <v>22</v>
      </c>
      <c r="H3728" t="s">
        <v>23</v>
      </c>
    </row>
    <row r="3729" spans="1:8" x14ac:dyDescent="0.25">
      <c r="A3729" t="s">
        <v>21</v>
      </c>
      <c r="B3729" t="s">
        <v>95</v>
      </c>
      <c r="C3729">
        <v>2020</v>
      </c>
      <c r="D3729" s="22">
        <v>124639832.1267</v>
      </c>
      <c r="E3729" s="2">
        <v>124.63979999999999</v>
      </c>
      <c r="F3729" t="s">
        <v>92</v>
      </c>
      <c r="G3729" t="s">
        <v>22</v>
      </c>
      <c r="H3729" t="s">
        <v>23</v>
      </c>
    </row>
    <row r="3730" spans="1:8" x14ac:dyDescent="0.25">
      <c r="A3730" t="s">
        <v>21</v>
      </c>
      <c r="B3730" t="s">
        <v>95</v>
      </c>
      <c r="C3730">
        <v>2021</v>
      </c>
      <c r="D3730" s="22">
        <v>111989452.10430001</v>
      </c>
      <c r="E3730" s="2">
        <v>111.98950000000001</v>
      </c>
      <c r="F3730" t="s">
        <v>92</v>
      </c>
      <c r="G3730" t="s">
        <v>22</v>
      </c>
      <c r="H3730" t="s">
        <v>23</v>
      </c>
    </row>
    <row r="3731" spans="1:8" x14ac:dyDescent="0.25">
      <c r="A3731" t="s">
        <v>21</v>
      </c>
      <c r="B3731" t="s">
        <v>95</v>
      </c>
      <c r="C3731">
        <v>2022</v>
      </c>
      <c r="D3731" s="22">
        <v>120092752.2526</v>
      </c>
      <c r="E3731" s="2">
        <v>120.0928</v>
      </c>
      <c r="F3731" t="s">
        <v>92</v>
      </c>
      <c r="G3731" t="s">
        <v>22</v>
      </c>
      <c r="H3731" t="s">
        <v>23</v>
      </c>
    </row>
    <row r="3732" spans="1:8" x14ac:dyDescent="0.25">
      <c r="A3732" t="s">
        <v>21</v>
      </c>
      <c r="B3732" t="s">
        <v>95</v>
      </c>
      <c r="C3732">
        <v>2023</v>
      </c>
      <c r="D3732" s="22">
        <v>140007665.91209999</v>
      </c>
      <c r="E3732" s="2">
        <v>140.0077</v>
      </c>
      <c r="F3732" t="s">
        <v>92</v>
      </c>
      <c r="G3732" t="s">
        <v>22</v>
      </c>
      <c r="H3732" t="s">
        <v>23</v>
      </c>
    </row>
    <row r="3733" spans="1:8" x14ac:dyDescent="0.25">
      <c r="A3733" t="s">
        <v>21</v>
      </c>
      <c r="B3733" t="s">
        <v>95</v>
      </c>
      <c r="C3733">
        <v>2024</v>
      </c>
      <c r="D3733" s="22">
        <v>141064371.49630001</v>
      </c>
      <c r="E3733" s="2">
        <v>141.06440000000001</v>
      </c>
      <c r="F3733" t="s">
        <v>92</v>
      </c>
      <c r="G3733" t="s">
        <v>22</v>
      </c>
      <c r="H3733" t="s">
        <v>23</v>
      </c>
    </row>
    <row r="3734" spans="1:8" x14ac:dyDescent="0.25">
      <c r="A3734" t="s">
        <v>21</v>
      </c>
      <c r="B3734" t="s">
        <v>95</v>
      </c>
      <c r="C3734">
        <v>2025</v>
      </c>
      <c r="D3734" s="22">
        <v>111876743.3537</v>
      </c>
      <c r="E3734" s="2">
        <v>111.8767</v>
      </c>
      <c r="F3734" t="s">
        <v>92</v>
      </c>
      <c r="G3734" t="s">
        <v>22</v>
      </c>
      <c r="H3734" t="s">
        <v>23</v>
      </c>
    </row>
    <row r="3735" spans="1:8" x14ac:dyDescent="0.25">
      <c r="A3735" t="s">
        <v>21</v>
      </c>
      <c r="B3735" t="s">
        <v>95</v>
      </c>
      <c r="C3735">
        <v>2026</v>
      </c>
      <c r="D3735" s="22">
        <v>87666848.106199995</v>
      </c>
      <c r="E3735" s="2">
        <v>87.666799999999995</v>
      </c>
      <c r="F3735" t="s">
        <v>92</v>
      </c>
      <c r="G3735" t="s">
        <v>22</v>
      </c>
      <c r="H3735" t="s">
        <v>23</v>
      </c>
    </row>
    <row r="3736" spans="1:8" x14ac:dyDescent="0.25">
      <c r="A3736" t="s">
        <v>24</v>
      </c>
      <c r="B3736" t="s">
        <v>95</v>
      </c>
      <c r="C3736">
        <v>2018</v>
      </c>
      <c r="D3736" s="22">
        <v>38436782.806900002</v>
      </c>
      <c r="E3736" s="2">
        <v>38.436799999999998</v>
      </c>
      <c r="F3736" t="s">
        <v>92</v>
      </c>
      <c r="G3736" t="s">
        <v>25</v>
      </c>
      <c r="H3736" t="s">
        <v>23</v>
      </c>
    </row>
    <row r="3737" spans="1:8" x14ac:dyDescent="0.25">
      <c r="A3737" t="s">
        <v>24</v>
      </c>
      <c r="B3737" t="s">
        <v>95</v>
      </c>
      <c r="C3737">
        <v>2019</v>
      </c>
      <c r="D3737" s="22">
        <v>39629378.9296</v>
      </c>
      <c r="E3737" s="2">
        <v>39.629399999999997</v>
      </c>
      <c r="F3737" t="s">
        <v>92</v>
      </c>
      <c r="G3737" t="s">
        <v>25</v>
      </c>
      <c r="H3737" t="s">
        <v>23</v>
      </c>
    </row>
    <row r="3738" spans="1:8" x14ac:dyDescent="0.25">
      <c r="A3738" t="s">
        <v>24</v>
      </c>
      <c r="B3738" t="s">
        <v>95</v>
      </c>
      <c r="C3738">
        <v>2020</v>
      </c>
      <c r="D3738" s="22">
        <v>37273022.110299997</v>
      </c>
      <c r="E3738" s="2">
        <v>37.273000000000003</v>
      </c>
      <c r="F3738" t="s">
        <v>92</v>
      </c>
      <c r="G3738" t="s">
        <v>25</v>
      </c>
      <c r="H3738" t="s">
        <v>23</v>
      </c>
    </row>
    <row r="3739" spans="1:8" x14ac:dyDescent="0.25">
      <c r="A3739" t="s">
        <v>24</v>
      </c>
      <c r="B3739" t="s">
        <v>95</v>
      </c>
      <c r="C3739">
        <v>2021</v>
      </c>
      <c r="D3739" s="22">
        <v>29719824.452599999</v>
      </c>
      <c r="E3739" s="2">
        <v>29.719799999999999</v>
      </c>
      <c r="F3739" t="s">
        <v>92</v>
      </c>
      <c r="G3739" t="s">
        <v>25</v>
      </c>
      <c r="H3739" t="s">
        <v>23</v>
      </c>
    </row>
    <row r="3740" spans="1:8" x14ac:dyDescent="0.25">
      <c r="A3740" t="s">
        <v>24</v>
      </c>
      <c r="B3740" t="s">
        <v>95</v>
      </c>
      <c r="C3740">
        <v>2022</v>
      </c>
      <c r="D3740" s="22">
        <v>36333052.066299997</v>
      </c>
      <c r="E3740" s="2">
        <v>36.333100000000002</v>
      </c>
      <c r="F3740" t="s">
        <v>92</v>
      </c>
      <c r="G3740" t="s">
        <v>25</v>
      </c>
      <c r="H3740" t="s">
        <v>23</v>
      </c>
    </row>
    <row r="3741" spans="1:8" x14ac:dyDescent="0.25">
      <c r="A3741" t="s">
        <v>24</v>
      </c>
      <c r="B3741" t="s">
        <v>95</v>
      </c>
      <c r="C3741">
        <v>2023</v>
      </c>
      <c r="D3741" s="22">
        <v>43096159.7579</v>
      </c>
      <c r="E3741" s="2">
        <v>43.096200000000003</v>
      </c>
      <c r="F3741" t="s">
        <v>92</v>
      </c>
      <c r="G3741" t="s">
        <v>25</v>
      </c>
      <c r="H3741" t="s">
        <v>23</v>
      </c>
    </row>
    <row r="3742" spans="1:8" x14ac:dyDescent="0.25">
      <c r="A3742" t="s">
        <v>24</v>
      </c>
      <c r="B3742" t="s">
        <v>95</v>
      </c>
      <c r="C3742">
        <v>2024</v>
      </c>
      <c r="D3742" s="22">
        <v>63847482.252899997</v>
      </c>
      <c r="E3742" s="2">
        <v>63.847499999999997</v>
      </c>
      <c r="F3742" t="s">
        <v>92</v>
      </c>
      <c r="G3742" t="s">
        <v>25</v>
      </c>
      <c r="H3742" t="s">
        <v>23</v>
      </c>
    </row>
    <row r="3743" spans="1:8" x14ac:dyDescent="0.25">
      <c r="A3743" t="s">
        <v>24</v>
      </c>
      <c r="B3743" t="s">
        <v>95</v>
      </c>
      <c r="C3743">
        <v>2025</v>
      </c>
      <c r="D3743" s="22">
        <v>73747540.465599999</v>
      </c>
      <c r="E3743" s="2">
        <v>73.747500000000002</v>
      </c>
      <c r="F3743" t="s">
        <v>92</v>
      </c>
      <c r="G3743" t="s">
        <v>25</v>
      </c>
      <c r="H3743" t="s">
        <v>23</v>
      </c>
    </row>
    <row r="3744" spans="1:8" x14ac:dyDescent="0.25">
      <c r="A3744" t="s">
        <v>24</v>
      </c>
      <c r="B3744" t="s">
        <v>95</v>
      </c>
      <c r="C3744">
        <v>2026</v>
      </c>
      <c r="D3744" s="22">
        <v>69486961.276700005</v>
      </c>
      <c r="E3744" s="2">
        <v>69.486999999999995</v>
      </c>
      <c r="F3744" t="s">
        <v>92</v>
      </c>
      <c r="G3744" t="s">
        <v>25</v>
      </c>
      <c r="H3744" t="s">
        <v>23</v>
      </c>
    </row>
    <row r="3745" spans="1:8" x14ac:dyDescent="0.25">
      <c r="A3745" t="s">
        <v>26</v>
      </c>
      <c r="B3745" t="s">
        <v>95</v>
      </c>
      <c r="C3745">
        <v>2018</v>
      </c>
      <c r="D3745" s="22">
        <v>549272972.55540001</v>
      </c>
      <c r="E3745" s="2">
        <v>549.27300000000002</v>
      </c>
      <c r="F3745" t="s">
        <v>92</v>
      </c>
      <c r="G3745" t="s">
        <v>27</v>
      </c>
      <c r="H3745" t="s">
        <v>23</v>
      </c>
    </row>
    <row r="3746" spans="1:8" x14ac:dyDescent="0.25">
      <c r="A3746" t="s">
        <v>26</v>
      </c>
      <c r="B3746" t="s">
        <v>95</v>
      </c>
      <c r="C3746">
        <v>2019</v>
      </c>
      <c r="D3746" s="22">
        <v>608549589.18809998</v>
      </c>
      <c r="E3746" s="2">
        <v>608.54960000000005</v>
      </c>
      <c r="F3746" t="s">
        <v>92</v>
      </c>
      <c r="G3746" t="s">
        <v>27</v>
      </c>
      <c r="H3746" t="s">
        <v>23</v>
      </c>
    </row>
    <row r="3747" spans="1:8" x14ac:dyDescent="0.25">
      <c r="A3747" t="s">
        <v>26</v>
      </c>
      <c r="B3747" t="s">
        <v>95</v>
      </c>
      <c r="C3747">
        <v>2020</v>
      </c>
      <c r="D3747" s="22">
        <v>661501969.17260003</v>
      </c>
      <c r="E3747" s="2">
        <v>661.50199999999995</v>
      </c>
      <c r="F3747" t="s">
        <v>92</v>
      </c>
      <c r="G3747" t="s">
        <v>27</v>
      </c>
      <c r="H3747" t="s">
        <v>23</v>
      </c>
    </row>
    <row r="3748" spans="1:8" x14ac:dyDescent="0.25">
      <c r="A3748" t="s">
        <v>26</v>
      </c>
      <c r="B3748" t="s">
        <v>95</v>
      </c>
      <c r="C3748">
        <v>2021</v>
      </c>
      <c r="D3748" s="22">
        <v>722847259.18959999</v>
      </c>
      <c r="E3748" s="2">
        <v>722.84730000000002</v>
      </c>
      <c r="F3748" t="s">
        <v>92</v>
      </c>
      <c r="G3748" t="s">
        <v>27</v>
      </c>
      <c r="H3748" t="s">
        <v>23</v>
      </c>
    </row>
    <row r="3749" spans="1:8" x14ac:dyDescent="0.25">
      <c r="A3749" t="s">
        <v>26</v>
      </c>
      <c r="B3749" t="s">
        <v>95</v>
      </c>
      <c r="C3749">
        <v>2022</v>
      </c>
      <c r="D3749" s="22">
        <v>818037134.94130003</v>
      </c>
      <c r="E3749" s="2">
        <v>818.03710000000001</v>
      </c>
      <c r="F3749" t="s">
        <v>92</v>
      </c>
      <c r="G3749" t="s">
        <v>27</v>
      </c>
      <c r="H3749" t="s">
        <v>23</v>
      </c>
    </row>
    <row r="3750" spans="1:8" x14ac:dyDescent="0.25">
      <c r="A3750" t="s">
        <v>26</v>
      </c>
      <c r="B3750" t="s">
        <v>95</v>
      </c>
      <c r="C3750">
        <v>2023</v>
      </c>
      <c r="D3750" s="22">
        <v>973854754.70529997</v>
      </c>
      <c r="E3750" s="2">
        <v>973.85479999999995</v>
      </c>
      <c r="F3750" t="s">
        <v>92</v>
      </c>
      <c r="G3750" t="s">
        <v>27</v>
      </c>
      <c r="H3750" t="s">
        <v>23</v>
      </c>
    </row>
    <row r="3751" spans="1:8" x14ac:dyDescent="0.25">
      <c r="A3751" t="s">
        <v>26</v>
      </c>
      <c r="B3751" t="s">
        <v>95</v>
      </c>
      <c r="C3751">
        <v>2024</v>
      </c>
      <c r="D3751" s="22">
        <v>939633087.88950002</v>
      </c>
      <c r="E3751" s="2">
        <v>939.63310000000001</v>
      </c>
      <c r="F3751" t="s">
        <v>92</v>
      </c>
      <c r="G3751" t="s">
        <v>27</v>
      </c>
      <c r="H3751" t="s">
        <v>23</v>
      </c>
    </row>
    <row r="3752" spans="1:8" x14ac:dyDescent="0.25">
      <c r="A3752" t="s">
        <v>26</v>
      </c>
      <c r="B3752" t="s">
        <v>95</v>
      </c>
      <c r="C3752">
        <v>2025</v>
      </c>
      <c r="D3752" s="22">
        <v>1201591849.8511</v>
      </c>
      <c r="E3752" s="2">
        <v>1201.5917999999999</v>
      </c>
      <c r="F3752" t="s">
        <v>92</v>
      </c>
      <c r="G3752" t="s">
        <v>27</v>
      </c>
      <c r="H3752" t="s">
        <v>23</v>
      </c>
    </row>
    <row r="3753" spans="1:8" x14ac:dyDescent="0.25">
      <c r="A3753" t="s">
        <v>26</v>
      </c>
      <c r="B3753" t="s">
        <v>95</v>
      </c>
      <c r="C3753">
        <v>2026</v>
      </c>
      <c r="D3753" s="22">
        <v>1127274338.9828</v>
      </c>
      <c r="E3753" s="2">
        <v>1127.2743</v>
      </c>
      <c r="F3753" t="s">
        <v>92</v>
      </c>
      <c r="G3753" t="s">
        <v>27</v>
      </c>
      <c r="H3753" t="s">
        <v>23</v>
      </c>
    </row>
    <row r="3754" spans="1:8" x14ac:dyDescent="0.25">
      <c r="A3754" t="s">
        <v>28</v>
      </c>
      <c r="B3754" t="s">
        <v>95</v>
      </c>
      <c r="C3754">
        <v>2018</v>
      </c>
      <c r="D3754" s="22">
        <v>183304493.9152</v>
      </c>
      <c r="E3754" s="2">
        <v>183.30449999999999</v>
      </c>
      <c r="F3754" t="s">
        <v>92</v>
      </c>
      <c r="G3754" t="s">
        <v>29</v>
      </c>
      <c r="H3754" t="s">
        <v>23</v>
      </c>
    </row>
    <row r="3755" spans="1:8" x14ac:dyDescent="0.25">
      <c r="A3755" t="s">
        <v>28</v>
      </c>
      <c r="B3755" t="s">
        <v>95</v>
      </c>
      <c r="C3755">
        <v>2019</v>
      </c>
      <c r="D3755" s="22">
        <v>176465307.91229999</v>
      </c>
      <c r="E3755" s="2">
        <v>176.46530000000001</v>
      </c>
      <c r="F3755" t="s">
        <v>92</v>
      </c>
      <c r="G3755" t="s">
        <v>29</v>
      </c>
      <c r="H3755" t="s">
        <v>23</v>
      </c>
    </row>
    <row r="3756" spans="1:8" x14ac:dyDescent="0.25">
      <c r="A3756" t="s">
        <v>28</v>
      </c>
      <c r="B3756" t="s">
        <v>95</v>
      </c>
      <c r="C3756">
        <v>2020</v>
      </c>
      <c r="D3756" s="22">
        <v>159737947.61269999</v>
      </c>
      <c r="E3756" s="2">
        <v>159.7379</v>
      </c>
      <c r="F3756" t="s">
        <v>92</v>
      </c>
      <c r="G3756" t="s">
        <v>29</v>
      </c>
      <c r="H3756" t="s">
        <v>23</v>
      </c>
    </row>
    <row r="3757" spans="1:8" x14ac:dyDescent="0.25">
      <c r="A3757" t="s">
        <v>28</v>
      </c>
      <c r="B3757" t="s">
        <v>95</v>
      </c>
      <c r="C3757">
        <v>2021</v>
      </c>
      <c r="D3757" s="22">
        <v>147847648.77289999</v>
      </c>
      <c r="E3757" s="2">
        <v>147.8476</v>
      </c>
      <c r="F3757" t="s">
        <v>92</v>
      </c>
      <c r="G3757" t="s">
        <v>29</v>
      </c>
      <c r="H3757" t="s">
        <v>23</v>
      </c>
    </row>
    <row r="3758" spans="1:8" x14ac:dyDescent="0.25">
      <c r="A3758" t="s">
        <v>28</v>
      </c>
      <c r="B3758" t="s">
        <v>95</v>
      </c>
      <c r="C3758">
        <v>2022</v>
      </c>
      <c r="D3758" s="22">
        <v>158058826.22909999</v>
      </c>
      <c r="E3758" s="2">
        <v>158.05879999999999</v>
      </c>
      <c r="F3758" t="s">
        <v>92</v>
      </c>
      <c r="G3758" t="s">
        <v>29</v>
      </c>
      <c r="H3758" t="s">
        <v>23</v>
      </c>
    </row>
    <row r="3759" spans="1:8" x14ac:dyDescent="0.25">
      <c r="A3759" t="s">
        <v>28</v>
      </c>
      <c r="B3759" t="s">
        <v>95</v>
      </c>
      <c r="C3759">
        <v>2023</v>
      </c>
      <c r="D3759" s="22">
        <v>219062437.0052</v>
      </c>
      <c r="E3759" s="2">
        <v>219.0624</v>
      </c>
      <c r="F3759" t="s">
        <v>92</v>
      </c>
      <c r="G3759" t="s">
        <v>29</v>
      </c>
      <c r="H3759" t="s">
        <v>23</v>
      </c>
    </row>
    <row r="3760" spans="1:8" x14ac:dyDescent="0.25">
      <c r="A3760" t="s">
        <v>28</v>
      </c>
      <c r="B3760" t="s">
        <v>95</v>
      </c>
      <c r="C3760">
        <v>2024</v>
      </c>
      <c r="D3760" s="22">
        <v>258024003.37799999</v>
      </c>
      <c r="E3760" s="2">
        <v>258.024</v>
      </c>
      <c r="F3760" t="s">
        <v>92</v>
      </c>
      <c r="G3760" t="s">
        <v>29</v>
      </c>
      <c r="H3760" t="s">
        <v>23</v>
      </c>
    </row>
    <row r="3761" spans="1:8" x14ac:dyDescent="0.25">
      <c r="A3761" t="s">
        <v>28</v>
      </c>
      <c r="B3761" t="s">
        <v>95</v>
      </c>
      <c r="C3761">
        <v>2025</v>
      </c>
      <c r="D3761" s="22">
        <v>286693193.65899998</v>
      </c>
      <c r="E3761" s="2">
        <v>286.69319999999999</v>
      </c>
      <c r="F3761" t="s">
        <v>92</v>
      </c>
      <c r="G3761" t="s">
        <v>29</v>
      </c>
      <c r="H3761" t="s">
        <v>23</v>
      </c>
    </row>
    <row r="3762" spans="1:8" x14ac:dyDescent="0.25">
      <c r="A3762" t="s">
        <v>28</v>
      </c>
      <c r="B3762" t="s">
        <v>95</v>
      </c>
      <c r="C3762">
        <v>2026</v>
      </c>
      <c r="D3762" s="22">
        <v>255709602.7999</v>
      </c>
      <c r="E3762" s="2">
        <v>255.70959999999999</v>
      </c>
      <c r="F3762" t="s">
        <v>92</v>
      </c>
      <c r="G3762" t="s">
        <v>29</v>
      </c>
      <c r="H3762" t="s">
        <v>23</v>
      </c>
    </row>
    <row r="3763" spans="1:8" x14ac:dyDescent="0.25">
      <c r="A3763" t="s">
        <v>30</v>
      </c>
      <c r="B3763" t="s">
        <v>95</v>
      </c>
      <c r="C3763">
        <v>2018</v>
      </c>
      <c r="D3763" s="22">
        <v>146884818.53850001</v>
      </c>
      <c r="E3763" s="2">
        <v>146.88480000000001</v>
      </c>
      <c r="F3763" t="s">
        <v>92</v>
      </c>
      <c r="G3763" t="s">
        <v>31</v>
      </c>
      <c r="H3763" t="s">
        <v>23</v>
      </c>
    </row>
    <row r="3764" spans="1:8" x14ac:dyDescent="0.25">
      <c r="A3764" t="s">
        <v>30</v>
      </c>
      <c r="B3764" t="s">
        <v>95</v>
      </c>
      <c r="C3764">
        <v>2019</v>
      </c>
      <c r="D3764" s="22">
        <v>139829874.132</v>
      </c>
      <c r="E3764" s="2">
        <v>139.82990000000001</v>
      </c>
      <c r="F3764" t="s">
        <v>92</v>
      </c>
      <c r="G3764" t="s">
        <v>31</v>
      </c>
      <c r="H3764" t="s">
        <v>23</v>
      </c>
    </row>
    <row r="3765" spans="1:8" x14ac:dyDescent="0.25">
      <c r="A3765" t="s">
        <v>30</v>
      </c>
      <c r="B3765" t="s">
        <v>95</v>
      </c>
      <c r="C3765">
        <v>2020</v>
      </c>
      <c r="D3765" s="22">
        <v>134216100.57260001</v>
      </c>
      <c r="E3765" s="2">
        <v>134.21610000000001</v>
      </c>
      <c r="F3765" t="s">
        <v>92</v>
      </c>
      <c r="G3765" t="s">
        <v>31</v>
      </c>
      <c r="H3765" t="s">
        <v>23</v>
      </c>
    </row>
    <row r="3766" spans="1:8" x14ac:dyDescent="0.25">
      <c r="A3766" t="s">
        <v>30</v>
      </c>
      <c r="B3766" t="s">
        <v>95</v>
      </c>
      <c r="C3766">
        <v>2021</v>
      </c>
      <c r="D3766" s="22">
        <v>141885693.83899999</v>
      </c>
      <c r="E3766" s="2">
        <v>141.88570000000001</v>
      </c>
      <c r="F3766" t="s">
        <v>92</v>
      </c>
      <c r="G3766" t="s">
        <v>31</v>
      </c>
      <c r="H3766" t="s">
        <v>23</v>
      </c>
    </row>
    <row r="3767" spans="1:8" x14ac:dyDescent="0.25">
      <c r="A3767" t="s">
        <v>30</v>
      </c>
      <c r="B3767" t="s">
        <v>95</v>
      </c>
      <c r="C3767">
        <v>2022</v>
      </c>
      <c r="D3767" s="22">
        <v>183123320.89539999</v>
      </c>
      <c r="E3767" s="2">
        <v>183.1233</v>
      </c>
      <c r="F3767" t="s">
        <v>92</v>
      </c>
      <c r="G3767" t="s">
        <v>31</v>
      </c>
      <c r="H3767" t="s">
        <v>23</v>
      </c>
    </row>
    <row r="3768" spans="1:8" x14ac:dyDescent="0.25">
      <c r="A3768" t="s">
        <v>30</v>
      </c>
      <c r="B3768" t="s">
        <v>95</v>
      </c>
      <c r="C3768">
        <v>2023</v>
      </c>
      <c r="D3768" s="22">
        <v>249399815.10049999</v>
      </c>
      <c r="E3768" s="2">
        <v>249.3998</v>
      </c>
      <c r="F3768" t="s">
        <v>92</v>
      </c>
      <c r="G3768" t="s">
        <v>31</v>
      </c>
      <c r="H3768" t="s">
        <v>23</v>
      </c>
    </row>
    <row r="3769" spans="1:8" x14ac:dyDescent="0.25">
      <c r="A3769" t="s">
        <v>30</v>
      </c>
      <c r="B3769" t="s">
        <v>95</v>
      </c>
      <c r="C3769">
        <v>2024</v>
      </c>
      <c r="D3769" s="22">
        <v>244717176.79820001</v>
      </c>
      <c r="E3769" s="2">
        <v>244.71719999999999</v>
      </c>
      <c r="F3769" t="s">
        <v>92</v>
      </c>
      <c r="G3769" t="s">
        <v>31</v>
      </c>
      <c r="H3769" t="s">
        <v>23</v>
      </c>
    </row>
    <row r="3770" spans="1:8" x14ac:dyDescent="0.25">
      <c r="A3770" t="s">
        <v>30</v>
      </c>
      <c r="B3770" t="s">
        <v>95</v>
      </c>
      <c r="C3770">
        <v>2025</v>
      </c>
      <c r="D3770" s="22">
        <v>341829545.92019999</v>
      </c>
      <c r="E3770" s="2">
        <v>341.8295</v>
      </c>
      <c r="F3770" t="s">
        <v>92</v>
      </c>
      <c r="G3770" t="s">
        <v>31</v>
      </c>
      <c r="H3770" t="s">
        <v>23</v>
      </c>
    </row>
    <row r="3771" spans="1:8" x14ac:dyDescent="0.25">
      <c r="A3771" t="s">
        <v>30</v>
      </c>
      <c r="B3771" t="s">
        <v>95</v>
      </c>
      <c r="C3771">
        <v>2026</v>
      </c>
      <c r="D3771" s="22">
        <v>387581409.65289998</v>
      </c>
      <c r="E3771" s="2">
        <v>387.58139999999997</v>
      </c>
      <c r="F3771" t="s">
        <v>92</v>
      </c>
      <c r="G3771" t="s">
        <v>31</v>
      </c>
      <c r="H3771" t="s">
        <v>23</v>
      </c>
    </row>
    <row r="3772" spans="1:8" x14ac:dyDescent="0.25">
      <c r="A3772" t="s">
        <v>56</v>
      </c>
      <c r="B3772" t="s">
        <v>95</v>
      </c>
      <c r="C3772">
        <v>2018</v>
      </c>
      <c r="D3772" s="22">
        <v>528587598.3265</v>
      </c>
      <c r="E3772" s="2">
        <v>528.58759999999995</v>
      </c>
      <c r="F3772" t="s">
        <v>92</v>
      </c>
      <c r="G3772" t="s">
        <v>57</v>
      </c>
      <c r="H3772" t="s">
        <v>23</v>
      </c>
    </row>
    <row r="3773" spans="1:8" x14ac:dyDescent="0.25">
      <c r="A3773" t="s">
        <v>56</v>
      </c>
      <c r="B3773" t="s">
        <v>95</v>
      </c>
      <c r="C3773">
        <v>2019</v>
      </c>
      <c r="D3773" s="22">
        <v>431588127.80849999</v>
      </c>
      <c r="E3773" s="2">
        <v>431.5881</v>
      </c>
      <c r="F3773" t="s">
        <v>92</v>
      </c>
      <c r="G3773" t="s">
        <v>57</v>
      </c>
      <c r="H3773" t="s">
        <v>23</v>
      </c>
    </row>
    <row r="3774" spans="1:8" x14ac:dyDescent="0.25">
      <c r="A3774" t="s">
        <v>56</v>
      </c>
      <c r="B3774" t="s">
        <v>95</v>
      </c>
      <c r="C3774">
        <v>2020</v>
      </c>
      <c r="D3774" s="22">
        <v>670938536.95669997</v>
      </c>
      <c r="E3774" s="2">
        <v>670.93849999999998</v>
      </c>
      <c r="F3774" t="s">
        <v>92</v>
      </c>
      <c r="G3774" t="s">
        <v>57</v>
      </c>
      <c r="H3774" t="s">
        <v>23</v>
      </c>
    </row>
    <row r="3775" spans="1:8" x14ac:dyDescent="0.25">
      <c r="A3775" t="s">
        <v>56</v>
      </c>
      <c r="B3775" t="s">
        <v>95</v>
      </c>
      <c r="C3775">
        <v>2021</v>
      </c>
      <c r="D3775" s="22">
        <v>579163914.12800002</v>
      </c>
      <c r="E3775" s="2">
        <v>579.16390000000001</v>
      </c>
      <c r="F3775" t="s">
        <v>92</v>
      </c>
      <c r="G3775" t="s">
        <v>57</v>
      </c>
      <c r="H3775" t="s">
        <v>23</v>
      </c>
    </row>
    <row r="3776" spans="1:8" x14ac:dyDescent="0.25">
      <c r="A3776" t="s">
        <v>56</v>
      </c>
      <c r="B3776" t="s">
        <v>95</v>
      </c>
      <c r="C3776">
        <v>2022</v>
      </c>
      <c r="D3776" s="22">
        <v>595295483.90569997</v>
      </c>
      <c r="E3776" s="2">
        <v>595.29549999999995</v>
      </c>
      <c r="F3776" t="s">
        <v>92</v>
      </c>
      <c r="G3776" t="s">
        <v>57</v>
      </c>
      <c r="H3776" t="s">
        <v>23</v>
      </c>
    </row>
    <row r="3777" spans="1:8" x14ac:dyDescent="0.25">
      <c r="A3777" t="s">
        <v>56</v>
      </c>
      <c r="B3777" t="s">
        <v>95</v>
      </c>
      <c r="C3777">
        <v>2023</v>
      </c>
      <c r="D3777" s="22">
        <v>654380916.88660002</v>
      </c>
      <c r="E3777" s="2">
        <v>654.3809</v>
      </c>
      <c r="F3777" t="s">
        <v>92</v>
      </c>
      <c r="G3777" t="s">
        <v>57</v>
      </c>
      <c r="H3777" t="s">
        <v>23</v>
      </c>
    </row>
    <row r="3778" spans="1:8" x14ac:dyDescent="0.25">
      <c r="A3778" t="s">
        <v>56</v>
      </c>
      <c r="B3778" t="s">
        <v>95</v>
      </c>
      <c r="C3778">
        <v>2024</v>
      </c>
      <c r="D3778" s="22">
        <v>687927910.2184</v>
      </c>
      <c r="E3778" s="2">
        <v>687.92790000000002</v>
      </c>
      <c r="F3778" t="s">
        <v>92</v>
      </c>
      <c r="G3778" t="s">
        <v>57</v>
      </c>
      <c r="H3778" t="s">
        <v>23</v>
      </c>
    </row>
    <row r="3779" spans="1:8" x14ac:dyDescent="0.25">
      <c r="A3779" t="s">
        <v>56</v>
      </c>
      <c r="B3779" t="s">
        <v>95</v>
      </c>
      <c r="C3779">
        <v>2025</v>
      </c>
      <c r="D3779" s="22">
        <v>804528283.81710005</v>
      </c>
      <c r="E3779" s="2">
        <v>804.52829999999994</v>
      </c>
      <c r="F3779" t="s">
        <v>92</v>
      </c>
      <c r="G3779" t="s">
        <v>57</v>
      </c>
      <c r="H3779" t="s">
        <v>23</v>
      </c>
    </row>
    <row r="3780" spans="1:8" x14ac:dyDescent="0.25">
      <c r="A3780" t="s">
        <v>56</v>
      </c>
      <c r="B3780" t="s">
        <v>95</v>
      </c>
      <c r="C3780">
        <v>2026</v>
      </c>
      <c r="D3780" s="22">
        <v>772425950.84159994</v>
      </c>
      <c r="E3780" s="2">
        <v>772.42600000000004</v>
      </c>
      <c r="F3780" t="s">
        <v>92</v>
      </c>
      <c r="G3780" t="s">
        <v>57</v>
      </c>
      <c r="H3780" t="s">
        <v>23</v>
      </c>
    </row>
    <row r="3781" spans="1:8" x14ac:dyDescent="0.25">
      <c r="A3781" t="s">
        <v>32</v>
      </c>
      <c r="B3781" t="s">
        <v>95</v>
      </c>
      <c r="C3781">
        <v>2018</v>
      </c>
      <c r="D3781" s="22">
        <v>144920969.7656</v>
      </c>
      <c r="E3781" s="2">
        <v>144.92099999999999</v>
      </c>
      <c r="F3781" t="s">
        <v>92</v>
      </c>
      <c r="G3781" t="s">
        <v>33</v>
      </c>
      <c r="H3781" t="s">
        <v>23</v>
      </c>
    </row>
    <row r="3782" spans="1:8" x14ac:dyDescent="0.25">
      <c r="A3782" t="s">
        <v>32</v>
      </c>
      <c r="B3782" t="s">
        <v>95</v>
      </c>
      <c r="C3782">
        <v>2019</v>
      </c>
      <c r="D3782" s="22">
        <v>142239737.32910001</v>
      </c>
      <c r="E3782" s="2">
        <v>142.2397</v>
      </c>
      <c r="F3782" t="s">
        <v>92</v>
      </c>
      <c r="G3782" t="s">
        <v>33</v>
      </c>
      <c r="H3782" t="s">
        <v>23</v>
      </c>
    </row>
    <row r="3783" spans="1:8" x14ac:dyDescent="0.25">
      <c r="A3783" t="s">
        <v>32</v>
      </c>
      <c r="B3783" t="s">
        <v>95</v>
      </c>
      <c r="C3783">
        <v>2020</v>
      </c>
      <c r="D3783" s="22">
        <v>133929644.2405</v>
      </c>
      <c r="E3783" s="2">
        <v>133.92959999999999</v>
      </c>
      <c r="F3783" t="s">
        <v>92</v>
      </c>
      <c r="G3783" t="s">
        <v>33</v>
      </c>
      <c r="H3783" t="s">
        <v>23</v>
      </c>
    </row>
    <row r="3784" spans="1:8" x14ac:dyDescent="0.25">
      <c r="A3784" t="s">
        <v>32</v>
      </c>
      <c r="B3784" t="s">
        <v>95</v>
      </c>
      <c r="C3784">
        <v>2021</v>
      </c>
      <c r="D3784" s="22">
        <v>159315637.373</v>
      </c>
      <c r="E3784" s="2">
        <v>159.31559999999999</v>
      </c>
      <c r="F3784" t="s">
        <v>92</v>
      </c>
      <c r="G3784" t="s">
        <v>33</v>
      </c>
      <c r="H3784" t="s">
        <v>23</v>
      </c>
    </row>
    <row r="3785" spans="1:8" x14ac:dyDescent="0.25">
      <c r="A3785" t="s">
        <v>32</v>
      </c>
      <c r="B3785" t="s">
        <v>95</v>
      </c>
      <c r="C3785">
        <v>2022</v>
      </c>
      <c r="D3785" s="22">
        <v>184306178.72150001</v>
      </c>
      <c r="E3785" s="2">
        <v>184.30619999999999</v>
      </c>
      <c r="F3785" t="s">
        <v>92</v>
      </c>
      <c r="G3785" t="s">
        <v>33</v>
      </c>
      <c r="H3785" t="s">
        <v>23</v>
      </c>
    </row>
    <row r="3786" spans="1:8" x14ac:dyDescent="0.25">
      <c r="A3786" t="s">
        <v>32</v>
      </c>
      <c r="B3786" t="s">
        <v>95</v>
      </c>
      <c r="C3786">
        <v>2023</v>
      </c>
      <c r="D3786" s="22">
        <v>326955531.44749999</v>
      </c>
      <c r="E3786" s="2">
        <v>326.95549999999997</v>
      </c>
      <c r="F3786" t="s">
        <v>92</v>
      </c>
      <c r="G3786" t="s">
        <v>33</v>
      </c>
      <c r="H3786" t="s">
        <v>23</v>
      </c>
    </row>
    <row r="3787" spans="1:8" x14ac:dyDescent="0.25">
      <c r="A3787" t="s">
        <v>32</v>
      </c>
      <c r="B3787" t="s">
        <v>95</v>
      </c>
      <c r="C3787">
        <v>2024</v>
      </c>
      <c r="D3787" s="22">
        <v>340470775.33109999</v>
      </c>
      <c r="E3787" s="2">
        <v>340.4708</v>
      </c>
      <c r="F3787" t="s">
        <v>92</v>
      </c>
      <c r="G3787" t="s">
        <v>33</v>
      </c>
      <c r="H3787" t="s">
        <v>23</v>
      </c>
    </row>
    <row r="3788" spans="1:8" x14ac:dyDescent="0.25">
      <c r="A3788" t="s">
        <v>32</v>
      </c>
      <c r="B3788" t="s">
        <v>95</v>
      </c>
      <c r="C3788">
        <v>2025</v>
      </c>
      <c r="D3788" s="22">
        <v>332278000.36830002</v>
      </c>
      <c r="E3788" s="2">
        <v>332.27800000000002</v>
      </c>
      <c r="F3788" t="s">
        <v>92</v>
      </c>
      <c r="G3788" t="s">
        <v>33</v>
      </c>
      <c r="H3788" t="s">
        <v>23</v>
      </c>
    </row>
    <row r="3789" spans="1:8" x14ac:dyDescent="0.25">
      <c r="A3789" t="s">
        <v>32</v>
      </c>
      <c r="B3789" t="s">
        <v>95</v>
      </c>
      <c r="C3789">
        <v>2026</v>
      </c>
      <c r="D3789" s="22">
        <v>299458475.12</v>
      </c>
      <c r="E3789" s="2">
        <v>299.45850000000002</v>
      </c>
      <c r="F3789" t="s">
        <v>92</v>
      </c>
      <c r="G3789" t="s">
        <v>33</v>
      </c>
      <c r="H3789" t="s">
        <v>23</v>
      </c>
    </row>
    <row r="3790" spans="1:8" x14ac:dyDescent="0.25">
      <c r="A3790" t="s">
        <v>58</v>
      </c>
      <c r="B3790" t="s">
        <v>95</v>
      </c>
      <c r="C3790">
        <v>2018</v>
      </c>
      <c r="D3790" s="22">
        <v>388553703.90799999</v>
      </c>
      <c r="E3790" s="2">
        <v>388.55369999999999</v>
      </c>
      <c r="F3790" t="s">
        <v>92</v>
      </c>
      <c r="G3790" t="s">
        <v>59</v>
      </c>
      <c r="H3790" t="s">
        <v>23</v>
      </c>
    </row>
    <row r="3791" spans="1:8" x14ac:dyDescent="0.25">
      <c r="A3791" t="s">
        <v>58</v>
      </c>
      <c r="B3791" t="s">
        <v>95</v>
      </c>
      <c r="C3791">
        <v>2019</v>
      </c>
      <c r="D3791" s="22">
        <v>383561687.74440002</v>
      </c>
      <c r="E3791" s="2">
        <v>383.56169999999997</v>
      </c>
      <c r="F3791" t="s">
        <v>92</v>
      </c>
      <c r="G3791" t="s">
        <v>59</v>
      </c>
      <c r="H3791" t="s">
        <v>23</v>
      </c>
    </row>
    <row r="3792" spans="1:8" x14ac:dyDescent="0.25">
      <c r="A3792" t="s">
        <v>58</v>
      </c>
      <c r="B3792" t="s">
        <v>95</v>
      </c>
      <c r="C3792">
        <v>2020</v>
      </c>
      <c r="D3792" s="22">
        <v>577232860.60529995</v>
      </c>
      <c r="E3792" s="2">
        <v>577.23289999999997</v>
      </c>
      <c r="F3792" t="s">
        <v>92</v>
      </c>
      <c r="G3792" t="s">
        <v>59</v>
      </c>
      <c r="H3792" t="s">
        <v>23</v>
      </c>
    </row>
    <row r="3793" spans="1:8" x14ac:dyDescent="0.25">
      <c r="A3793" t="s">
        <v>58</v>
      </c>
      <c r="B3793" t="s">
        <v>95</v>
      </c>
      <c r="C3793">
        <v>2021</v>
      </c>
      <c r="D3793" s="22">
        <v>634862133.38020003</v>
      </c>
      <c r="E3793" s="2">
        <v>634.86210000000005</v>
      </c>
      <c r="F3793" t="s">
        <v>92</v>
      </c>
      <c r="G3793" t="s">
        <v>59</v>
      </c>
      <c r="H3793" t="s">
        <v>23</v>
      </c>
    </row>
    <row r="3794" spans="1:8" x14ac:dyDescent="0.25">
      <c r="A3794" t="s">
        <v>58</v>
      </c>
      <c r="B3794" t="s">
        <v>95</v>
      </c>
      <c r="C3794">
        <v>2022</v>
      </c>
      <c r="D3794" s="22">
        <v>831809321.98000002</v>
      </c>
      <c r="E3794" s="2">
        <v>831.80930000000001</v>
      </c>
      <c r="F3794" t="s">
        <v>92</v>
      </c>
      <c r="G3794" t="s">
        <v>59</v>
      </c>
      <c r="H3794" t="s">
        <v>23</v>
      </c>
    </row>
    <row r="3795" spans="1:8" x14ac:dyDescent="0.25">
      <c r="A3795" t="s">
        <v>58</v>
      </c>
      <c r="B3795" t="s">
        <v>95</v>
      </c>
      <c r="C3795">
        <v>2023</v>
      </c>
      <c r="D3795" s="22">
        <v>1030757289.5194</v>
      </c>
      <c r="E3795" s="2">
        <v>1030.7573</v>
      </c>
      <c r="F3795" t="s">
        <v>92</v>
      </c>
      <c r="G3795" t="s">
        <v>59</v>
      </c>
      <c r="H3795" t="s">
        <v>23</v>
      </c>
    </row>
    <row r="3796" spans="1:8" x14ac:dyDescent="0.25">
      <c r="A3796" t="s">
        <v>58</v>
      </c>
      <c r="B3796" t="s">
        <v>95</v>
      </c>
      <c r="C3796">
        <v>2024</v>
      </c>
      <c r="D3796" s="22">
        <v>1174551672.9047</v>
      </c>
      <c r="E3796" s="2">
        <v>1174.5517</v>
      </c>
      <c r="F3796" t="s">
        <v>92</v>
      </c>
      <c r="G3796" t="s">
        <v>59</v>
      </c>
      <c r="H3796" t="s">
        <v>23</v>
      </c>
    </row>
    <row r="3797" spans="1:8" x14ac:dyDescent="0.25">
      <c r="A3797" t="s">
        <v>58</v>
      </c>
      <c r="B3797" t="s">
        <v>95</v>
      </c>
      <c r="C3797">
        <v>2025</v>
      </c>
      <c r="D3797" s="22">
        <v>1407037049.7646999</v>
      </c>
      <c r="E3797" s="2">
        <v>1407.037</v>
      </c>
      <c r="F3797" t="s">
        <v>92</v>
      </c>
      <c r="G3797" t="s">
        <v>59</v>
      </c>
      <c r="H3797" t="s">
        <v>23</v>
      </c>
    </row>
    <row r="3798" spans="1:8" x14ac:dyDescent="0.25">
      <c r="A3798" t="s">
        <v>58</v>
      </c>
      <c r="B3798" t="s">
        <v>95</v>
      </c>
      <c r="C3798">
        <v>2026</v>
      </c>
      <c r="D3798" s="22">
        <v>1261813840.4853001</v>
      </c>
      <c r="E3798" s="2">
        <v>1261.8137999999999</v>
      </c>
      <c r="F3798" t="s">
        <v>92</v>
      </c>
      <c r="G3798" t="s">
        <v>59</v>
      </c>
      <c r="H3798" t="s">
        <v>23</v>
      </c>
    </row>
    <row r="3799" spans="1:8" x14ac:dyDescent="0.25">
      <c r="A3799" t="s">
        <v>34</v>
      </c>
      <c r="B3799" t="s">
        <v>95</v>
      </c>
      <c r="C3799">
        <v>2018</v>
      </c>
      <c r="D3799" s="22">
        <v>928213701.18120003</v>
      </c>
      <c r="E3799" s="2">
        <v>928.21370000000002</v>
      </c>
      <c r="F3799" t="s">
        <v>92</v>
      </c>
      <c r="G3799" t="s">
        <v>35</v>
      </c>
      <c r="H3799" t="s">
        <v>23</v>
      </c>
    </row>
    <row r="3800" spans="1:8" x14ac:dyDescent="0.25">
      <c r="A3800" t="s">
        <v>34</v>
      </c>
      <c r="B3800" t="s">
        <v>95</v>
      </c>
      <c r="C3800">
        <v>2019</v>
      </c>
      <c r="D3800" s="22">
        <v>993112784.9461</v>
      </c>
      <c r="E3800" s="2">
        <v>993.11279999999999</v>
      </c>
      <c r="F3800" t="s">
        <v>92</v>
      </c>
      <c r="G3800" t="s">
        <v>35</v>
      </c>
      <c r="H3800" t="s">
        <v>23</v>
      </c>
    </row>
    <row r="3801" spans="1:8" x14ac:dyDescent="0.25">
      <c r="A3801" t="s">
        <v>34</v>
      </c>
      <c r="B3801" t="s">
        <v>95</v>
      </c>
      <c r="C3801">
        <v>2020</v>
      </c>
      <c r="D3801" s="22">
        <v>1276753318.9806001</v>
      </c>
      <c r="E3801" s="2">
        <v>1276.7533000000001</v>
      </c>
      <c r="F3801" t="s">
        <v>92</v>
      </c>
      <c r="G3801" t="s">
        <v>35</v>
      </c>
      <c r="H3801" t="s">
        <v>23</v>
      </c>
    </row>
    <row r="3802" spans="1:8" x14ac:dyDescent="0.25">
      <c r="A3802" t="s">
        <v>34</v>
      </c>
      <c r="B3802" t="s">
        <v>95</v>
      </c>
      <c r="C3802">
        <v>2021</v>
      </c>
      <c r="D3802" s="22">
        <v>1287102502.7244999</v>
      </c>
      <c r="E3802" s="2">
        <v>1287.1025</v>
      </c>
      <c r="F3802" t="s">
        <v>92</v>
      </c>
      <c r="G3802" t="s">
        <v>35</v>
      </c>
      <c r="H3802" t="s">
        <v>23</v>
      </c>
    </row>
    <row r="3803" spans="1:8" x14ac:dyDescent="0.25">
      <c r="A3803" t="s">
        <v>34</v>
      </c>
      <c r="B3803" t="s">
        <v>95</v>
      </c>
      <c r="C3803">
        <v>2022</v>
      </c>
      <c r="D3803" s="22">
        <v>1275063813.9979</v>
      </c>
      <c r="E3803" s="2">
        <v>1275.0637999999999</v>
      </c>
      <c r="F3803" t="s">
        <v>92</v>
      </c>
      <c r="G3803" t="s">
        <v>35</v>
      </c>
      <c r="H3803" t="s">
        <v>23</v>
      </c>
    </row>
    <row r="3804" spans="1:8" x14ac:dyDescent="0.25">
      <c r="A3804" t="s">
        <v>34</v>
      </c>
      <c r="B3804" t="s">
        <v>95</v>
      </c>
      <c r="C3804">
        <v>2023</v>
      </c>
      <c r="D3804" s="22">
        <v>1303258129.9935</v>
      </c>
      <c r="E3804" s="2">
        <v>1303.2581</v>
      </c>
      <c r="F3804" t="s">
        <v>92</v>
      </c>
      <c r="G3804" t="s">
        <v>35</v>
      </c>
      <c r="H3804" t="s">
        <v>23</v>
      </c>
    </row>
    <row r="3805" spans="1:8" x14ac:dyDescent="0.25">
      <c r="A3805" t="s">
        <v>34</v>
      </c>
      <c r="B3805" t="s">
        <v>95</v>
      </c>
      <c r="C3805">
        <v>2024</v>
      </c>
      <c r="D3805" s="22">
        <v>1395336316.0678</v>
      </c>
      <c r="E3805" s="2">
        <v>1395.3362999999999</v>
      </c>
      <c r="F3805" t="s">
        <v>92</v>
      </c>
      <c r="G3805" t="s">
        <v>35</v>
      </c>
      <c r="H3805" t="s">
        <v>23</v>
      </c>
    </row>
    <row r="3806" spans="1:8" x14ac:dyDescent="0.25">
      <c r="A3806" t="s">
        <v>34</v>
      </c>
      <c r="B3806" t="s">
        <v>95</v>
      </c>
      <c r="C3806">
        <v>2025</v>
      </c>
      <c r="D3806" s="22">
        <v>1495899285.8543</v>
      </c>
      <c r="E3806" s="2">
        <v>1495.8993</v>
      </c>
      <c r="F3806" t="s">
        <v>92</v>
      </c>
      <c r="G3806" t="s">
        <v>35</v>
      </c>
      <c r="H3806" t="s">
        <v>23</v>
      </c>
    </row>
    <row r="3807" spans="1:8" x14ac:dyDescent="0.25">
      <c r="A3807" t="s">
        <v>34</v>
      </c>
      <c r="B3807" t="s">
        <v>95</v>
      </c>
      <c r="C3807">
        <v>2026</v>
      </c>
      <c r="D3807" s="22">
        <v>1330760840.425</v>
      </c>
      <c r="E3807" s="2">
        <v>1330.7608</v>
      </c>
      <c r="F3807" t="s">
        <v>92</v>
      </c>
      <c r="G3807" t="s">
        <v>35</v>
      </c>
      <c r="H3807" t="s">
        <v>23</v>
      </c>
    </row>
    <row r="3808" spans="1:8" x14ac:dyDescent="0.25">
      <c r="A3808" t="s">
        <v>36</v>
      </c>
      <c r="B3808" t="s">
        <v>95</v>
      </c>
      <c r="C3808">
        <v>2018</v>
      </c>
      <c r="D3808" s="22">
        <v>14709488978.9695</v>
      </c>
      <c r="E3808" s="2">
        <v>14709.489</v>
      </c>
      <c r="F3808" t="s">
        <v>92</v>
      </c>
      <c r="G3808" t="s">
        <v>37</v>
      </c>
      <c r="H3808" t="s">
        <v>38</v>
      </c>
    </row>
    <row r="3809" spans="1:8" x14ac:dyDescent="0.25">
      <c r="A3809" t="s">
        <v>36</v>
      </c>
      <c r="B3809" t="s">
        <v>95</v>
      </c>
      <c r="C3809">
        <v>2019</v>
      </c>
      <c r="D3809" s="22">
        <v>15070005525.9814</v>
      </c>
      <c r="E3809" s="2">
        <v>15070.005499999999</v>
      </c>
      <c r="F3809" t="s">
        <v>92</v>
      </c>
      <c r="G3809" t="s">
        <v>37</v>
      </c>
      <c r="H3809" t="s">
        <v>38</v>
      </c>
    </row>
    <row r="3810" spans="1:8" x14ac:dyDescent="0.25">
      <c r="A3810" t="s">
        <v>36</v>
      </c>
      <c r="B3810" t="s">
        <v>95</v>
      </c>
      <c r="C3810">
        <v>2020</v>
      </c>
      <c r="D3810" s="22">
        <v>16785966727.884001</v>
      </c>
      <c r="E3810" s="2">
        <v>16785.966700000001</v>
      </c>
      <c r="F3810" t="s">
        <v>92</v>
      </c>
      <c r="G3810" t="s">
        <v>37</v>
      </c>
      <c r="H3810" t="s">
        <v>38</v>
      </c>
    </row>
    <row r="3811" spans="1:8" x14ac:dyDescent="0.25">
      <c r="A3811" t="s">
        <v>36</v>
      </c>
      <c r="B3811" t="s">
        <v>95</v>
      </c>
      <c r="C3811">
        <v>2021</v>
      </c>
      <c r="D3811" s="22">
        <v>16254221149.7628</v>
      </c>
      <c r="E3811" s="2">
        <v>16254.221100000001</v>
      </c>
      <c r="F3811" t="s">
        <v>92</v>
      </c>
      <c r="G3811" t="s">
        <v>37</v>
      </c>
      <c r="H3811" t="s">
        <v>38</v>
      </c>
    </row>
    <row r="3812" spans="1:8" x14ac:dyDescent="0.25">
      <c r="A3812" t="s">
        <v>36</v>
      </c>
      <c r="B3812" t="s">
        <v>95</v>
      </c>
      <c r="C3812">
        <v>2022</v>
      </c>
      <c r="D3812" s="22">
        <v>17740444753.1143</v>
      </c>
      <c r="E3812" s="2">
        <v>17740.444800000001</v>
      </c>
      <c r="F3812" t="s">
        <v>92</v>
      </c>
      <c r="G3812" t="s">
        <v>37</v>
      </c>
      <c r="H3812" t="s">
        <v>38</v>
      </c>
    </row>
    <row r="3813" spans="1:8" x14ac:dyDescent="0.25">
      <c r="A3813" t="s">
        <v>36</v>
      </c>
      <c r="B3813" t="s">
        <v>95</v>
      </c>
      <c r="C3813">
        <v>2023</v>
      </c>
      <c r="D3813" s="22">
        <v>17473439340.606098</v>
      </c>
      <c r="E3813" s="2">
        <v>17473.439299999998</v>
      </c>
      <c r="F3813" t="s">
        <v>92</v>
      </c>
      <c r="G3813" t="s">
        <v>37</v>
      </c>
      <c r="H3813" t="s">
        <v>38</v>
      </c>
    </row>
    <row r="3814" spans="1:8" x14ac:dyDescent="0.25">
      <c r="A3814" t="s">
        <v>36</v>
      </c>
      <c r="B3814" t="s">
        <v>95</v>
      </c>
      <c r="C3814">
        <v>2024</v>
      </c>
      <c r="D3814" s="22">
        <v>18377340115.458199</v>
      </c>
      <c r="E3814" s="2">
        <v>18377.340100000001</v>
      </c>
      <c r="F3814" t="s">
        <v>92</v>
      </c>
      <c r="G3814" t="s">
        <v>37</v>
      </c>
      <c r="H3814" t="s">
        <v>38</v>
      </c>
    </row>
    <row r="3815" spans="1:8" x14ac:dyDescent="0.25">
      <c r="A3815" t="s">
        <v>36</v>
      </c>
      <c r="B3815" t="s">
        <v>95</v>
      </c>
      <c r="C3815">
        <v>2025</v>
      </c>
      <c r="D3815" s="22">
        <v>18764921850.635399</v>
      </c>
      <c r="E3815" s="2">
        <v>18764.921900000001</v>
      </c>
      <c r="F3815" t="s">
        <v>92</v>
      </c>
      <c r="G3815" t="s">
        <v>37</v>
      </c>
      <c r="H3815" t="s">
        <v>38</v>
      </c>
    </row>
    <row r="3816" spans="1:8" x14ac:dyDescent="0.25">
      <c r="A3816" t="s">
        <v>36</v>
      </c>
      <c r="B3816" t="s">
        <v>95</v>
      </c>
      <c r="C3816">
        <v>2026</v>
      </c>
      <c r="D3816" s="22">
        <v>15494263230.8731</v>
      </c>
      <c r="E3816" s="2">
        <v>15494.263199999999</v>
      </c>
      <c r="F3816" t="s">
        <v>92</v>
      </c>
      <c r="G3816" t="s">
        <v>37</v>
      </c>
      <c r="H3816" t="s">
        <v>38</v>
      </c>
    </row>
    <row r="3817" spans="1:8" x14ac:dyDescent="0.25">
      <c r="A3817" t="s">
        <v>60</v>
      </c>
      <c r="B3817" t="s">
        <v>95</v>
      </c>
      <c r="C3817">
        <v>2018</v>
      </c>
      <c r="D3817" s="22">
        <v>658374263.11930001</v>
      </c>
      <c r="E3817" s="2">
        <v>658.37429999999995</v>
      </c>
      <c r="F3817" t="s">
        <v>92</v>
      </c>
      <c r="G3817" t="s">
        <v>61</v>
      </c>
      <c r="H3817" t="s">
        <v>38</v>
      </c>
    </row>
    <row r="3818" spans="1:8" x14ac:dyDescent="0.25">
      <c r="A3818" t="s">
        <v>60</v>
      </c>
      <c r="B3818" t="s">
        <v>95</v>
      </c>
      <c r="C3818">
        <v>2019</v>
      </c>
      <c r="D3818" s="22">
        <v>530080001.43489999</v>
      </c>
      <c r="E3818" s="2">
        <v>530.08000000000004</v>
      </c>
      <c r="F3818" t="s">
        <v>92</v>
      </c>
      <c r="G3818" t="s">
        <v>61</v>
      </c>
      <c r="H3818" t="s">
        <v>38</v>
      </c>
    </row>
    <row r="3819" spans="1:8" x14ac:dyDescent="0.25">
      <c r="A3819" t="s">
        <v>60</v>
      </c>
      <c r="B3819" t="s">
        <v>95</v>
      </c>
      <c r="C3819">
        <v>2020</v>
      </c>
      <c r="D3819" s="22">
        <v>562339968.36619997</v>
      </c>
      <c r="E3819" s="2">
        <v>562.34</v>
      </c>
      <c r="F3819" t="s">
        <v>92</v>
      </c>
      <c r="G3819" t="s">
        <v>61</v>
      </c>
      <c r="H3819" t="s">
        <v>38</v>
      </c>
    </row>
    <row r="3820" spans="1:8" x14ac:dyDescent="0.25">
      <c r="A3820" t="s">
        <v>60</v>
      </c>
      <c r="B3820" t="s">
        <v>95</v>
      </c>
      <c r="C3820">
        <v>2021</v>
      </c>
      <c r="D3820" s="22">
        <v>553453941.16869998</v>
      </c>
      <c r="E3820" s="2">
        <v>553.45389999999998</v>
      </c>
      <c r="F3820" t="s">
        <v>92</v>
      </c>
      <c r="G3820" t="s">
        <v>61</v>
      </c>
      <c r="H3820" t="s">
        <v>38</v>
      </c>
    </row>
    <row r="3821" spans="1:8" x14ac:dyDescent="0.25">
      <c r="A3821" t="s">
        <v>60</v>
      </c>
      <c r="B3821" t="s">
        <v>95</v>
      </c>
      <c r="C3821">
        <v>2022</v>
      </c>
      <c r="D3821" s="22">
        <v>517257953.23979998</v>
      </c>
      <c r="E3821" s="2">
        <v>517.25800000000004</v>
      </c>
      <c r="F3821" t="s">
        <v>92</v>
      </c>
      <c r="G3821" t="s">
        <v>61</v>
      </c>
      <c r="H3821" t="s">
        <v>38</v>
      </c>
    </row>
    <row r="3822" spans="1:8" x14ac:dyDescent="0.25">
      <c r="A3822" t="s">
        <v>60</v>
      </c>
      <c r="B3822" t="s">
        <v>95</v>
      </c>
      <c r="C3822">
        <v>2023</v>
      </c>
      <c r="D3822" s="22">
        <v>676449340.38100004</v>
      </c>
      <c r="E3822" s="2">
        <v>676.44929999999999</v>
      </c>
      <c r="F3822" t="s">
        <v>92</v>
      </c>
      <c r="G3822" t="s">
        <v>61</v>
      </c>
      <c r="H3822" t="s">
        <v>38</v>
      </c>
    </row>
    <row r="3823" spans="1:8" x14ac:dyDescent="0.25">
      <c r="A3823" t="s">
        <v>60</v>
      </c>
      <c r="B3823" t="s">
        <v>95</v>
      </c>
      <c r="C3823">
        <v>2024</v>
      </c>
      <c r="D3823" s="22">
        <v>634422324.83819997</v>
      </c>
      <c r="E3823" s="2">
        <v>634.42229999999995</v>
      </c>
      <c r="F3823" t="s">
        <v>92</v>
      </c>
      <c r="G3823" t="s">
        <v>61</v>
      </c>
      <c r="H3823" t="s">
        <v>38</v>
      </c>
    </row>
    <row r="3824" spans="1:8" x14ac:dyDescent="0.25">
      <c r="A3824" t="s">
        <v>60</v>
      </c>
      <c r="B3824" t="s">
        <v>95</v>
      </c>
      <c r="C3824">
        <v>2025</v>
      </c>
      <c r="D3824" s="22">
        <v>631829921.97570002</v>
      </c>
      <c r="E3824" s="2">
        <v>631.82989999999995</v>
      </c>
      <c r="F3824" t="s">
        <v>92</v>
      </c>
      <c r="G3824" t="s">
        <v>61</v>
      </c>
      <c r="H3824" t="s">
        <v>38</v>
      </c>
    </row>
    <row r="3825" spans="1:8" x14ac:dyDescent="0.25">
      <c r="A3825" t="s">
        <v>60</v>
      </c>
      <c r="B3825" t="s">
        <v>95</v>
      </c>
      <c r="C3825">
        <v>2026</v>
      </c>
      <c r="D3825" s="22">
        <v>498587309.73809999</v>
      </c>
      <c r="E3825" s="2">
        <v>498.58730000000003</v>
      </c>
      <c r="F3825" t="s">
        <v>92</v>
      </c>
      <c r="G3825" t="s">
        <v>61</v>
      </c>
      <c r="H3825" t="s">
        <v>38</v>
      </c>
    </row>
    <row r="3826" spans="1:8" x14ac:dyDescent="0.25">
      <c r="A3826" t="s">
        <v>73</v>
      </c>
      <c r="B3826" t="s">
        <v>95</v>
      </c>
      <c r="C3826">
        <v>2018</v>
      </c>
      <c r="D3826" s="22">
        <v>1122854235.5348001</v>
      </c>
      <c r="E3826" s="2">
        <v>1122.8542</v>
      </c>
      <c r="F3826" t="s">
        <v>92</v>
      </c>
      <c r="G3826" t="s">
        <v>74</v>
      </c>
      <c r="H3826" t="s">
        <v>38</v>
      </c>
    </row>
    <row r="3827" spans="1:8" x14ac:dyDescent="0.25">
      <c r="A3827" t="s">
        <v>73</v>
      </c>
      <c r="B3827" t="s">
        <v>95</v>
      </c>
      <c r="C3827">
        <v>2019</v>
      </c>
      <c r="D3827" s="22">
        <v>1094430553.4349</v>
      </c>
      <c r="E3827" s="2">
        <v>1094.4305999999999</v>
      </c>
      <c r="F3827" t="s">
        <v>92</v>
      </c>
      <c r="G3827" t="s">
        <v>74</v>
      </c>
      <c r="H3827" t="s">
        <v>38</v>
      </c>
    </row>
    <row r="3828" spans="1:8" x14ac:dyDescent="0.25">
      <c r="A3828" t="s">
        <v>73</v>
      </c>
      <c r="B3828" t="s">
        <v>95</v>
      </c>
      <c r="C3828">
        <v>2020</v>
      </c>
      <c r="D3828" s="22">
        <v>1158447162.5643001</v>
      </c>
      <c r="E3828" s="2">
        <v>1158.4472000000001</v>
      </c>
      <c r="F3828" t="s">
        <v>92</v>
      </c>
      <c r="G3828" t="s">
        <v>74</v>
      </c>
      <c r="H3828" t="s">
        <v>38</v>
      </c>
    </row>
    <row r="3829" spans="1:8" x14ac:dyDescent="0.25">
      <c r="A3829" t="s">
        <v>73</v>
      </c>
      <c r="B3829" t="s">
        <v>95</v>
      </c>
      <c r="C3829">
        <v>2021</v>
      </c>
      <c r="D3829" s="22">
        <v>1127688718.6352</v>
      </c>
      <c r="E3829" s="2">
        <v>1127.6886999999999</v>
      </c>
      <c r="F3829" t="s">
        <v>92</v>
      </c>
      <c r="G3829" t="s">
        <v>74</v>
      </c>
      <c r="H3829" t="s">
        <v>38</v>
      </c>
    </row>
    <row r="3830" spans="1:8" x14ac:dyDescent="0.25">
      <c r="A3830" t="s">
        <v>73</v>
      </c>
      <c r="B3830" t="s">
        <v>95</v>
      </c>
      <c r="C3830">
        <v>2022</v>
      </c>
      <c r="D3830" s="22">
        <v>1173996192.3852999</v>
      </c>
      <c r="E3830" s="2">
        <v>1173.9962</v>
      </c>
      <c r="F3830" t="s">
        <v>92</v>
      </c>
      <c r="G3830" t="s">
        <v>74</v>
      </c>
      <c r="H3830" t="s">
        <v>38</v>
      </c>
    </row>
    <row r="3831" spans="1:8" x14ac:dyDescent="0.25">
      <c r="A3831" t="s">
        <v>73</v>
      </c>
      <c r="B3831" t="s">
        <v>95</v>
      </c>
      <c r="C3831">
        <v>2023</v>
      </c>
      <c r="D3831" s="22">
        <v>1236988456.8104999</v>
      </c>
      <c r="E3831" s="2">
        <v>1236.9884999999999</v>
      </c>
      <c r="F3831" t="s">
        <v>92</v>
      </c>
      <c r="G3831" t="s">
        <v>74</v>
      </c>
      <c r="H3831" t="s">
        <v>38</v>
      </c>
    </row>
    <row r="3832" spans="1:8" x14ac:dyDescent="0.25">
      <c r="A3832" t="s">
        <v>73</v>
      </c>
      <c r="B3832" t="s">
        <v>95</v>
      </c>
      <c r="C3832">
        <v>2024</v>
      </c>
      <c r="D3832" s="22">
        <v>1235236293.6752</v>
      </c>
      <c r="E3832" s="2">
        <v>1235.2363</v>
      </c>
      <c r="F3832" t="s">
        <v>92</v>
      </c>
      <c r="G3832" t="s">
        <v>74</v>
      </c>
      <c r="H3832" t="s">
        <v>38</v>
      </c>
    </row>
    <row r="3833" spans="1:8" x14ac:dyDescent="0.25">
      <c r="A3833" t="s">
        <v>73</v>
      </c>
      <c r="B3833" t="s">
        <v>95</v>
      </c>
      <c r="C3833">
        <v>2025</v>
      </c>
      <c r="D3833" s="22">
        <v>1328191224.0272</v>
      </c>
      <c r="E3833" s="2">
        <v>1328.1912</v>
      </c>
      <c r="F3833" t="s">
        <v>92</v>
      </c>
      <c r="G3833" t="s">
        <v>74</v>
      </c>
      <c r="H3833" t="s">
        <v>38</v>
      </c>
    </row>
    <row r="3834" spans="1:8" x14ac:dyDescent="0.25">
      <c r="A3834" t="s">
        <v>73</v>
      </c>
      <c r="B3834" t="s">
        <v>95</v>
      </c>
      <c r="C3834">
        <v>2026</v>
      </c>
      <c r="D3834" s="22">
        <v>1053620452.2358</v>
      </c>
      <c r="E3834" s="2">
        <v>1053.6205</v>
      </c>
      <c r="F3834" t="s">
        <v>92</v>
      </c>
      <c r="G3834" t="s">
        <v>74</v>
      </c>
      <c r="H3834" t="s">
        <v>38</v>
      </c>
    </row>
    <row r="3835" spans="1:8" x14ac:dyDescent="0.25">
      <c r="A3835" t="s">
        <v>39</v>
      </c>
      <c r="B3835" t="s">
        <v>95</v>
      </c>
      <c r="C3835">
        <v>2018</v>
      </c>
      <c r="D3835" s="22">
        <v>6531942339.2792997</v>
      </c>
      <c r="E3835" s="2">
        <v>6531.9422999999997</v>
      </c>
      <c r="F3835" t="s">
        <v>92</v>
      </c>
      <c r="G3835" t="s">
        <v>40</v>
      </c>
      <c r="H3835" t="s">
        <v>38</v>
      </c>
    </row>
    <row r="3836" spans="1:8" x14ac:dyDescent="0.25">
      <c r="A3836" t="s">
        <v>39</v>
      </c>
      <c r="B3836" t="s">
        <v>95</v>
      </c>
      <c r="C3836">
        <v>2019</v>
      </c>
      <c r="D3836" s="22">
        <v>6854250796.3970003</v>
      </c>
      <c r="E3836" s="2">
        <v>6854.2507999999998</v>
      </c>
      <c r="F3836" t="s">
        <v>92</v>
      </c>
      <c r="G3836" t="s">
        <v>40</v>
      </c>
      <c r="H3836" t="s">
        <v>38</v>
      </c>
    </row>
    <row r="3837" spans="1:8" x14ac:dyDescent="0.25">
      <c r="A3837" t="s">
        <v>39</v>
      </c>
      <c r="B3837" t="s">
        <v>95</v>
      </c>
      <c r="C3837">
        <v>2020</v>
      </c>
      <c r="D3837" s="22">
        <v>6691279501.4700003</v>
      </c>
      <c r="E3837" s="2">
        <v>6691.2794999999996</v>
      </c>
      <c r="F3837" t="s">
        <v>92</v>
      </c>
      <c r="G3837" t="s">
        <v>40</v>
      </c>
      <c r="H3837" t="s">
        <v>38</v>
      </c>
    </row>
    <row r="3838" spans="1:8" x14ac:dyDescent="0.25">
      <c r="A3838" t="s">
        <v>39</v>
      </c>
      <c r="B3838" t="s">
        <v>95</v>
      </c>
      <c r="C3838">
        <v>2021</v>
      </c>
      <c r="D3838" s="22">
        <v>6347720350.7880001</v>
      </c>
      <c r="E3838" s="2">
        <v>6347.7204000000002</v>
      </c>
      <c r="F3838" t="s">
        <v>92</v>
      </c>
      <c r="G3838" t="s">
        <v>40</v>
      </c>
      <c r="H3838" t="s">
        <v>38</v>
      </c>
    </row>
    <row r="3839" spans="1:8" x14ac:dyDescent="0.25">
      <c r="A3839" t="s">
        <v>39</v>
      </c>
      <c r="B3839" t="s">
        <v>95</v>
      </c>
      <c r="C3839">
        <v>2022</v>
      </c>
      <c r="D3839" s="22">
        <v>6629145084.2236996</v>
      </c>
      <c r="E3839" s="2">
        <v>6629.1450999999997</v>
      </c>
      <c r="F3839" t="s">
        <v>92</v>
      </c>
      <c r="G3839" t="s">
        <v>40</v>
      </c>
      <c r="H3839" t="s">
        <v>38</v>
      </c>
    </row>
    <row r="3840" spans="1:8" x14ac:dyDescent="0.25">
      <c r="A3840" t="s">
        <v>39</v>
      </c>
      <c r="B3840" t="s">
        <v>95</v>
      </c>
      <c r="C3840">
        <v>2023</v>
      </c>
      <c r="D3840" s="22">
        <v>6739653072.7234001</v>
      </c>
      <c r="E3840" s="2">
        <v>6739.6531000000004</v>
      </c>
      <c r="F3840" t="s">
        <v>92</v>
      </c>
      <c r="G3840" t="s">
        <v>40</v>
      </c>
      <c r="H3840" t="s">
        <v>38</v>
      </c>
    </row>
    <row r="3841" spans="1:8" x14ac:dyDescent="0.25">
      <c r="A3841" t="s">
        <v>39</v>
      </c>
      <c r="B3841" t="s">
        <v>95</v>
      </c>
      <c r="C3841">
        <v>2024</v>
      </c>
      <c r="D3841" s="22">
        <v>5883563994.1434002</v>
      </c>
      <c r="E3841" s="2">
        <v>5883.5640000000003</v>
      </c>
      <c r="F3841" t="s">
        <v>92</v>
      </c>
      <c r="G3841" t="s">
        <v>40</v>
      </c>
      <c r="H3841" t="s">
        <v>38</v>
      </c>
    </row>
    <row r="3842" spans="1:8" x14ac:dyDescent="0.25">
      <c r="A3842" t="s">
        <v>39</v>
      </c>
      <c r="B3842" t="s">
        <v>95</v>
      </c>
      <c r="C3842">
        <v>2025</v>
      </c>
      <c r="D3842" s="22">
        <v>6458698601.1090002</v>
      </c>
      <c r="E3842" s="2">
        <v>6458.6985999999997</v>
      </c>
      <c r="F3842" t="s">
        <v>92</v>
      </c>
      <c r="G3842" t="s">
        <v>40</v>
      </c>
      <c r="H3842" t="s">
        <v>38</v>
      </c>
    </row>
    <row r="3843" spans="1:8" x14ac:dyDescent="0.25">
      <c r="A3843" t="s">
        <v>39</v>
      </c>
      <c r="B3843" t="s">
        <v>95</v>
      </c>
      <c r="C3843">
        <v>2026</v>
      </c>
      <c r="D3843" s="22">
        <v>5452928528.4706001</v>
      </c>
      <c r="E3843" s="2">
        <v>5452.9285</v>
      </c>
      <c r="F3843" t="s">
        <v>92</v>
      </c>
      <c r="G3843" t="s">
        <v>40</v>
      </c>
      <c r="H3843" t="s">
        <v>38</v>
      </c>
    </row>
    <row r="3844" spans="1:8" x14ac:dyDescent="0.25">
      <c r="A3844" t="s">
        <v>41</v>
      </c>
      <c r="B3844" t="s">
        <v>95</v>
      </c>
      <c r="C3844">
        <v>2018</v>
      </c>
      <c r="D3844" s="22">
        <v>7213088895.6493998</v>
      </c>
      <c r="E3844" s="2">
        <v>7213.0888999999997</v>
      </c>
      <c r="F3844" t="s">
        <v>92</v>
      </c>
      <c r="G3844" t="s">
        <v>42</v>
      </c>
      <c r="H3844" t="s">
        <v>43</v>
      </c>
    </row>
    <row r="3845" spans="1:8" x14ac:dyDescent="0.25">
      <c r="A3845" t="s">
        <v>41</v>
      </c>
      <c r="B3845" t="s">
        <v>95</v>
      </c>
      <c r="C3845">
        <v>2019</v>
      </c>
      <c r="D3845" s="22">
        <v>7922118026.8465996</v>
      </c>
      <c r="E3845" s="2">
        <v>7922.1180000000004</v>
      </c>
      <c r="F3845" t="s">
        <v>92</v>
      </c>
      <c r="G3845" t="s">
        <v>42</v>
      </c>
      <c r="H3845" t="s">
        <v>43</v>
      </c>
    </row>
    <row r="3846" spans="1:8" x14ac:dyDescent="0.25">
      <c r="A3846" t="s">
        <v>41</v>
      </c>
      <c r="B3846" t="s">
        <v>95</v>
      </c>
      <c r="C3846">
        <v>2020</v>
      </c>
      <c r="D3846" s="22">
        <v>8589074480.7237997</v>
      </c>
      <c r="E3846" s="2">
        <v>8589.0745000000006</v>
      </c>
      <c r="F3846" t="s">
        <v>92</v>
      </c>
      <c r="G3846" t="s">
        <v>42</v>
      </c>
      <c r="H3846" t="s">
        <v>43</v>
      </c>
    </row>
    <row r="3847" spans="1:8" x14ac:dyDescent="0.25">
      <c r="A3847" t="s">
        <v>41</v>
      </c>
      <c r="B3847" t="s">
        <v>95</v>
      </c>
      <c r="C3847">
        <v>2021</v>
      </c>
      <c r="D3847" s="22">
        <v>8567682807.3635998</v>
      </c>
      <c r="E3847" s="2">
        <v>8567.6828000000005</v>
      </c>
      <c r="F3847" t="s">
        <v>92</v>
      </c>
      <c r="G3847" t="s">
        <v>42</v>
      </c>
      <c r="H3847" t="s">
        <v>43</v>
      </c>
    </row>
    <row r="3848" spans="1:8" x14ac:dyDescent="0.25">
      <c r="A3848" t="s">
        <v>41</v>
      </c>
      <c r="B3848" t="s">
        <v>95</v>
      </c>
      <c r="C3848">
        <v>2022</v>
      </c>
      <c r="D3848" s="22">
        <v>9200355568.3726997</v>
      </c>
      <c r="E3848" s="2">
        <v>9200.3556000000008</v>
      </c>
      <c r="F3848" t="s">
        <v>92</v>
      </c>
      <c r="G3848" t="s">
        <v>42</v>
      </c>
      <c r="H3848" t="s">
        <v>43</v>
      </c>
    </row>
    <row r="3849" spans="1:8" x14ac:dyDescent="0.25">
      <c r="A3849" t="s">
        <v>41</v>
      </c>
      <c r="B3849" t="s">
        <v>95</v>
      </c>
      <c r="C3849">
        <v>2023</v>
      </c>
      <c r="D3849" s="22">
        <v>10224119785.847401</v>
      </c>
      <c r="E3849" s="2">
        <v>10224.1198</v>
      </c>
      <c r="F3849" t="s">
        <v>92</v>
      </c>
      <c r="G3849" t="s">
        <v>42</v>
      </c>
      <c r="H3849" t="s">
        <v>43</v>
      </c>
    </row>
    <row r="3850" spans="1:8" x14ac:dyDescent="0.25">
      <c r="A3850" t="s">
        <v>41</v>
      </c>
      <c r="B3850" t="s">
        <v>95</v>
      </c>
      <c r="C3850">
        <v>2024</v>
      </c>
      <c r="D3850" s="22">
        <v>10804866260.9849</v>
      </c>
      <c r="E3850" s="2">
        <v>10804.8663</v>
      </c>
      <c r="F3850" t="s">
        <v>92</v>
      </c>
      <c r="G3850" t="s">
        <v>42</v>
      </c>
      <c r="H3850" t="s">
        <v>43</v>
      </c>
    </row>
    <row r="3851" spans="1:8" x14ac:dyDescent="0.25">
      <c r="A3851" t="s">
        <v>41</v>
      </c>
      <c r="B3851" t="s">
        <v>95</v>
      </c>
      <c r="C3851">
        <v>2025</v>
      </c>
      <c r="D3851" s="22">
        <v>12161823945.2397</v>
      </c>
      <c r="E3851" s="2">
        <v>12161.823899999999</v>
      </c>
      <c r="F3851" t="s">
        <v>92</v>
      </c>
      <c r="G3851" t="s">
        <v>42</v>
      </c>
      <c r="H3851" t="s">
        <v>43</v>
      </c>
    </row>
    <row r="3852" spans="1:8" x14ac:dyDescent="0.25">
      <c r="A3852" t="s">
        <v>41</v>
      </c>
      <c r="B3852" t="s">
        <v>95</v>
      </c>
      <c r="C3852">
        <v>2026</v>
      </c>
      <c r="D3852" s="22">
        <v>9964148062.6616001</v>
      </c>
      <c r="E3852" s="2">
        <v>9964.1481000000003</v>
      </c>
      <c r="F3852" t="s">
        <v>92</v>
      </c>
      <c r="G3852" t="s">
        <v>42</v>
      </c>
      <c r="H3852" t="s">
        <v>43</v>
      </c>
    </row>
    <row r="3853" spans="1:8" x14ac:dyDescent="0.25">
      <c r="A3853" t="s">
        <v>62</v>
      </c>
      <c r="B3853" t="s">
        <v>95</v>
      </c>
      <c r="C3853">
        <v>2018</v>
      </c>
      <c r="D3853" s="22">
        <v>5839211849.4751997</v>
      </c>
      <c r="E3853" s="2">
        <v>5839.2118</v>
      </c>
      <c r="F3853" t="s">
        <v>92</v>
      </c>
      <c r="G3853" t="s">
        <v>63</v>
      </c>
      <c r="H3853" t="s">
        <v>43</v>
      </c>
    </row>
    <row r="3854" spans="1:8" x14ac:dyDescent="0.25">
      <c r="A3854" t="s">
        <v>62</v>
      </c>
      <c r="B3854" t="s">
        <v>95</v>
      </c>
      <c r="C3854">
        <v>2019</v>
      </c>
      <c r="D3854" s="22">
        <v>5852377166.3521004</v>
      </c>
      <c r="E3854" s="2">
        <v>5852.3771999999999</v>
      </c>
      <c r="F3854" t="s">
        <v>92</v>
      </c>
      <c r="G3854" t="s">
        <v>63</v>
      </c>
      <c r="H3854" t="s">
        <v>43</v>
      </c>
    </row>
    <row r="3855" spans="1:8" x14ac:dyDescent="0.25">
      <c r="A3855" t="s">
        <v>62</v>
      </c>
      <c r="B3855" t="s">
        <v>95</v>
      </c>
      <c r="C3855">
        <v>2020</v>
      </c>
      <c r="D3855" s="22">
        <v>6894725509.0144997</v>
      </c>
      <c r="E3855" s="2">
        <v>6894.7254999999996</v>
      </c>
      <c r="F3855" t="s">
        <v>92</v>
      </c>
      <c r="G3855" t="s">
        <v>63</v>
      </c>
      <c r="H3855" t="s">
        <v>43</v>
      </c>
    </row>
    <row r="3856" spans="1:8" x14ac:dyDescent="0.25">
      <c r="A3856" t="s">
        <v>62</v>
      </c>
      <c r="B3856" t="s">
        <v>95</v>
      </c>
      <c r="C3856">
        <v>2021</v>
      </c>
      <c r="D3856" s="22">
        <v>6857862322.5760002</v>
      </c>
      <c r="E3856" s="2">
        <v>6857.8622999999998</v>
      </c>
      <c r="F3856" t="s">
        <v>92</v>
      </c>
      <c r="G3856" t="s">
        <v>63</v>
      </c>
      <c r="H3856" t="s">
        <v>43</v>
      </c>
    </row>
    <row r="3857" spans="1:8" x14ac:dyDescent="0.25">
      <c r="A3857" t="s">
        <v>62</v>
      </c>
      <c r="B3857" t="s">
        <v>95</v>
      </c>
      <c r="C3857">
        <v>2022</v>
      </c>
      <c r="D3857" s="22">
        <v>7494312695.658</v>
      </c>
      <c r="E3857" s="2">
        <v>7494.3127000000004</v>
      </c>
      <c r="F3857" t="s">
        <v>92</v>
      </c>
      <c r="G3857" t="s">
        <v>63</v>
      </c>
      <c r="H3857" t="s">
        <v>43</v>
      </c>
    </row>
    <row r="3858" spans="1:8" x14ac:dyDescent="0.25">
      <c r="A3858" t="s">
        <v>62</v>
      </c>
      <c r="B3858" t="s">
        <v>95</v>
      </c>
      <c r="C3858">
        <v>2023</v>
      </c>
      <c r="D3858" s="22">
        <v>8609317676.7087002</v>
      </c>
      <c r="E3858" s="2">
        <v>8609.3176999999996</v>
      </c>
      <c r="F3858" t="s">
        <v>92</v>
      </c>
      <c r="G3858" t="s">
        <v>63</v>
      </c>
      <c r="H3858" t="s">
        <v>43</v>
      </c>
    </row>
    <row r="3859" spans="1:8" x14ac:dyDescent="0.25">
      <c r="A3859" t="s">
        <v>62</v>
      </c>
      <c r="B3859" t="s">
        <v>95</v>
      </c>
      <c r="C3859">
        <v>2024</v>
      </c>
      <c r="D3859" s="22">
        <v>9060921787.2721996</v>
      </c>
      <c r="E3859" s="2">
        <v>9060.9218000000001</v>
      </c>
      <c r="F3859" t="s">
        <v>92</v>
      </c>
      <c r="G3859" t="s">
        <v>63</v>
      </c>
      <c r="H3859" t="s">
        <v>43</v>
      </c>
    </row>
    <row r="3860" spans="1:8" x14ac:dyDescent="0.25">
      <c r="A3860" t="s">
        <v>62</v>
      </c>
      <c r="B3860" t="s">
        <v>95</v>
      </c>
      <c r="C3860">
        <v>2025</v>
      </c>
      <c r="D3860" s="22">
        <v>8942643248.9130001</v>
      </c>
      <c r="E3860" s="2">
        <v>8942.6432000000004</v>
      </c>
      <c r="F3860" t="s">
        <v>92</v>
      </c>
      <c r="G3860" t="s">
        <v>63</v>
      </c>
      <c r="H3860" t="s">
        <v>43</v>
      </c>
    </row>
    <row r="3861" spans="1:8" x14ac:dyDescent="0.25">
      <c r="A3861" t="s">
        <v>62</v>
      </c>
      <c r="B3861" t="s">
        <v>95</v>
      </c>
      <c r="C3861">
        <v>2026</v>
      </c>
      <c r="D3861" s="22">
        <v>7689629202.7174997</v>
      </c>
      <c r="E3861" s="2">
        <v>7689.6292000000003</v>
      </c>
      <c r="F3861" t="s">
        <v>92</v>
      </c>
      <c r="G3861" t="s">
        <v>63</v>
      </c>
      <c r="H3861" t="s">
        <v>43</v>
      </c>
    </row>
    <row r="3862" spans="1:8" x14ac:dyDescent="0.25">
      <c r="A3862" t="s">
        <v>64</v>
      </c>
      <c r="B3862" t="s">
        <v>95</v>
      </c>
      <c r="C3862">
        <v>2018</v>
      </c>
      <c r="D3862" s="22">
        <v>6580164772.4628</v>
      </c>
      <c r="E3862" s="2">
        <v>6580.1647999999996</v>
      </c>
      <c r="F3862" t="s">
        <v>92</v>
      </c>
      <c r="G3862" t="s">
        <v>65</v>
      </c>
      <c r="H3862" t="s">
        <v>43</v>
      </c>
    </row>
    <row r="3863" spans="1:8" x14ac:dyDescent="0.25">
      <c r="A3863" t="s">
        <v>64</v>
      </c>
      <c r="B3863" t="s">
        <v>95</v>
      </c>
      <c r="C3863">
        <v>2019</v>
      </c>
      <c r="D3863" s="22">
        <v>6424345208.4636002</v>
      </c>
      <c r="E3863" s="2">
        <v>6424.3451999999997</v>
      </c>
      <c r="F3863" t="s">
        <v>92</v>
      </c>
      <c r="G3863" t="s">
        <v>65</v>
      </c>
      <c r="H3863" t="s">
        <v>43</v>
      </c>
    </row>
    <row r="3864" spans="1:8" x14ac:dyDescent="0.25">
      <c r="A3864" t="s">
        <v>64</v>
      </c>
      <c r="B3864" t="s">
        <v>95</v>
      </c>
      <c r="C3864">
        <v>2020</v>
      </c>
      <c r="D3864" s="22">
        <v>7323674669.0080996</v>
      </c>
      <c r="E3864" s="2">
        <v>7323.6746999999996</v>
      </c>
      <c r="F3864" t="s">
        <v>92</v>
      </c>
      <c r="G3864" t="s">
        <v>65</v>
      </c>
      <c r="H3864" t="s">
        <v>43</v>
      </c>
    </row>
    <row r="3865" spans="1:8" x14ac:dyDescent="0.25">
      <c r="A3865" t="s">
        <v>64</v>
      </c>
      <c r="B3865" t="s">
        <v>95</v>
      </c>
      <c r="C3865">
        <v>2021</v>
      </c>
      <c r="D3865" s="22">
        <v>7724678902.5419998</v>
      </c>
      <c r="E3865" s="2">
        <v>7724.6788999999999</v>
      </c>
      <c r="F3865" t="s">
        <v>92</v>
      </c>
      <c r="G3865" t="s">
        <v>65</v>
      </c>
      <c r="H3865" t="s">
        <v>43</v>
      </c>
    </row>
    <row r="3866" spans="1:8" x14ac:dyDescent="0.25">
      <c r="A3866" t="s">
        <v>64</v>
      </c>
      <c r="B3866" t="s">
        <v>95</v>
      </c>
      <c r="C3866">
        <v>2022</v>
      </c>
      <c r="D3866" s="22">
        <v>8133117604.0656996</v>
      </c>
      <c r="E3866" s="2">
        <v>8133.1175999999996</v>
      </c>
      <c r="F3866" t="s">
        <v>92</v>
      </c>
      <c r="G3866" t="s">
        <v>65</v>
      </c>
      <c r="H3866" t="s">
        <v>43</v>
      </c>
    </row>
    <row r="3867" spans="1:8" x14ac:dyDescent="0.25">
      <c r="A3867" t="s">
        <v>64</v>
      </c>
      <c r="B3867" t="s">
        <v>95</v>
      </c>
      <c r="C3867">
        <v>2023</v>
      </c>
      <c r="D3867" s="22">
        <v>8055618125.3601999</v>
      </c>
      <c r="E3867" s="2">
        <v>8055.6180999999997</v>
      </c>
      <c r="F3867" t="s">
        <v>92</v>
      </c>
      <c r="G3867" t="s">
        <v>65</v>
      </c>
      <c r="H3867" t="s">
        <v>43</v>
      </c>
    </row>
    <row r="3868" spans="1:8" x14ac:dyDescent="0.25">
      <c r="A3868" t="s">
        <v>64</v>
      </c>
      <c r="B3868" t="s">
        <v>95</v>
      </c>
      <c r="C3868">
        <v>2024</v>
      </c>
      <c r="D3868" s="22">
        <v>7868605636.9955997</v>
      </c>
      <c r="E3868" s="2">
        <v>7868.6055999999999</v>
      </c>
      <c r="F3868" t="s">
        <v>92</v>
      </c>
      <c r="G3868" t="s">
        <v>65</v>
      </c>
      <c r="H3868" t="s">
        <v>43</v>
      </c>
    </row>
    <row r="3869" spans="1:8" x14ac:dyDescent="0.25">
      <c r="A3869" t="s">
        <v>64</v>
      </c>
      <c r="B3869" t="s">
        <v>95</v>
      </c>
      <c r="C3869">
        <v>2025</v>
      </c>
      <c r="D3869" s="22">
        <v>8206395386.9174995</v>
      </c>
      <c r="E3869" s="2">
        <v>8206.3953999999994</v>
      </c>
      <c r="F3869" t="s">
        <v>92</v>
      </c>
      <c r="G3869" t="s">
        <v>65</v>
      </c>
      <c r="H3869" t="s">
        <v>43</v>
      </c>
    </row>
    <row r="3870" spans="1:8" x14ac:dyDescent="0.25">
      <c r="A3870" t="s">
        <v>64</v>
      </c>
      <c r="B3870" t="s">
        <v>95</v>
      </c>
      <c r="C3870">
        <v>2026</v>
      </c>
      <c r="D3870" s="22">
        <v>7275607226.1929998</v>
      </c>
      <c r="E3870" s="2">
        <v>7275.6072000000004</v>
      </c>
      <c r="F3870" t="s">
        <v>92</v>
      </c>
      <c r="G3870" t="s">
        <v>65</v>
      </c>
      <c r="H3870" t="s">
        <v>43</v>
      </c>
    </row>
    <row r="3871" spans="1:8" x14ac:dyDescent="0.25">
      <c r="A3871" t="s">
        <v>44</v>
      </c>
      <c r="B3871" t="s">
        <v>95</v>
      </c>
      <c r="C3871">
        <v>2018</v>
      </c>
      <c r="D3871" s="22">
        <v>200607668.28459999</v>
      </c>
      <c r="E3871" s="2">
        <v>200.60769999999999</v>
      </c>
      <c r="F3871" t="s">
        <v>92</v>
      </c>
      <c r="G3871" t="s">
        <v>45</v>
      </c>
      <c r="H3871" t="s">
        <v>46</v>
      </c>
    </row>
    <row r="3872" spans="1:8" x14ac:dyDescent="0.25">
      <c r="A3872" t="s">
        <v>44</v>
      </c>
      <c r="B3872" t="s">
        <v>95</v>
      </c>
      <c r="C3872">
        <v>2019</v>
      </c>
      <c r="D3872" s="22">
        <v>215223823.6473</v>
      </c>
      <c r="E3872" s="2">
        <v>215.22380000000001</v>
      </c>
      <c r="F3872" t="s">
        <v>92</v>
      </c>
      <c r="G3872" t="s">
        <v>45</v>
      </c>
      <c r="H3872" t="s">
        <v>46</v>
      </c>
    </row>
    <row r="3873" spans="1:8" x14ac:dyDescent="0.25">
      <c r="A3873" t="s">
        <v>44</v>
      </c>
      <c r="B3873" t="s">
        <v>95</v>
      </c>
      <c r="C3873">
        <v>2020</v>
      </c>
      <c r="D3873" s="22">
        <v>261275234.42469999</v>
      </c>
      <c r="E3873" s="2">
        <v>261.27519999999998</v>
      </c>
      <c r="F3873" t="s">
        <v>92</v>
      </c>
      <c r="G3873" t="s">
        <v>45</v>
      </c>
      <c r="H3873" t="s">
        <v>46</v>
      </c>
    </row>
    <row r="3874" spans="1:8" x14ac:dyDescent="0.25">
      <c r="A3874" t="s">
        <v>44</v>
      </c>
      <c r="B3874" t="s">
        <v>95</v>
      </c>
      <c r="C3874">
        <v>2021</v>
      </c>
      <c r="D3874" s="22">
        <v>267958238.4341</v>
      </c>
      <c r="E3874" s="2">
        <v>267.95819999999998</v>
      </c>
      <c r="F3874" t="s">
        <v>92</v>
      </c>
      <c r="G3874" t="s">
        <v>45</v>
      </c>
      <c r="H3874" t="s">
        <v>46</v>
      </c>
    </row>
    <row r="3875" spans="1:8" x14ac:dyDescent="0.25">
      <c r="A3875" t="s">
        <v>44</v>
      </c>
      <c r="B3875" t="s">
        <v>95</v>
      </c>
      <c r="C3875">
        <v>2022</v>
      </c>
      <c r="D3875" s="22">
        <v>261769066.03529999</v>
      </c>
      <c r="E3875" s="2">
        <v>261.76909999999998</v>
      </c>
      <c r="F3875" t="s">
        <v>92</v>
      </c>
      <c r="G3875" t="s">
        <v>45</v>
      </c>
      <c r="H3875" t="s">
        <v>46</v>
      </c>
    </row>
    <row r="3876" spans="1:8" x14ac:dyDescent="0.25">
      <c r="A3876" t="s">
        <v>44</v>
      </c>
      <c r="B3876" t="s">
        <v>95</v>
      </c>
      <c r="C3876">
        <v>2023</v>
      </c>
      <c r="D3876" s="22">
        <v>315400439.80229998</v>
      </c>
      <c r="E3876" s="2">
        <v>315.40039999999999</v>
      </c>
      <c r="F3876" t="s">
        <v>92</v>
      </c>
      <c r="G3876" t="s">
        <v>45</v>
      </c>
      <c r="H3876" t="s">
        <v>46</v>
      </c>
    </row>
    <row r="3877" spans="1:8" x14ac:dyDescent="0.25">
      <c r="A3877" t="s">
        <v>44</v>
      </c>
      <c r="B3877" t="s">
        <v>95</v>
      </c>
      <c r="C3877">
        <v>2024</v>
      </c>
      <c r="D3877" s="22">
        <v>250766609.10080001</v>
      </c>
      <c r="E3877" s="2">
        <v>250.76660000000001</v>
      </c>
      <c r="F3877" t="s">
        <v>92</v>
      </c>
      <c r="G3877" t="s">
        <v>45</v>
      </c>
      <c r="H3877" t="s">
        <v>46</v>
      </c>
    </row>
    <row r="3878" spans="1:8" x14ac:dyDescent="0.25">
      <c r="A3878" t="s">
        <v>44</v>
      </c>
      <c r="B3878" t="s">
        <v>95</v>
      </c>
      <c r="C3878">
        <v>2025</v>
      </c>
      <c r="D3878" s="22">
        <v>270919726.736</v>
      </c>
      <c r="E3878" s="2">
        <v>270.91969999999998</v>
      </c>
      <c r="F3878" t="s">
        <v>92</v>
      </c>
      <c r="G3878" t="s">
        <v>45</v>
      </c>
      <c r="H3878" t="s">
        <v>46</v>
      </c>
    </row>
    <row r="3879" spans="1:8" x14ac:dyDescent="0.25">
      <c r="A3879" t="s">
        <v>44</v>
      </c>
      <c r="B3879" t="s">
        <v>95</v>
      </c>
      <c r="C3879">
        <v>2026</v>
      </c>
      <c r="D3879" s="22">
        <v>219424550.34599999</v>
      </c>
      <c r="E3879" s="2">
        <v>219.4246</v>
      </c>
      <c r="F3879" t="s">
        <v>92</v>
      </c>
      <c r="G3879" t="s">
        <v>45</v>
      </c>
      <c r="H3879" t="s">
        <v>46</v>
      </c>
    </row>
    <row r="3880" spans="1:8" x14ac:dyDescent="0.25">
      <c r="A3880" t="s">
        <v>47</v>
      </c>
      <c r="B3880" t="s">
        <v>95</v>
      </c>
      <c r="C3880">
        <v>2018</v>
      </c>
      <c r="D3880" s="22">
        <v>941530638.67320001</v>
      </c>
      <c r="E3880" s="2">
        <v>941.53060000000005</v>
      </c>
      <c r="F3880" t="s">
        <v>92</v>
      </c>
      <c r="G3880" t="s">
        <v>48</v>
      </c>
      <c r="H3880" t="s">
        <v>46</v>
      </c>
    </row>
    <row r="3881" spans="1:8" x14ac:dyDescent="0.25">
      <c r="A3881" t="s">
        <v>47</v>
      </c>
      <c r="B3881" t="s">
        <v>95</v>
      </c>
      <c r="C3881">
        <v>2019</v>
      </c>
      <c r="D3881" s="22">
        <v>924853901.83159995</v>
      </c>
      <c r="E3881" s="2">
        <v>924.85389999999995</v>
      </c>
      <c r="F3881" t="s">
        <v>92</v>
      </c>
      <c r="G3881" t="s">
        <v>48</v>
      </c>
      <c r="H3881" t="s">
        <v>46</v>
      </c>
    </row>
    <row r="3882" spans="1:8" x14ac:dyDescent="0.25">
      <c r="A3882" t="s">
        <v>47</v>
      </c>
      <c r="B3882" t="s">
        <v>95</v>
      </c>
      <c r="C3882">
        <v>2020</v>
      </c>
      <c r="D3882" s="22">
        <v>922651730.08800006</v>
      </c>
      <c r="E3882" s="2">
        <v>922.65170000000001</v>
      </c>
      <c r="F3882" t="s">
        <v>92</v>
      </c>
      <c r="G3882" t="s">
        <v>48</v>
      </c>
      <c r="H3882" t="s">
        <v>46</v>
      </c>
    </row>
    <row r="3883" spans="1:8" x14ac:dyDescent="0.25">
      <c r="A3883" t="s">
        <v>47</v>
      </c>
      <c r="B3883" t="s">
        <v>95</v>
      </c>
      <c r="C3883">
        <v>2021</v>
      </c>
      <c r="D3883" s="22">
        <v>887448520.7457</v>
      </c>
      <c r="E3883" s="2">
        <v>887.44849999999997</v>
      </c>
      <c r="F3883" t="s">
        <v>92</v>
      </c>
      <c r="G3883" t="s">
        <v>48</v>
      </c>
      <c r="H3883" t="s">
        <v>46</v>
      </c>
    </row>
    <row r="3884" spans="1:8" x14ac:dyDescent="0.25">
      <c r="A3884" t="s">
        <v>47</v>
      </c>
      <c r="B3884" t="s">
        <v>95</v>
      </c>
      <c r="C3884">
        <v>2022</v>
      </c>
      <c r="D3884" s="22">
        <v>904161718.29400003</v>
      </c>
      <c r="E3884" s="2">
        <v>904.1617</v>
      </c>
      <c r="F3884" t="s">
        <v>92</v>
      </c>
      <c r="G3884" t="s">
        <v>48</v>
      </c>
      <c r="H3884" t="s">
        <v>46</v>
      </c>
    </row>
    <row r="3885" spans="1:8" x14ac:dyDescent="0.25">
      <c r="A3885" t="s">
        <v>47</v>
      </c>
      <c r="B3885" t="s">
        <v>95</v>
      </c>
      <c r="C3885">
        <v>2023</v>
      </c>
      <c r="D3885" s="22">
        <v>917636281.48720002</v>
      </c>
      <c r="E3885" s="2">
        <v>917.63630000000001</v>
      </c>
      <c r="F3885" t="s">
        <v>92</v>
      </c>
      <c r="G3885" t="s">
        <v>48</v>
      </c>
      <c r="H3885" t="s">
        <v>46</v>
      </c>
    </row>
    <row r="3886" spans="1:8" x14ac:dyDescent="0.25">
      <c r="A3886" t="s">
        <v>47</v>
      </c>
      <c r="B3886" t="s">
        <v>95</v>
      </c>
      <c r="C3886">
        <v>2024</v>
      </c>
      <c r="D3886" s="22">
        <v>882353986.92019999</v>
      </c>
      <c r="E3886" s="2">
        <v>882.35400000000004</v>
      </c>
      <c r="F3886" t="s">
        <v>92</v>
      </c>
      <c r="G3886" t="s">
        <v>48</v>
      </c>
      <c r="H3886" t="s">
        <v>46</v>
      </c>
    </row>
    <row r="3887" spans="1:8" x14ac:dyDescent="0.25">
      <c r="A3887" t="s">
        <v>47</v>
      </c>
      <c r="B3887" t="s">
        <v>95</v>
      </c>
      <c r="C3887">
        <v>2025</v>
      </c>
      <c r="D3887" s="22">
        <v>819090771.86800003</v>
      </c>
      <c r="E3887" s="2">
        <v>819.09079999999994</v>
      </c>
      <c r="F3887" t="s">
        <v>92</v>
      </c>
      <c r="G3887" t="s">
        <v>48</v>
      </c>
      <c r="H3887" t="s">
        <v>46</v>
      </c>
    </row>
    <row r="3888" spans="1:8" x14ac:dyDescent="0.25">
      <c r="A3888" t="s">
        <v>47</v>
      </c>
      <c r="B3888" t="s">
        <v>95</v>
      </c>
      <c r="C3888">
        <v>2026</v>
      </c>
      <c r="D3888" s="22">
        <v>700008133.55289996</v>
      </c>
      <c r="E3888" s="2">
        <v>700.00810000000001</v>
      </c>
      <c r="F3888" t="s">
        <v>92</v>
      </c>
      <c r="G3888" t="s">
        <v>48</v>
      </c>
      <c r="H3888" t="s">
        <v>46</v>
      </c>
    </row>
    <row r="3889" spans="1:8" x14ac:dyDescent="0.25">
      <c r="A3889" t="s">
        <v>49</v>
      </c>
      <c r="B3889" t="s">
        <v>95</v>
      </c>
      <c r="C3889">
        <v>2018</v>
      </c>
      <c r="D3889" s="22">
        <v>5471097010.2529001</v>
      </c>
      <c r="E3889" s="2">
        <v>5471.0969999999998</v>
      </c>
      <c r="F3889" t="s">
        <v>92</v>
      </c>
      <c r="G3889" t="s">
        <v>50</v>
      </c>
      <c r="H3889" t="s">
        <v>46</v>
      </c>
    </row>
    <row r="3890" spans="1:8" x14ac:dyDescent="0.25">
      <c r="A3890" t="s">
        <v>49</v>
      </c>
      <c r="B3890" t="s">
        <v>95</v>
      </c>
      <c r="C3890">
        <v>2019</v>
      </c>
      <c r="D3890" s="22">
        <v>5683560561.4635</v>
      </c>
      <c r="E3890" s="2">
        <v>5683.5605999999998</v>
      </c>
      <c r="F3890" t="s">
        <v>92</v>
      </c>
      <c r="G3890" t="s">
        <v>50</v>
      </c>
      <c r="H3890" t="s">
        <v>46</v>
      </c>
    </row>
    <row r="3891" spans="1:8" x14ac:dyDescent="0.25">
      <c r="A3891" t="s">
        <v>49</v>
      </c>
      <c r="B3891" t="s">
        <v>95</v>
      </c>
      <c r="C3891">
        <v>2020</v>
      </c>
      <c r="D3891" s="22">
        <v>6235171851.6731997</v>
      </c>
      <c r="E3891" s="2">
        <v>6235.1719000000003</v>
      </c>
      <c r="F3891" t="s">
        <v>92</v>
      </c>
      <c r="G3891" t="s">
        <v>50</v>
      </c>
      <c r="H3891" t="s">
        <v>46</v>
      </c>
    </row>
    <row r="3892" spans="1:8" x14ac:dyDescent="0.25">
      <c r="A3892" t="s">
        <v>49</v>
      </c>
      <c r="B3892" t="s">
        <v>95</v>
      </c>
      <c r="C3892">
        <v>2021</v>
      </c>
      <c r="D3892" s="22">
        <v>6009124168.9644003</v>
      </c>
      <c r="E3892" s="2">
        <v>6009.1242000000002</v>
      </c>
      <c r="F3892" t="s">
        <v>92</v>
      </c>
      <c r="G3892" t="s">
        <v>50</v>
      </c>
      <c r="H3892" t="s">
        <v>46</v>
      </c>
    </row>
    <row r="3893" spans="1:8" x14ac:dyDescent="0.25">
      <c r="A3893" t="s">
        <v>49</v>
      </c>
      <c r="B3893" t="s">
        <v>95</v>
      </c>
      <c r="C3893">
        <v>2022</v>
      </c>
      <c r="D3893" s="22">
        <v>6009230383.6710997</v>
      </c>
      <c r="E3893" s="2">
        <v>6009.2304000000004</v>
      </c>
      <c r="F3893" t="s">
        <v>92</v>
      </c>
      <c r="G3893" t="s">
        <v>50</v>
      </c>
      <c r="H3893" t="s">
        <v>46</v>
      </c>
    </row>
    <row r="3894" spans="1:8" x14ac:dyDescent="0.25">
      <c r="A3894" t="s">
        <v>49</v>
      </c>
      <c r="B3894" t="s">
        <v>95</v>
      </c>
      <c r="C3894">
        <v>2023</v>
      </c>
      <c r="D3894" s="22">
        <v>5974237045.6539001</v>
      </c>
      <c r="E3894" s="2">
        <v>5974.2370000000001</v>
      </c>
      <c r="F3894" t="s">
        <v>92</v>
      </c>
      <c r="G3894" t="s">
        <v>50</v>
      </c>
      <c r="H3894" t="s">
        <v>46</v>
      </c>
    </row>
    <row r="3895" spans="1:8" x14ac:dyDescent="0.25">
      <c r="A3895" t="s">
        <v>49</v>
      </c>
      <c r="B3895" t="s">
        <v>95</v>
      </c>
      <c r="C3895">
        <v>2024</v>
      </c>
      <c r="D3895" s="22">
        <v>5725162119.2764997</v>
      </c>
      <c r="E3895" s="2">
        <v>5725.1620999999996</v>
      </c>
      <c r="F3895" t="s">
        <v>92</v>
      </c>
      <c r="G3895" t="s">
        <v>50</v>
      </c>
      <c r="H3895" t="s">
        <v>46</v>
      </c>
    </row>
    <row r="3896" spans="1:8" x14ac:dyDescent="0.25">
      <c r="A3896" t="s">
        <v>49</v>
      </c>
      <c r="B3896" t="s">
        <v>95</v>
      </c>
      <c r="C3896">
        <v>2025</v>
      </c>
      <c r="D3896" s="22">
        <v>6385607483.4727001</v>
      </c>
      <c r="E3896" s="2">
        <v>6385.6075000000001</v>
      </c>
      <c r="F3896" t="s">
        <v>92</v>
      </c>
      <c r="G3896" t="s">
        <v>50</v>
      </c>
      <c r="H3896" t="s">
        <v>46</v>
      </c>
    </row>
    <row r="3897" spans="1:8" x14ac:dyDescent="0.25">
      <c r="A3897" t="s">
        <v>49</v>
      </c>
      <c r="B3897" t="s">
        <v>95</v>
      </c>
      <c r="C3897">
        <v>2026</v>
      </c>
      <c r="D3897" s="22">
        <v>5118491883.8681002</v>
      </c>
      <c r="E3897" s="2">
        <v>5118.4919</v>
      </c>
      <c r="F3897" t="s">
        <v>92</v>
      </c>
      <c r="G3897" t="s">
        <v>50</v>
      </c>
      <c r="H3897" t="s">
        <v>46</v>
      </c>
    </row>
    <row r="3898" spans="1:8" x14ac:dyDescent="0.25">
      <c r="A3898" t="s">
        <v>76</v>
      </c>
      <c r="B3898" t="s">
        <v>95</v>
      </c>
      <c r="C3898">
        <v>2018</v>
      </c>
      <c r="D3898" s="22">
        <v>22123109.637699999</v>
      </c>
      <c r="E3898" s="2">
        <v>22.123100000000001</v>
      </c>
      <c r="F3898" t="s">
        <v>92</v>
      </c>
      <c r="G3898" t="s">
        <v>77</v>
      </c>
      <c r="H3898" t="s">
        <v>46</v>
      </c>
    </row>
    <row r="3899" spans="1:8" x14ac:dyDescent="0.25">
      <c r="A3899" t="s">
        <v>76</v>
      </c>
      <c r="B3899" t="s">
        <v>95</v>
      </c>
      <c r="C3899">
        <v>2019</v>
      </c>
      <c r="D3899" s="22">
        <v>24289268.985599998</v>
      </c>
      <c r="E3899" s="2">
        <v>24.289300000000001</v>
      </c>
      <c r="F3899" t="s">
        <v>92</v>
      </c>
      <c r="G3899" t="s">
        <v>77</v>
      </c>
      <c r="H3899" t="s">
        <v>46</v>
      </c>
    </row>
    <row r="3900" spans="1:8" x14ac:dyDescent="0.25">
      <c r="A3900" t="s">
        <v>51</v>
      </c>
      <c r="B3900" t="s">
        <v>95</v>
      </c>
      <c r="C3900">
        <v>2018</v>
      </c>
      <c r="D3900" s="22">
        <v>55386883518.756401</v>
      </c>
      <c r="E3900" s="2">
        <v>55386.883500000004</v>
      </c>
      <c r="F3900" t="s">
        <v>92</v>
      </c>
      <c r="G3900" t="s">
        <v>52</v>
      </c>
      <c r="H3900" t="s">
        <v>52</v>
      </c>
    </row>
    <row r="3901" spans="1:8" x14ac:dyDescent="0.25">
      <c r="A3901" t="s">
        <v>51</v>
      </c>
      <c r="B3901" t="s">
        <v>95</v>
      </c>
      <c r="C3901">
        <v>2019</v>
      </c>
      <c r="D3901" s="22">
        <v>54873597948.8834</v>
      </c>
      <c r="E3901" s="2">
        <v>54873.597900000001</v>
      </c>
      <c r="F3901" t="s">
        <v>92</v>
      </c>
      <c r="G3901" t="s">
        <v>52</v>
      </c>
      <c r="H3901" t="s">
        <v>52</v>
      </c>
    </row>
    <row r="3902" spans="1:8" x14ac:dyDescent="0.25">
      <c r="A3902" t="s">
        <v>51</v>
      </c>
      <c r="B3902" t="s">
        <v>95</v>
      </c>
      <c r="C3902">
        <v>2020</v>
      </c>
      <c r="D3902" s="22">
        <v>56417699794.0187</v>
      </c>
      <c r="E3902" s="2">
        <v>56417.699800000002</v>
      </c>
      <c r="F3902" t="s">
        <v>92</v>
      </c>
      <c r="G3902" t="s">
        <v>52</v>
      </c>
      <c r="H3902" t="s">
        <v>52</v>
      </c>
    </row>
    <row r="3903" spans="1:8" x14ac:dyDescent="0.25">
      <c r="A3903" t="s">
        <v>51</v>
      </c>
      <c r="B3903" t="s">
        <v>95</v>
      </c>
      <c r="C3903">
        <v>2021</v>
      </c>
      <c r="D3903" s="22">
        <v>56479928128.194</v>
      </c>
      <c r="E3903" s="2">
        <v>56479.928099999997</v>
      </c>
      <c r="F3903" t="s">
        <v>92</v>
      </c>
      <c r="G3903" t="s">
        <v>52</v>
      </c>
      <c r="H3903" t="s">
        <v>52</v>
      </c>
    </row>
    <row r="3904" spans="1:8" x14ac:dyDescent="0.25">
      <c r="A3904" t="s">
        <v>51</v>
      </c>
      <c r="B3904" t="s">
        <v>95</v>
      </c>
      <c r="C3904">
        <v>2022</v>
      </c>
      <c r="D3904" s="22">
        <v>61664741146.573997</v>
      </c>
      <c r="E3904" s="2">
        <v>61664.741099999999</v>
      </c>
      <c r="F3904" t="s">
        <v>92</v>
      </c>
      <c r="G3904" t="s">
        <v>52</v>
      </c>
      <c r="H3904" t="s">
        <v>52</v>
      </c>
    </row>
    <row r="3905" spans="1:8" x14ac:dyDescent="0.25">
      <c r="A3905" t="s">
        <v>51</v>
      </c>
      <c r="B3905" t="s">
        <v>95</v>
      </c>
      <c r="C3905">
        <v>2023</v>
      </c>
      <c r="D3905" s="22">
        <v>69342178266.817902</v>
      </c>
      <c r="E3905" s="2">
        <v>69342.1783</v>
      </c>
      <c r="F3905" t="s">
        <v>92</v>
      </c>
      <c r="G3905" t="s">
        <v>52</v>
      </c>
      <c r="H3905" t="s">
        <v>52</v>
      </c>
    </row>
    <row r="3906" spans="1:8" x14ac:dyDescent="0.25">
      <c r="A3906" t="s">
        <v>51</v>
      </c>
      <c r="B3906" t="s">
        <v>95</v>
      </c>
      <c r="C3906">
        <v>2024</v>
      </c>
      <c r="D3906" s="22">
        <v>70266149791.019104</v>
      </c>
      <c r="E3906" s="2">
        <v>70266.149799999999</v>
      </c>
      <c r="F3906" t="s">
        <v>92</v>
      </c>
      <c r="G3906" t="s">
        <v>52</v>
      </c>
      <c r="H3906" t="s">
        <v>52</v>
      </c>
    </row>
    <row r="3907" spans="1:8" x14ac:dyDescent="0.25">
      <c r="A3907" t="s">
        <v>51</v>
      </c>
      <c r="B3907" t="s">
        <v>95</v>
      </c>
      <c r="C3907">
        <v>2025</v>
      </c>
      <c r="D3907" s="22">
        <v>76654665276.929306</v>
      </c>
      <c r="E3907" s="2">
        <v>76654.665299999993</v>
      </c>
      <c r="F3907" t="s">
        <v>92</v>
      </c>
      <c r="G3907" t="s">
        <v>52</v>
      </c>
      <c r="H3907" t="s">
        <v>52</v>
      </c>
    </row>
    <row r="3908" spans="1:8" x14ac:dyDescent="0.25">
      <c r="A3908" t="s">
        <v>51</v>
      </c>
      <c r="B3908" t="s">
        <v>95</v>
      </c>
      <c r="C3908">
        <v>2026</v>
      </c>
      <c r="D3908" s="22">
        <v>72459864255.806198</v>
      </c>
      <c r="E3908" s="2">
        <v>72459.864300000001</v>
      </c>
      <c r="F3908" t="s">
        <v>92</v>
      </c>
      <c r="G3908" t="s">
        <v>52</v>
      </c>
      <c r="H3908" t="s">
        <v>52</v>
      </c>
    </row>
    <row r="3909" spans="1:8" x14ac:dyDescent="0.25">
      <c r="A3909" t="s">
        <v>12</v>
      </c>
      <c r="B3909" t="s">
        <v>96</v>
      </c>
      <c r="C3909">
        <v>2018</v>
      </c>
      <c r="D3909" s="22">
        <v>32292313.422499999</v>
      </c>
      <c r="E3909" s="2">
        <v>32.292299999999997</v>
      </c>
      <c r="F3909" t="s">
        <v>92</v>
      </c>
      <c r="G3909" t="s">
        <v>15</v>
      </c>
      <c r="H3909" t="s">
        <v>16</v>
      </c>
    </row>
    <row r="3910" spans="1:8" x14ac:dyDescent="0.25">
      <c r="A3910" t="s">
        <v>12</v>
      </c>
      <c r="B3910" t="s">
        <v>96</v>
      </c>
      <c r="C3910">
        <v>2019</v>
      </c>
      <c r="D3910" s="22">
        <v>44291548.247100003</v>
      </c>
      <c r="E3910" s="2">
        <v>44.291499999999999</v>
      </c>
      <c r="F3910" t="s">
        <v>92</v>
      </c>
      <c r="G3910" t="s">
        <v>15</v>
      </c>
      <c r="H3910" t="s">
        <v>16</v>
      </c>
    </row>
    <row r="3911" spans="1:8" x14ac:dyDescent="0.25">
      <c r="A3911" t="s">
        <v>12</v>
      </c>
      <c r="B3911" t="s">
        <v>96</v>
      </c>
      <c r="C3911">
        <v>2020</v>
      </c>
      <c r="D3911" s="22">
        <v>64243123.779600002</v>
      </c>
      <c r="E3911" s="2">
        <v>64.243099999999998</v>
      </c>
      <c r="F3911" t="s">
        <v>92</v>
      </c>
      <c r="G3911" t="s">
        <v>15</v>
      </c>
      <c r="H3911" t="s">
        <v>16</v>
      </c>
    </row>
    <row r="3912" spans="1:8" x14ac:dyDescent="0.25">
      <c r="A3912" t="s">
        <v>12</v>
      </c>
      <c r="B3912" t="s">
        <v>96</v>
      </c>
      <c r="C3912">
        <v>2021</v>
      </c>
      <c r="D3912" s="22">
        <v>70270506.668300003</v>
      </c>
      <c r="E3912" s="2">
        <v>70.270499999999998</v>
      </c>
      <c r="F3912" t="s">
        <v>92</v>
      </c>
      <c r="G3912" t="s">
        <v>15</v>
      </c>
      <c r="H3912" t="s">
        <v>16</v>
      </c>
    </row>
    <row r="3913" spans="1:8" x14ac:dyDescent="0.25">
      <c r="A3913" t="s">
        <v>12</v>
      </c>
      <c r="B3913" t="s">
        <v>96</v>
      </c>
      <c r="C3913">
        <v>2022</v>
      </c>
      <c r="D3913" s="22">
        <v>78951321.534400001</v>
      </c>
      <c r="E3913" s="2">
        <v>78.951300000000003</v>
      </c>
      <c r="F3913" t="s">
        <v>92</v>
      </c>
      <c r="G3913" t="s">
        <v>15</v>
      </c>
      <c r="H3913" t="s">
        <v>16</v>
      </c>
    </row>
    <row r="3914" spans="1:8" x14ac:dyDescent="0.25">
      <c r="A3914" t="s">
        <v>12</v>
      </c>
      <c r="B3914" t="s">
        <v>96</v>
      </c>
      <c r="C3914">
        <v>2023</v>
      </c>
      <c r="D3914" s="22">
        <v>105407980.094</v>
      </c>
      <c r="E3914" s="2">
        <v>105.408</v>
      </c>
      <c r="F3914" t="s">
        <v>92</v>
      </c>
      <c r="G3914" t="s">
        <v>15</v>
      </c>
      <c r="H3914" t="s">
        <v>16</v>
      </c>
    </row>
    <row r="3915" spans="1:8" x14ac:dyDescent="0.25">
      <c r="A3915" t="s">
        <v>12</v>
      </c>
      <c r="B3915" t="s">
        <v>96</v>
      </c>
      <c r="C3915">
        <v>2024</v>
      </c>
      <c r="D3915" s="22">
        <v>129162040.485</v>
      </c>
      <c r="E3915" s="2">
        <v>129.16200000000001</v>
      </c>
      <c r="F3915" t="s">
        <v>92</v>
      </c>
      <c r="G3915" t="s">
        <v>15</v>
      </c>
      <c r="H3915" t="s">
        <v>16</v>
      </c>
    </row>
    <row r="3916" spans="1:8" x14ac:dyDescent="0.25">
      <c r="A3916" t="s">
        <v>12</v>
      </c>
      <c r="B3916" t="s">
        <v>96</v>
      </c>
      <c r="C3916">
        <v>2025</v>
      </c>
      <c r="D3916" s="22">
        <v>163359032.66440001</v>
      </c>
      <c r="E3916" s="2">
        <v>163.35900000000001</v>
      </c>
      <c r="F3916" t="s">
        <v>92</v>
      </c>
      <c r="G3916" t="s">
        <v>15</v>
      </c>
      <c r="H3916" t="s">
        <v>16</v>
      </c>
    </row>
    <row r="3917" spans="1:8" x14ac:dyDescent="0.25">
      <c r="A3917" t="s">
        <v>12</v>
      </c>
      <c r="B3917" t="s">
        <v>96</v>
      </c>
      <c r="C3917">
        <v>2026</v>
      </c>
      <c r="D3917" s="22">
        <v>149226601.57980001</v>
      </c>
      <c r="E3917" s="2">
        <v>149.22659999999999</v>
      </c>
      <c r="F3917" t="s">
        <v>92</v>
      </c>
      <c r="G3917" t="s">
        <v>15</v>
      </c>
      <c r="H3917" t="s">
        <v>16</v>
      </c>
    </row>
    <row r="3918" spans="1:8" x14ac:dyDescent="0.25">
      <c r="A3918" t="s">
        <v>17</v>
      </c>
      <c r="B3918" t="s">
        <v>96</v>
      </c>
      <c r="C3918">
        <v>2018</v>
      </c>
      <c r="D3918" s="22">
        <v>29378443.0053</v>
      </c>
      <c r="E3918" s="2">
        <v>29.378399999999999</v>
      </c>
      <c r="F3918" t="s">
        <v>92</v>
      </c>
      <c r="G3918" t="s">
        <v>18</v>
      </c>
      <c r="H3918" t="s">
        <v>16</v>
      </c>
    </row>
    <row r="3919" spans="1:8" x14ac:dyDescent="0.25">
      <c r="A3919" t="s">
        <v>17</v>
      </c>
      <c r="B3919" t="s">
        <v>96</v>
      </c>
      <c r="C3919">
        <v>2019</v>
      </c>
      <c r="D3919" s="22">
        <v>14390763.950099999</v>
      </c>
      <c r="E3919" s="2">
        <v>14.3908</v>
      </c>
      <c r="F3919" t="s">
        <v>92</v>
      </c>
      <c r="G3919" t="s">
        <v>18</v>
      </c>
      <c r="H3919" t="s">
        <v>16</v>
      </c>
    </row>
    <row r="3920" spans="1:8" x14ac:dyDescent="0.25">
      <c r="A3920" t="s">
        <v>17</v>
      </c>
      <c r="B3920" t="s">
        <v>96</v>
      </c>
      <c r="C3920">
        <v>2020</v>
      </c>
      <c r="D3920" s="22">
        <v>17901977.770199999</v>
      </c>
      <c r="E3920" s="2">
        <v>17.902000000000001</v>
      </c>
      <c r="F3920" t="s">
        <v>92</v>
      </c>
      <c r="G3920" t="s">
        <v>18</v>
      </c>
      <c r="H3920" t="s">
        <v>16</v>
      </c>
    </row>
    <row r="3921" spans="1:8" x14ac:dyDescent="0.25">
      <c r="A3921" t="s">
        <v>17</v>
      </c>
      <c r="B3921" t="s">
        <v>96</v>
      </c>
      <c r="C3921">
        <v>2021</v>
      </c>
      <c r="D3921" s="22">
        <v>8113482.6891999999</v>
      </c>
      <c r="E3921" s="2">
        <v>8.1135000000000002</v>
      </c>
      <c r="F3921" t="s">
        <v>92</v>
      </c>
      <c r="G3921" t="s">
        <v>18</v>
      </c>
      <c r="H3921" t="s">
        <v>16</v>
      </c>
    </row>
    <row r="3922" spans="1:8" x14ac:dyDescent="0.25">
      <c r="A3922" t="s">
        <v>17</v>
      </c>
      <c r="B3922" t="s">
        <v>96</v>
      </c>
      <c r="C3922">
        <v>2022</v>
      </c>
      <c r="D3922" s="22">
        <v>30712700.087400001</v>
      </c>
      <c r="E3922" s="2">
        <v>30.712700000000002</v>
      </c>
      <c r="F3922" t="s">
        <v>92</v>
      </c>
      <c r="G3922" t="s">
        <v>18</v>
      </c>
      <c r="H3922" t="s">
        <v>16</v>
      </c>
    </row>
    <row r="3923" spans="1:8" x14ac:dyDescent="0.25">
      <c r="A3923" t="s">
        <v>17</v>
      </c>
      <c r="B3923" t="s">
        <v>96</v>
      </c>
      <c r="C3923">
        <v>2023</v>
      </c>
      <c r="D3923" s="22">
        <v>39755180.158699997</v>
      </c>
      <c r="E3923" s="2">
        <v>39.755200000000002</v>
      </c>
      <c r="F3923" t="s">
        <v>92</v>
      </c>
      <c r="G3923" t="s">
        <v>18</v>
      </c>
      <c r="H3923" t="s">
        <v>16</v>
      </c>
    </row>
    <row r="3924" spans="1:8" x14ac:dyDescent="0.25">
      <c r="A3924" t="s">
        <v>17</v>
      </c>
      <c r="B3924" t="s">
        <v>96</v>
      </c>
      <c r="C3924">
        <v>2024</v>
      </c>
      <c r="D3924" s="22">
        <v>68292845.806299999</v>
      </c>
      <c r="E3924" s="2">
        <v>68.2928</v>
      </c>
      <c r="F3924" t="s">
        <v>92</v>
      </c>
      <c r="G3924" t="s">
        <v>18</v>
      </c>
      <c r="H3924" t="s">
        <v>16</v>
      </c>
    </row>
    <row r="3925" spans="1:8" x14ac:dyDescent="0.25">
      <c r="A3925" t="s">
        <v>17</v>
      </c>
      <c r="B3925" t="s">
        <v>96</v>
      </c>
      <c r="C3925">
        <v>2025</v>
      </c>
      <c r="D3925" s="22">
        <v>54211129.704899997</v>
      </c>
      <c r="E3925" s="2">
        <v>54.211100000000002</v>
      </c>
      <c r="F3925" t="s">
        <v>92</v>
      </c>
      <c r="G3925" t="s">
        <v>18</v>
      </c>
      <c r="H3925" t="s">
        <v>16</v>
      </c>
    </row>
    <row r="3926" spans="1:8" x14ac:dyDescent="0.25">
      <c r="A3926" t="s">
        <v>17</v>
      </c>
      <c r="B3926" t="s">
        <v>96</v>
      </c>
      <c r="C3926">
        <v>2026</v>
      </c>
      <c r="D3926" s="22">
        <v>49900549.332599998</v>
      </c>
      <c r="E3926" s="2">
        <v>49.900500000000001</v>
      </c>
      <c r="F3926" t="s">
        <v>92</v>
      </c>
      <c r="G3926" t="s">
        <v>18</v>
      </c>
      <c r="H3926" t="s">
        <v>16</v>
      </c>
    </row>
    <row r="3927" spans="1:8" x14ac:dyDescent="0.25">
      <c r="A3927" t="s">
        <v>67</v>
      </c>
      <c r="B3927" t="s">
        <v>96</v>
      </c>
      <c r="C3927">
        <v>2018</v>
      </c>
      <c r="D3927" s="22">
        <v>292782098.79650003</v>
      </c>
      <c r="E3927" s="2">
        <v>292.78210000000001</v>
      </c>
      <c r="F3927" t="s">
        <v>92</v>
      </c>
      <c r="G3927" t="s">
        <v>68</v>
      </c>
      <c r="H3927" t="s">
        <v>16</v>
      </c>
    </row>
    <row r="3928" spans="1:8" x14ac:dyDescent="0.25">
      <c r="A3928" t="s">
        <v>67</v>
      </c>
      <c r="B3928" t="s">
        <v>96</v>
      </c>
      <c r="C3928">
        <v>2019</v>
      </c>
      <c r="D3928" s="22">
        <v>292245795.74650002</v>
      </c>
      <c r="E3928" s="2">
        <v>292.24579999999997</v>
      </c>
      <c r="F3928" t="s">
        <v>92</v>
      </c>
      <c r="G3928" t="s">
        <v>68</v>
      </c>
      <c r="H3928" t="s">
        <v>16</v>
      </c>
    </row>
    <row r="3929" spans="1:8" x14ac:dyDescent="0.25">
      <c r="A3929" t="s">
        <v>67</v>
      </c>
      <c r="B3929" t="s">
        <v>96</v>
      </c>
      <c r="C3929">
        <v>2020</v>
      </c>
      <c r="D3929" s="22">
        <v>379797899.50370002</v>
      </c>
      <c r="E3929" s="2">
        <v>379.79790000000003</v>
      </c>
      <c r="F3929" t="s">
        <v>92</v>
      </c>
      <c r="G3929" t="s">
        <v>68</v>
      </c>
      <c r="H3929" t="s">
        <v>16</v>
      </c>
    </row>
    <row r="3930" spans="1:8" x14ac:dyDescent="0.25">
      <c r="A3930" t="s">
        <v>67</v>
      </c>
      <c r="B3930" t="s">
        <v>96</v>
      </c>
      <c r="C3930">
        <v>2021</v>
      </c>
      <c r="D3930" s="22">
        <v>336064577.58020002</v>
      </c>
      <c r="E3930" s="2">
        <v>336.06459999999998</v>
      </c>
      <c r="F3930" t="s">
        <v>92</v>
      </c>
      <c r="G3930" t="s">
        <v>68</v>
      </c>
      <c r="H3930" t="s">
        <v>16</v>
      </c>
    </row>
    <row r="3931" spans="1:8" x14ac:dyDescent="0.25">
      <c r="A3931" t="s">
        <v>67</v>
      </c>
      <c r="B3931" t="s">
        <v>96</v>
      </c>
      <c r="C3931">
        <v>2022</v>
      </c>
      <c r="D3931" s="22">
        <v>324160439.71530002</v>
      </c>
      <c r="E3931" s="2">
        <v>324.16039999999998</v>
      </c>
      <c r="F3931" t="s">
        <v>92</v>
      </c>
      <c r="G3931" t="s">
        <v>68</v>
      </c>
      <c r="H3931" t="s">
        <v>16</v>
      </c>
    </row>
    <row r="3932" spans="1:8" x14ac:dyDescent="0.25">
      <c r="A3932" t="s">
        <v>67</v>
      </c>
      <c r="B3932" t="s">
        <v>96</v>
      </c>
      <c r="C3932">
        <v>2023</v>
      </c>
      <c r="D3932" s="22">
        <v>364902618.83050001</v>
      </c>
      <c r="E3932" s="2">
        <v>364.90260000000001</v>
      </c>
      <c r="F3932" t="s">
        <v>92</v>
      </c>
      <c r="G3932" t="s">
        <v>68</v>
      </c>
      <c r="H3932" t="s">
        <v>16</v>
      </c>
    </row>
    <row r="3933" spans="1:8" x14ac:dyDescent="0.25">
      <c r="A3933" t="s">
        <v>67</v>
      </c>
      <c r="B3933" t="s">
        <v>96</v>
      </c>
      <c r="C3933">
        <v>2024</v>
      </c>
      <c r="D3933" s="22">
        <v>331253240.54720002</v>
      </c>
      <c r="E3933" s="2">
        <v>331.25319999999999</v>
      </c>
      <c r="F3933" t="s">
        <v>92</v>
      </c>
      <c r="G3933" t="s">
        <v>68</v>
      </c>
      <c r="H3933" t="s">
        <v>16</v>
      </c>
    </row>
    <row r="3934" spans="1:8" x14ac:dyDescent="0.25">
      <c r="A3934" t="s">
        <v>67</v>
      </c>
      <c r="B3934" t="s">
        <v>96</v>
      </c>
      <c r="C3934">
        <v>2025</v>
      </c>
      <c r="D3934" s="22">
        <v>358396608.86519998</v>
      </c>
      <c r="E3934" s="2">
        <v>358.39659999999998</v>
      </c>
      <c r="F3934" t="s">
        <v>92</v>
      </c>
      <c r="G3934" t="s">
        <v>68</v>
      </c>
      <c r="H3934" t="s">
        <v>16</v>
      </c>
    </row>
    <row r="3935" spans="1:8" x14ac:dyDescent="0.25">
      <c r="A3935" t="s">
        <v>67</v>
      </c>
      <c r="B3935" t="s">
        <v>96</v>
      </c>
      <c r="C3935">
        <v>2026</v>
      </c>
      <c r="D3935" s="22">
        <v>421938055.66280001</v>
      </c>
      <c r="E3935" s="2">
        <v>421.93810000000002</v>
      </c>
      <c r="F3935" t="s">
        <v>92</v>
      </c>
      <c r="G3935" t="s">
        <v>68</v>
      </c>
      <c r="H3935" t="s">
        <v>16</v>
      </c>
    </row>
    <row r="3936" spans="1:8" x14ac:dyDescent="0.25">
      <c r="A3936" t="s">
        <v>69</v>
      </c>
      <c r="B3936" t="s">
        <v>96</v>
      </c>
      <c r="C3936">
        <v>2018</v>
      </c>
      <c r="D3936" s="22">
        <v>27922528.0647</v>
      </c>
      <c r="E3936" s="2">
        <v>27.922499999999999</v>
      </c>
      <c r="F3936" t="s">
        <v>92</v>
      </c>
      <c r="G3936" t="s">
        <v>70</v>
      </c>
      <c r="H3936" t="s">
        <v>16</v>
      </c>
    </row>
    <row r="3937" spans="1:8" x14ac:dyDescent="0.25">
      <c r="A3937" t="s">
        <v>69</v>
      </c>
      <c r="B3937" t="s">
        <v>96</v>
      </c>
      <c r="C3937">
        <v>2019</v>
      </c>
      <c r="D3937" s="22">
        <v>33930482.161899999</v>
      </c>
      <c r="E3937" s="2">
        <v>33.930500000000002</v>
      </c>
      <c r="F3937" t="s">
        <v>92</v>
      </c>
      <c r="G3937" t="s">
        <v>70</v>
      </c>
      <c r="H3937" t="s">
        <v>16</v>
      </c>
    </row>
    <row r="3938" spans="1:8" x14ac:dyDescent="0.25">
      <c r="A3938" t="s">
        <v>69</v>
      </c>
      <c r="B3938" t="s">
        <v>96</v>
      </c>
      <c r="C3938">
        <v>2020</v>
      </c>
      <c r="D3938" s="22">
        <v>39392769.520800002</v>
      </c>
      <c r="E3938" s="2">
        <v>39.392800000000001</v>
      </c>
      <c r="F3938" t="s">
        <v>92</v>
      </c>
      <c r="G3938" t="s">
        <v>70</v>
      </c>
      <c r="H3938" t="s">
        <v>16</v>
      </c>
    </row>
    <row r="3939" spans="1:8" x14ac:dyDescent="0.25">
      <c r="A3939" t="s">
        <v>69</v>
      </c>
      <c r="B3939" t="s">
        <v>96</v>
      </c>
      <c r="C3939">
        <v>2021</v>
      </c>
      <c r="D3939" s="22">
        <v>37202650.066699997</v>
      </c>
      <c r="E3939" s="2">
        <v>37.2027</v>
      </c>
      <c r="F3939" t="s">
        <v>92</v>
      </c>
      <c r="G3939" t="s">
        <v>70</v>
      </c>
      <c r="H3939" t="s">
        <v>16</v>
      </c>
    </row>
    <row r="3940" spans="1:8" x14ac:dyDescent="0.25">
      <c r="A3940" t="s">
        <v>69</v>
      </c>
      <c r="B3940" t="s">
        <v>96</v>
      </c>
      <c r="C3940">
        <v>2022</v>
      </c>
      <c r="D3940" s="22">
        <v>44565961.995399997</v>
      </c>
      <c r="E3940" s="2">
        <v>44.566000000000003</v>
      </c>
      <c r="F3940" t="s">
        <v>92</v>
      </c>
      <c r="G3940" t="s">
        <v>70</v>
      </c>
      <c r="H3940" t="s">
        <v>16</v>
      </c>
    </row>
    <row r="3941" spans="1:8" x14ac:dyDescent="0.25">
      <c r="A3941" t="s">
        <v>69</v>
      </c>
      <c r="B3941" t="s">
        <v>96</v>
      </c>
      <c r="C3941">
        <v>2023</v>
      </c>
      <c r="D3941" s="22">
        <v>57319859.410599999</v>
      </c>
      <c r="E3941" s="2">
        <v>57.319899999999997</v>
      </c>
      <c r="F3941" t="s">
        <v>92</v>
      </c>
      <c r="G3941" t="s">
        <v>70</v>
      </c>
      <c r="H3941" t="s">
        <v>16</v>
      </c>
    </row>
    <row r="3942" spans="1:8" x14ac:dyDescent="0.25">
      <c r="A3942" t="s">
        <v>69</v>
      </c>
      <c r="B3942" t="s">
        <v>96</v>
      </c>
      <c r="C3942">
        <v>2024</v>
      </c>
      <c r="D3942" s="22">
        <v>68396622.731399998</v>
      </c>
      <c r="E3942" s="2">
        <v>68.396600000000007</v>
      </c>
      <c r="F3942" t="s">
        <v>92</v>
      </c>
      <c r="G3942" t="s">
        <v>70</v>
      </c>
      <c r="H3942" t="s">
        <v>16</v>
      </c>
    </row>
    <row r="3943" spans="1:8" x14ac:dyDescent="0.25">
      <c r="A3943" t="s">
        <v>69</v>
      </c>
      <c r="B3943" t="s">
        <v>96</v>
      </c>
      <c r="C3943">
        <v>2025</v>
      </c>
      <c r="D3943" s="22">
        <v>96563574.786799997</v>
      </c>
      <c r="E3943" s="2">
        <v>96.563599999999994</v>
      </c>
      <c r="F3943" t="s">
        <v>92</v>
      </c>
      <c r="G3943" t="s">
        <v>70</v>
      </c>
      <c r="H3943" t="s">
        <v>16</v>
      </c>
    </row>
    <row r="3944" spans="1:8" x14ac:dyDescent="0.25">
      <c r="A3944" t="s">
        <v>69</v>
      </c>
      <c r="B3944" t="s">
        <v>96</v>
      </c>
      <c r="C3944">
        <v>2026</v>
      </c>
      <c r="D3944" s="22">
        <v>88885353.498699993</v>
      </c>
      <c r="E3944" s="2">
        <v>88.885400000000004</v>
      </c>
      <c r="F3944" t="s">
        <v>92</v>
      </c>
      <c r="G3944" t="s">
        <v>70</v>
      </c>
      <c r="H3944" t="s">
        <v>16</v>
      </c>
    </row>
    <row r="3945" spans="1:8" x14ac:dyDescent="0.25">
      <c r="A3945" t="s">
        <v>54</v>
      </c>
      <c r="B3945" t="s">
        <v>96</v>
      </c>
      <c r="C3945">
        <v>2018</v>
      </c>
      <c r="D3945" s="22">
        <v>132284861.96259999</v>
      </c>
      <c r="E3945" s="2">
        <v>132.28489999999999</v>
      </c>
      <c r="F3945" t="s">
        <v>92</v>
      </c>
      <c r="G3945" t="s">
        <v>55</v>
      </c>
      <c r="H3945" t="s">
        <v>16</v>
      </c>
    </row>
    <row r="3946" spans="1:8" x14ac:dyDescent="0.25">
      <c r="A3946" t="s">
        <v>54</v>
      </c>
      <c r="B3946" t="s">
        <v>96</v>
      </c>
      <c r="C3946">
        <v>2019</v>
      </c>
      <c r="D3946" s="22">
        <v>144246841.18920001</v>
      </c>
      <c r="E3946" s="2">
        <v>144.24680000000001</v>
      </c>
      <c r="F3946" t="s">
        <v>92</v>
      </c>
      <c r="G3946" t="s">
        <v>55</v>
      </c>
      <c r="H3946" t="s">
        <v>16</v>
      </c>
    </row>
    <row r="3947" spans="1:8" x14ac:dyDescent="0.25">
      <c r="A3947" t="s">
        <v>54</v>
      </c>
      <c r="B3947" t="s">
        <v>96</v>
      </c>
      <c r="C3947">
        <v>2020</v>
      </c>
      <c r="D3947" s="22">
        <v>164623654.88859999</v>
      </c>
      <c r="E3947" s="2">
        <v>164.62370000000001</v>
      </c>
      <c r="F3947" t="s">
        <v>92</v>
      </c>
      <c r="G3947" t="s">
        <v>55</v>
      </c>
      <c r="H3947" t="s">
        <v>16</v>
      </c>
    </row>
    <row r="3948" spans="1:8" x14ac:dyDescent="0.25">
      <c r="A3948" t="s">
        <v>54</v>
      </c>
      <c r="B3948" t="s">
        <v>96</v>
      </c>
      <c r="C3948">
        <v>2021</v>
      </c>
      <c r="D3948" s="22">
        <v>159021462.27779999</v>
      </c>
      <c r="E3948" s="2">
        <v>159.0215</v>
      </c>
      <c r="F3948" t="s">
        <v>92</v>
      </c>
      <c r="G3948" t="s">
        <v>55</v>
      </c>
      <c r="H3948" t="s">
        <v>16</v>
      </c>
    </row>
    <row r="3949" spans="1:8" x14ac:dyDescent="0.25">
      <c r="A3949" t="s">
        <v>54</v>
      </c>
      <c r="B3949" t="s">
        <v>96</v>
      </c>
      <c r="C3949">
        <v>2022</v>
      </c>
      <c r="D3949" s="22">
        <v>167513884.71880001</v>
      </c>
      <c r="E3949" s="2">
        <v>167.51390000000001</v>
      </c>
      <c r="F3949" t="s">
        <v>92</v>
      </c>
      <c r="G3949" t="s">
        <v>55</v>
      </c>
      <c r="H3949" t="s">
        <v>16</v>
      </c>
    </row>
    <row r="3950" spans="1:8" x14ac:dyDescent="0.25">
      <c r="A3950" t="s">
        <v>54</v>
      </c>
      <c r="B3950" t="s">
        <v>96</v>
      </c>
      <c r="C3950">
        <v>2023</v>
      </c>
      <c r="D3950" s="22">
        <v>205575546.2902</v>
      </c>
      <c r="E3950" s="2">
        <v>205.57550000000001</v>
      </c>
      <c r="F3950" t="s">
        <v>92</v>
      </c>
      <c r="G3950" t="s">
        <v>55</v>
      </c>
      <c r="H3950" t="s">
        <v>16</v>
      </c>
    </row>
    <row r="3951" spans="1:8" x14ac:dyDescent="0.25">
      <c r="A3951" t="s">
        <v>54</v>
      </c>
      <c r="B3951" t="s">
        <v>96</v>
      </c>
      <c r="C3951">
        <v>2024</v>
      </c>
      <c r="D3951" s="22">
        <v>185359212.0896</v>
      </c>
      <c r="E3951" s="2">
        <v>185.35919999999999</v>
      </c>
      <c r="F3951" t="s">
        <v>92</v>
      </c>
      <c r="G3951" t="s">
        <v>55</v>
      </c>
      <c r="H3951" t="s">
        <v>16</v>
      </c>
    </row>
    <row r="3952" spans="1:8" x14ac:dyDescent="0.25">
      <c r="A3952" t="s">
        <v>54</v>
      </c>
      <c r="B3952" t="s">
        <v>96</v>
      </c>
      <c r="C3952">
        <v>2025</v>
      </c>
      <c r="D3952" s="22">
        <v>294739105.85970002</v>
      </c>
      <c r="E3952" s="2">
        <v>294.73910000000001</v>
      </c>
      <c r="F3952" t="s">
        <v>92</v>
      </c>
      <c r="G3952" t="s">
        <v>55</v>
      </c>
      <c r="H3952" t="s">
        <v>16</v>
      </c>
    </row>
    <row r="3953" spans="1:8" x14ac:dyDescent="0.25">
      <c r="A3953" t="s">
        <v>54</v>
      </c>
      <c r="B3953" t="s">
        <v>96</v>
      </c>
      <c r="C3953">
        <v>2026</v>
      </c>
      <c r="D3953" s="22">
        <v>272452884.04619998</v>
      </c>
      <c r="E3953" s="2">
        <v>272.4529</v>
      </c>
      <c r="F3953" t="s">
        <v>92</v>
      </c>
      <c r="G3953" t="s">
        <v>55</v>
      </c>
      <c r="H3953" t="s">
        <v>16</v>
      </c>
    </row>
    <row r="3954" spans="1:8" x14ac:dyDescent="0.25">
      <c r="A3954" t="s">
        <v>19</v>
      </c>
      <c r="B3954" t="s">
        <v>96</v>
      </c>
      <c r="C3954">
        <v>2019</v>
      </c>
      <c r="D3954" s="22">
        <v>94056777.446700007</v>
      </c>
      <c r="E3954" s="2">
        <v>94.056799999999996</v>
      </c>
      <c r="F3954" t="s">
        <v>92</v>
      </c>
      <c r="G3954" t="s">
        <v>20</v>
      </c>
      <c r="H3954" t="s">
        <v>16</v>
      </c>
    </row>
    <row r="3955" spans="1:8" x14ac:dyDescent="0.25">
      <c r="A3955" t="s">
        <v>19</v>
      </c>
      <c r="B3955" t="s">
        <v>96</v>
      </c>
      <c r="C3955">
        <v>2020</v>
      </c>
      <c r="D3955" s="22">
        <v>194111689.7674</v>
      </c>
      <c r="E3955" s="2">
        <v>194.11170000000001</v>
      </c>
      <c r="F3955" t="s">
        <v>92</v>
      </c>
      <c r="G3955" t="s">
        <v>20</v>
      </c>
      <c r="H3955" t="s">
        <v>16</v>
      </c>
    </row>
    <row r="3956" spans="1:8" x14ac:dyDescent="0.25">
      <c r="A3956" t="s">
        <v>19</v>
      </c>
      <c r="B3956" t="s">
        <v>96</v>
      </c>
      <c r="C3956">
        <v>2021</v>
      </c>
      <c r="D3956" s="22">
        <v>171459549.96270001</v>
      </c>
      <c r="E3956" s="2">
        <v>171.45949999999999</v>
      </c>
      <c r="F3956" t="s">
        <v>92</v>
      </c>
      <c r="G3956" t="s">
        <v>20</v>
      </c>
      <c r="H3956" t="s">
        <v>16</v>
      </c>
    </row>
    <row r="3957" spans="1:8" x14ac:dyDescent="0.25">
      <c r="A3957" t="s">
        <v>19</v>
      </c>
      <c r="B3957" t="s">
        <v>96</v>
      </c>
      <c r="C3957">
        <v>2022</v>
      </c>
      <c r="D3957" s="22">
        <v>225475278.04049999</v>
      </c>
      <c r="E3957" s="2">
        <v>225.4753</v>
      </c>
      <c r="F3957" t="s">
        <v>92</v>
      </c>
      <c r="G3957" t="s">
        <v>20</v>
      </c>
      <c r="H3957" t="s">
        <v>16</v>
      </c>
    </row>
    <row r="3958" spans="1:8" x14ac:dyDescent="0.25">
      <c r="A3958" t="s">
        <v>19</v>
      </c>
      <c r="B3958" t="s">
        <v>96</v>
      </c>
      <c r="C3958">
        <v>2023</v>
      </c>
      <c r="D3958" s="22">
        <v>308117308.43360001</v>
      </c>
      <c r="E3958" s="2">
        <v>308.1173</v>
      </c>
      <c r="F3958" t="s">
        <v>92</v>
      </c>
      <c r="G3958" t="s">
        <v>20</v>
      </c>
      <c r="H3958" t="s">
        <v>16</v>
      </c>
    </row>
    <row r="3959" spans="1:8" x14ac:dyDescent="0.25">
      <c r="A3959" t="s">
        <v>19</v>
      </c>
      <c r="B3959" t="s">
        <v>96</v>
      </c>
      <c r="C3959">
        <v>2024</v>
      </c>
      <c r="D3959" s="22">
        <v>294646053.47240001</v>
      </c>
      <c r="E3959" s="2">
        <v>294.64609999999999</v>
      </c>
      <c r="F3959" t="s">
        <v>92</v>
      </c>
      <c r="G3959" t="s">
        <v>20</v>
      </c>
      <c r="H3959" t="s">
        <v>16</v>
      </c>
    </row>
    <row r="3960" spans="1:8" x14ac:dyDescent="0.25">
      <c r="A3960" t="s">
        <v>19</v>
      </c>
      <c r="B3960" t="s">
        <v>96</v>
      </c>
      <c r="C3960">
        <v>2025</v>
      </c>
      <c r="D3960" s="22">
        <v>315108329.44499999</v>
      </c>
      <c r="E3960" s="2">
        <v>315.10829999999999</v>
      </c>
      <c r="F3960" t="s">
        <v>92</v>
      </c>
      <c r="G3960" t="s">
        <v>20</v>
      </c>
      <c r="H3960" t="s">
        <v>16</v>
      </c>
    </row>
    <row r="3961" spans="1:8" x14ac:dyDescent="0.25">
      <c r="A3961" t="s">
        <v>19</v>
      </c>
      <c r="B3961" t="s">
        <v>96</v>
      </c>
      <c r="C3961">
        <v>2026</v>
      </c>
      <c r="D3961" s="22">
        <v>290052592.96719998</v>
      </c>
      <c r="E3961" s="2">
        <v>290.05259999999998</v>
      </c>
      <c r="F3961" t="s">
        <v>92</v>
      </c>
      <c r="G3961" t="s">
        <v>20</v>
      </c>
      <c r="H3961" t="s">
        <v>16</v>
      </c>
    </row>
    <row r="3962" spans="1:8" x14ac:dyDescent="0.25">
      <c r="A3962" t="s">
        <v>21</v>
      </c>
      <c r="B3962" t="s">
        <v>96</v>
      </c>
      <c r="C3962">
        <v>2022</v>
      </c>
      <c r="D3962" s="22">
        <v>84242627.751599997</v>
      </c>
      <c r="E3962" s="2">
        <v>84.242599999999996</v>
      </c>
      <c r="F3962" t="s">
        <v>92</v>
      </c>
      <c r="G3962" t="s">
        <v>22</v>
      </c>
      <c r="H3962" t="s">
        <v>23</v>
      </c>
    </row>
    <row r="3963" spans="1:8" x14ac:dyDescent="0.25">
      <c r="A3963" t="s">
        <v>21</v>
      </c>
      <c r="B3963" t="s">
        <v>96</v>
      </c>
      <c r="C3963">
        <v>2023</v>
      </c>
      <c r="D3963" s="22">
        <v>143862730.7286</v>
      </c>
      <c r="E3963" s="2">
        <v>143.86269999999999</v>
      </c>
      <c r="F3963" t="s">
        <v>92</v>
      </c>
      <c r="G3963" t="s">
        <v>22</v>
      </c>
      <c r="H3963" t="s">
        <v>23</v>
      </c>
    </row>
    <row r="3964" spans="1:8" x14ac:dyDescent="0.25">
      <c r="A3964" t="s">
        <v>21</v>
      </c>
      <c r="B3964" t="s">
        <v>96</v>
      </c>
      <c r="C3964">
        <v>2024</v>
      </c>
      <c r="D3964" s="22">
        <v>176036343.34150001</v>
      </c>
      <c r="E3964" s="2">
        <v>176.03630000000001</v>
      </c>
      <c r="F3964" t="s">
        <v>92</v>
      </c>
      <c r="G3964" t="s">
        <v>22</v>
      </c>
      <c r="H3964" t="s">
        <v>23</v>
      </c>
    </row>
    <row r="3965" spans="1:8" x14ac:dyDescent="0.25">
      <c r="A3965" t="s">
        <v>21</v>
      </c>
      <c r="B3965" t="s">
        <v>96</v>
      </c>
      <c r="C3965">
        <v>2025</v>
      </c>
      <c r="D3965" s="22">
        <v>228856654.3303</v>
      </c>
      <c r="E3965" s="2">
        <v>228.85669999999999</v>
      </c>
      <c r="F3965" t="s">
        <v>92</v>
      </c>
      <c r="G3965" t="s">
        <v>22</v>
      </c>
      <c r="H3965" t="s">
        <v>23</v>
      </c>
    </row>
    <row r="3966" spans="1:8" x14ac:dyDescent="0.25">
      <c r="A3966" t="s">
        <v>21</v>
      </c>
      <c r="B3966" t="s">
        <v>96</v>
      </c>
      <c r="C3966">
        <v>2026</v>
      </c>
      <c r="D3966" s="22">
        <v>210659191.78729999</v>
      </c>
      <c r="E3966" s="2">
        <v>210.6592</v>
      </c>
      <c r="F3966" t="s">
        <v>92</v>
      </c>
      <c r="G3966" t="s">
        <v>22</v>
      </c>
      <c r="H3966" t="s">
        <v>23</v>
      </c>
    </row>
    <row r="3967" spans="1:8" x14ac:dyDescent="0.25">
      <c r="A3967" t="s">
        <v>24</v>
      </c>
      <c r="B3967" t="s">
        <v>96</v>
      </c>
      <c r="C3967">
        <v>2018</v>
      </c>
      <c r="D3967" s="22">
        <v>91086148.410500005</v>
      </c>
      <c r="E3967" s="2">
        <v>91.086100000000002</v>
      </c>
      <c r="F3967" t="s">
        <v>92</v>
      </c>
      <c r="G3967" t="s">
        <v>25</v>
      </c>
      <c r="H3967" t="s">
        <v>23</v>
      </c>
    </row>
    <row r="3968" spans="1:8" x14ac:dyDescent="0.25">
      <c r="A3968" t="s">
        <v>24</v>
      </c>
      <c r="B3968" t="s">
        <v>96</v>
      </c>
      <c r="C3968">
        <v>2019</v>
      </c>
      <c r="D3968" s="22">
        <v>84177946.286699995</v>
      </c>
      <c r="E3968" s="2">
        <v>84.177899999999994</v>
      </c>
      <c r="F3968" t="s">
        <v>92</v>
      </c>
      <c r="G3968" t="s">
        <v>25</v>
      </c>
      <c r="H3968" t="s">
        <v>23</v>
      </c>
    </row>
    <row r="3969" spans="1:8" x14ac:dyDescent="0.25">
      <c r="A3969" t="s">
        <v>24</v>
      </c>
      <c r="B3969" t="s">
        <v>96</v>
      </c>
      <c r="C3969">
        <v>2020</v>
      </c>
      <c r="D3969" s="22">
        <v>87748175.207100004</v>
      </c>
      <c r="E3969" s="2">
        <v>87.748199999999997</v>
      </c>
      <c r="F3969" t="s">
        <v>92</v>
      </c>
      <c r="G3969" t="s">
        <v>25</v>
      </c>
      <c r="H3969" t="s">
        <v>23</v>
      </c>
    </row>
    <row r="3970" spans="1:8" x14ac:dyDescent="0.25">
      <c r="A3970" t="s">
        <v>24</v>
      </c>
      <c r="B3970" t="s">
        <v>96</v>
      </c>
      <c r="C3970">
        <v>2021</v>
      </c>
      <c r="D3970" s="22">
        <v>79487125.989299998</v>
      </c>
      <c r="E3970" s="2">
        <v>79.487099999999998</v>
      </c>
      <c r="F3970" t="s">
        <v>92</v>
      </c>
      <c r="G3970" t="s">
        <v>25</v>
      </c>
      <c r="H3970" t="s">
        <v>23</v>
      </c>
    </row>
    <row r="3971" spans="1:8" x14ac:dyDescent="0.25">
      <c r="A3971" t="s">
        <v>24</v>
      </c>
      <c r="B3971" t="s">
        <v>96</v>
      </c>
      <c r="C3971">
        <v>2022</v>
      </c>
      <c r="D3971" s="22">
        <v>85523509.911699995</v>
      </c>
      <c r="E3971" s="2">
        <v>85.523499999999999</v>
      </c>
      <c r="F3971" t="s">
        <v>92</v>
      </c>
      <c r="G3971" t="s">
        <v>25</v>
      </c>
      <c r="H3971" t="s">
        <v>23</v>
      </c>
    </row>
    <row r="3972" spans="1:8" x14ac:dyDescent="0.25">
      <c r="A3972" t="s">
        <v>24</v>
      </c>
      <c r="B3972" t="s">
        <v>96</v>
      </c>
      <c r="C3972">
        <v>2023</v>
      </c>
      <c r="D3972" s="22">
        <v>99924943.357600003</v>
      </c>
      <c r="E3972" s="2">
        <v>99.924899999999994</v>
      </c>
      <c r="F3972" t="s">
        <v>92</v>
      </c>
      <c r="G3972" t="s">
        <v>25</v>
      </c>
      <c r="H3972" t="s">
        <v>23</v>
      </c>
    </row>
    <row r="3973" spans="1:8" x14ac:dyDescent="0.25">
      <c r="A3973" t="s">
        <v>24</v>
      </c>
      <c r="B3973" t="s">
        <v>96</v>
      </c>
      <c r="C3973">
        <v>2024</v>
      </c>
      <c r="D3973" s="22">
        <v>126000590.6768</v>
      </c>
      <c r="E3973" s="2">
        <v>126.00060000000001</v>
      </c>
      <c r="F3973" t="s">
        <v>92</v>
      </c>
      <c r="G3973" t="s">
        <v>25</v>
      </c>
      <c r="H3973" t="s">
        <v>23</v>
      </c>
    </row>
    <row r="3974" spans="1:8" x14ac:dyDescent="0.25">
      <c r="A3974" t="s">
        <v>24</v>
      </c>
      <c r="B3974" t="s">
        <v>96</v>
      </c>
      <c r="C3974">
        <v>2025</v>
      </c>
      <c r="D3974" s="22">
        <v>141566667.09240001</v>
      </c>
      <c r="E3974" s="2">
        <v>141.5667</v>
      </c>
      <c r="F3974" t="s">
        <v>92</v>
      </c>
      <c r="G3974" t="s">
        <v>25</v>
      </c>
      <c r="H3974" t="s">
        <v>23</v>
      </c>
    </row>
    <row r="3975" spans="1:8" x14ac:dyDescent="0.25">
      <c r="A3975" t="s">
        <v>24</v>
      </c>
      <c r="B3975" t="s">
        <v>96</v>
      </c>
      <c r="C3975">
        <v>2026</v>
      </c>
      <c r="D3975" s="22">
        <v>137353083.32870001</v>
      </c>
      <c r="E3975" s="2">
        <v>137.35310000000001</v>
      </c>
      <c r="F3975" t="s">
        <v>92</v>
      </c>
      <c r="G3975" t="s">
        <v>25</v>
      </c>
      <c r="H3975" t="s">
        <v>23</v>
      </c>
    </row>
    <row r="3976" spans="1:8" x14ac:dyDescent="0.25">
      <c r="A3976" t="s">
        <v>26</v>
      </c>
      <c r="B3976" t="s">
        <v>96</v>
      </c>
      <c r="C3976">
        <v>2018</v>
      </c>
      <c r="D3976" s="22">
        <v>1107268934.2713001</v>
      </c>
      <c r="E3976" s="2">
        <v>1107.2689</v>
      </c>
      <c r="F3976" t="s">
        <v>92</v>
      </c>
      <c r="G3976" t="s">
        <v>27</v>
      </c>
      <c r="H3976" t="s">
        <v>23</v>
      </c>
    </row>
    <row r="3977" spans="1:8" x14ac:dyDescent="0.25">
      <c r="A3977" t="s">
        <v>26</v>
      </c>
      <c r="B3977" t="s">
        <v>96</v>
      </c>
      <c r="C3977">
        <v>2019</v>
      </c>
      <c r="D3977" s="22">
        <v>1132565109.4261999</v>
      </c>
      <c r="E3977" s="2">
        <v>1132.5651</v>
      </c>
      <c r="F3977" t="s">
        <v>92</v>
      </c>
      <c r="G3977" t="s">
        <v>27</v>
      </c>
      <c r="H3977" t="s">
        <v>23</v>
      </c>
    </row>
    <row r="3978" spans="1:8" x14ac:dyDescent="0.25">
      <c r="A3978" t="s">
        <v>26</v>
      </c>
      <c r="B3978" t="s">
        <v>96</v>
      </c>
      <c r="C3978">
        <v>2020</v>
      </c>
      <c r="D3978" s="22">
        <v>1122886235.3448999</v>
      </c>
      <c r="E3978" s="2">
        <v>1122.8861999999999</v>
      </c>
      <c r="F3978" t="s">
        <v>92</v>
      </c>
      <c r="G3978" t="s">
        <v>27</v>
      </c>
      <c r="H3978" t="s">
        <v>23</v>
      </c>
    </row>
    <row r="3979" spans="1:8" x14ac:dyDescent="0.25">
      <c r="A3979" t="s">
        <v>26</v>
      </c>
      <c r="B3979" t="s">
        <v>96</v>
      </c>
      <c r="C3979">
        <v>2021</v>
      </c>
      <c r="D3979" s="22">
        <v>1004793620.2018</v>
      </c>
      <c r="E3979" s="2">
        <v>1004.7936</v>
      </c>
      <c r="F3979" t="s">
        <v>92</v>
      </c>
      <c r="G3979" t="s">
        <v>27</v>
      </c>
      <c r="H3979" t="s">
        <v>23</v>
      </c>
    </row>
    <row r="3980" spans="1:8" x14ac:dyDescent="0.25">
      <c r="A3980" t="s">
        <v>26</v>
      </c>
      <c r="B3980" t="s">
        <v>96</v>
      </c>
      <c r="C3980">
        <v>2022</v>
      </c>
      <c r="D3980" s="22">
        <v>997423919.25600004</v>
      </c>
      <c r="E3980" s="2">
        <v>997.4239</v>
      </c>
      <c r="F3980" t="s">
        <v>92</v>
      </c>
      <c r="G3980" t="s">
        <v>27</v>
      </c>
      <c r="H3980" t="s">
        <v>23</v>
      </c>
    </row>
    <row r="3981" spans="1:8" x14ac:dyDescent="0.25">
      <c r="A3981" t="s">
        <v>26</v>
      </c>
      <c r="B3981" t="s">
        <v>96</v>
      </c>
      <c r="C3981">
        <v>2023</v>
      </c>
      <c r="D3981" s="22">
        <v>1070426570.2387</v>
      </c>
      <c r="E3981" s="2">
        <v>1070.4266</v>
      </c>
      <c r="F3981" t="s">
        <v>92</v>
      </c>
      <c r="G3981" t="s">
        <v>27</v>
      </c>
      <c r="H3981" t="s">
        <v>23</v>
      </c>
    </row>
    <row r="3982" spans="1:8" x14ac:dyDescent="0.25">
      <c r="A3982" t="s">
        <v>26</v>
      </c>
      <c r="B3982" t="s">
        <v>96</v>
      </c>
      <c r="C3982">
        <v>2024</v>
      </c>
      <c r="D3982" s="22">
        <v>1483325709.8318</v>
      </c>
      <c r="E3982" s="2">
        <v>1483.3257000000001</v>
      </c>
      <c r="F3982" t="s">
        <v>92</v>
      </c>
      <c r="G3982" t="s">
        <v>27</v>
      </c>
      <c r="H3982" t="s">
        <v>23</v>
      </c>
    </row>
    <row r="3983" spans="1:8" x14ac:dyDescent="0.25">
      <c r="A3983" t="s">
        <v>26</v>
      </c>
      <c r="B3983" t="s">
        <v>96</v>
      </c>
      <c r="C3983">
        <v>2025</v>
      </c>
      <c r="D3983" s="22">
        <v>1436631765.3917999</v>
      </c>
      <c r="E3983" s="2">
        <v>1436.6318000000001</v>
      </c>
      <c r="F3983" t="s">
        <v>92</v>
      </c>
      <c r="G3983" t="s">
        <v>27</v>
      </c>
      <c r="H3983" t="s">
        <v>23</v>
      </c>
    </row>
    <row r="3984" spans="1:8" x14ac:dyDescent="0.25">
      <c r="A3984" t="s">
        <v>26</v>
      </c>
      <c r="B3984" t="s">
        <v>96</v>
      </c>
      <c r="C3984">
        <v>2026</v>
      </c>
      <c r="D3984" s="22">
        <v>1322398457.1429999</v>
      </c>
      <c r="E3984" s="2">
        <v>1322.3985</v>
      </c>
      <c r="F3984" t="s">
        <v>92</v>
      </c>
      <c r="G3984" t="s">
        <v>27</v>
      </c>
      <c r="H3984" t="s">
        <v>23</v>
      </c>
    </row>
    <row r="3985" spans="1:8" x14ac:dyDescent="0.25">
      <c r="A3985" t="s">
        <v>28</v>
      </c>
      <c r="B3985" t="s">
        <v>96</v>
      </c>
      <c r="C3985">
        <v>2018</v>
      </c>
      <c r="D3985" s="22">
        <v>188400758.9982</v>
      </c>
      <c r="E3985" s="2">
        <v>188.4008</v>
      </c>
      <c r="F3985" t="s">
        <v>92</v>
      </c>
      <c r="G3985" t="s">
        <v>29</v>
      </c>
      <c r="H3985" t="s">
        <v>23</v>
      </c>
    </row>
    <row r="3986" spans="1:8" x14ac:dyDescent="0.25">
      <c r="A3986" t="s">
        <v>28</v>
      </c>
      <c r="B3986" t="s">
        <v>96</v>
      </c>
      <c r="C3986">
        <v>2019</v>
      </c>
      <c r="D3986" s="22">
        <v>171253377.234</v>
      </c>
      <c r="E3986" s="2">
        <v>171.2534</v>
      </c>
      <c r="F3986" t="s">
        <v>92</v>
      </c>
      <c r="G3986" t="s">
        <v>29</v>
      </c>
      <c r="H3986" t="s">
        <v>23</v>
      </c>
    </row>
    <row r="3987" spans="1:8" x14ac:dyDescent="0.25">
      <c r="A3987" t="s">
        <v>28</v>
      </c>
      <c r="B3987" t="s">
        <v>96</v>
      </c>
      <c r="C3987">
        <v>2020</v>
      </c>
      <c r="D3987" s="22">
        <v>187412311.56569999</v>
      </c>
      <c r="E3987" s="2">
        <v>187.41229999999999</v>
      </c>
      <c r="F3987" t="s">
        <v>92</v>
      </c>
      <c r="G3987" t="s">
        <v>29</v>
      </c>
      <c r="H3987" t="s">
        <v>23</v>
      </c>
    </row>
    <row r="3988" spans="1:8" x14ac:dyDescent="0.25">
      <c r="A3988" t="s">
        <v>28</v>
      </c>
      <c r="B3988" t="s">
        <v>96</v>
      </c>
      <c r="C3988">
        <v>2021</v>
      </c>
      <c r="D3988" s="22">
        <v>195025501.1049</v>
      </c>
      <c r="E3988" s="2">
        <v>195.02549999999999</v>
      </c>
      <c r="F3988" t="s">
        <v>92</v>
      </c>
      <c r="G3988" t="s">
        <v>29</v>
      </c>
      <c r="H3988" t="s">
        <v>23</v>
      </c>
    </row>
    <row r="3989" spans="1:8" x14ac:dyDescent="0.25">
      <c r="A3989" t="s">
        <v>28</v>
      </c>
      <c r="B3989" t="s">
        <v>96</v>
      </c>
      <c r="C3989">
        <v>2022</v>
      </c>
      <c r="D3989" s="22">
        <v>204547162.26570001</v>
      </c>
      <c r="E3989" s="2">
        <v>204.5472</v>
      </c>
      <c r="F3989" t="s">
        <v>92</v>
      </c>
      <c r="G3989" t="s">
        <v>29</v>
      </c>
      <c r="H3989" t="s">
        <v>23</v>
      </c>
    </row>
    <row r="3990" spans="1:8" x14ac:dyDescent="0.25">
      <c r="A3990" t="s">
        <v>28</v>
      </c>
      <c r="B3990" t="s">
        <v>96</v>
      </c>
      <c r="C3990">
        <v>2023</v>
      </c>
      <c r="D3990" s="22">
        <v>254869455.9075</v>
      </c>
      <c r="E3990" s="2">
        <v>254.86949999999999</v>
      </c>
      <c r="F3990" t="s">
        <v>92</v>
      </c>
      <c r="G3990" t="s">
        <v>29</v>
      </c>
      <c r="H3990" t="s">
        <v>23</v>
      </c>
    </row>
    <row r="3991" spans="1:8" x14ac:dyDescent="0.25">
      <c r="A3991" t="s">
        <v>28</v>
      </c>
      <c r="B3991" t="s">
        <v>96</v>
      </c>
      <c r="C3991">
        <v>2024</v>
      </c>
      <c r="D3991" s="22">
        <v>244755785.4542</v>
      </c>
      <c r="E3991" s="2">
        <v>244.75579999999999</v>
      </c>
      <c r="F3991" t="s">
        <v>92</v>
      </c>
      <c r="G3991" t="s">
        <v>29</v>
      </c>
      <c r="H3991" t="s">
        <v>23</v>
      </c>
    </row>
    <row r="3992" spans="1:8" x14ac:dyDescent="0.25">
      <c r="A3992" t="s">
        <v>28</v>
      </c>
      <c r="B3992" t="s">
        <v>96</v>
      </c>
      <c r="C3992">
        <v>2025</v>
      </c>
      <c r="D3992" s="22">
        <v>382411888.91210002</v>
      </c>
      <c r="E3992" s="2">
        <v>382.4119</v>
      </c>
      <c r="F3992" t="s">
        <v>92</v>
      </c>
      <c r="G3992" t="s">
        <v>29</v>
      </c>
      <c r="H3992" t="s">
        <v>23</v>
      </c>
    </row>
    <row r="3993" spans="1:8" x14ac:dyDescent="0.25">
      <c r="A3993" t="s">
        <v>28</v>
      </c>
      <c r="B3993" t="s">
        <v>96</v>
      </c>
      <c r="C3993">
        <v>2026</v>
      </c>
      <c r="D3993" s="22">
        <v>352004531.76160002</v>
      </c>
      <c r="E3993" s="2">
        <v>352.00450000000001</v>
      </c>
      <c r="F3993" t="s">
        <v>92</v>
      </c>
      <c r="G3993" t="s">
        <v>29</v>
      </c>
      <c r="H3993" t="s">
        <v>23</v>
      </c>
    </row>
    <row r="3994" spans="1:8" x14ac:dyDescent="0.25">
      <c r="A3994" t="s">
        <v>30</v>
      </c>
      <c r="B3994" t="s">
        <v>96</v>
      </c>
      <c r="C3994">
        <v>2018</v>
      </c>
      <c r="D3994" s="22">
        <v>181619709.6512</v>
      </c>
      <c r="E3994" s="2">
        <v>181.61969999999999</v>
      </c>
      <c r="F3994" t="s">
        <v>92</v>
      </c>
      <c r="G3994" t="s">
        <v>31</v>
      </c>
      <c r="H3994" t="s">
        <v>23</v>
      </c>
    </row>
    <row r="3995" spans="1:8" x14ac:dyDescent="0.25">
      <c r="A3995" t="s">
        <v>30</v>
      </c>
      <c r="B3995" t="s">
        <v>96</v>
      </c>
      <c r="C3995">
        <v>2019</v>
      </c>
      <c r="D3995" s="22">
        <v>156599680.84299999</v>
      </c>
      <c r="E3995" s="2">
        <v>156.59970000000001</v>
      </c>
      <c r="F3995" t="s">
        <v>92</v>
      </c>
      <c r="G3995" t="s">
        <v>31</v>
      </c>
      <c r="H3995" t="s">
        <v>23</v>
      </c>
    </row>
    <row r="3996" spans="1:8" x14ac:dyDescent="0.25">
      <c r="A3996" t="s">
        <v>30</v>
      </c>
      <c r="B3996" t="s">
        <v>96</v>
      </c>
      <c r="C3996">
        <v>2020</v>
      </c>
      <c r="D3996" s="22">
        <v>185287383.58199999</v>
      </c>
      <c r="E3996" s="2">
        <v>185.28739999999999</v>
      </c>
      <c r="F3996" t="s">
        <v>92</v>
      </c>
      <c r="G3996" t="s">
        <v>31</v>
      </c>
      <c r="H3996" t="s">
        <v>23</v>
      </c>
    </row>
    <row r="3997" spans="1:8" x14ac:dyDescent="0.25">
      <c r="A3997" t="s">
        <v>30</v>
      </c>
      <c r="B3997" t="s">
        <v>96</v>
      </c>
      <c r="C3997">
        <v>2021</v>
      </c>
      <c r="D3997" s="22">
        <v>196202315.59459999</v>
      </c>
      <c r="E3997" s="2">
        <v>196.20230000000001</v>
      </c>
      <c r="F3997" t="s">
        <v>92</v>
      </c>
      <c r="G3997" t="s">
        <v>31</v>
      </c>
      <c r="H3997" t="s">
        <v>23</v>
      </c>
    </row>
    <row r="3998" spans="1:8" x14ac:dyDescent="0.25">
      <c r="A3998" t="s">
        <v>30</v>
      </c>
      <c r="B3998" t="s">
        <v>96</v>
      </c>
      <c r="C3998">
        <v>2022</v>
      </c>
      <c r="D3998" s="22">
        <v>218915373.8788</v>
      </c>
      <c r="E3998" s="2">
        <v>218.91540000000001</v>
      </c>
      <c r="F3998" t="s">
        <v>92</v>
      </c>
      <c r="G3998" t="s">
        <v>31</v>
      </c>
      <c r="H3998" t="s">
        <v>23</v>
      </c>
    </row>
    <row r="3999" spans="1:8" x14ac:dyDescent="0.25">
      <c r="A3999" t="s">
        <v>30</v>
      </c>
      <c r="B3999" t="s">
        <v>96</v>
      </c>
      <c r="C3999">
        <v>2023</v>
      </c>
      <c r="D3999" s="22">
        <v>258832492.8892</v>
      </c>
      <c r="E3999" s="2">
        <v>258.83249999999998</v>
      </c>
      <c r="F3999" t="s">
        <v>92</v>
      </c>
      <c r="G3999" t="s">
        <v>31</v>
      </c>
      <c r="H3999" t="s">
        <v>23</v>
      </c>
    </row>
    <row r="4000" spans="1:8" x14ac:dyDescent="0.25">
      <c r="A4000" t="s">
        <v>30</v>
      </c>
      <c r="B4000" t="s">
        <v>96</v>
      </c>
      <c r="C4000">
        <v>2024</v>
      </c>
      <c r="D4000" s="22">
        <v>309155317.30080003</v>
      </c>
      <c r="E4000" s="2">
        <v>309.15530000000001</v>
      </c>
      <c r="F4000" t="s">
        <v>92</v>
      </c>
      <c r="G4000" t="s">
        <v>31</v>
      </c>
      <c r="H4000" t="s">
        <v>23</v>
      </c>
    </row>
    <row r="4001" spans="1:8" x14ac:dyDescent="0.25">
      <c r="A4001" t="s">
        <v>30</v>
      </c>
      <c r="B4001" t="s">
        <v>96</v>
      </c>
      <c r="C4001">
        <v>2025</v>
      </c>
      <c r="D4001" s="22">
        <v>338439002.45319998</v>
      </c>
      <c r="E4001" s="2">
        <v>338.43900000000002</v>
      </c>
      <c r="F4001" t="s">
        <v>92</v>
      </c>
      <c r="G4001" t="s">
        <v>31</v>
      </c>
      <c r="H4001" t="s">
        <v>23</v>
      </c>
    </row>
    <row r="4002" spans="1:8" x14ac:dyDescent="0.25">
      <c r="A4002" t="s">
        <v>30</v>
      </c>
      <c r="B4002" t="s">
        <v>96</v>
      </c>
      <c r="C4002">
        <v>2026</v>
      </c>
      <c r="D4002" s="22">
        <v>311528135.08829999</v>
      </c>
      <c r="E4002" s="2">
        <v>311.52809999999999</v>
      </c>
      <c r="F4002" t="s">
        <v>92</v>
      </c>
      <c r="G4002" t="s">
        <v>31</v>
      </c>
      <c r="H4002" t="s">
        <v>23</v>
      </c>
    </row>
    <row r="4003" spans="1:8" x14ac:dyDescent="0.25">
      <c r="A4003" t="s">
        <v>56</v>
      </c>
      <c r="B4003" t="s">
        <v>96</v>
      </c>
      <c r="C4003">
        <v>2018</v>
      </c>
      <c r="D4003" s="22">
        <v>1027576397.4901</v>
      </c>
      <c r="E4003" s="2">
        <v>1027.5763999999999</v>
      </c>
      <c r="F4003" t="s">
        <v>92</v>
      </c>
      <c r="G4003" t="s">
        <v>57</v>
      </c>
      <c r="H4003" t="s">
        <v>23</v>
      </c>
    </row>
    <row r="4004" spans="1:8" x14ac:dyDescent="0.25">
      <c r="A4004" t="s">
        <v>56</v>
      </c>
      <c r="B4004" t="s">
        <v>96</v>
      </c>
      <c r="C4004">
        <v>2019</v>
      </c>
      <c r="D4004" s="22">
        <v>1056772921.794</v>
      </c>
      <c r="E4004" s="2">
        <v>1056.7728999999999</v>
      </c>
      <c r="F4004" t="s">
        <v>92</v>
      </c>
      <c r="G4004" t="s">
        <v>57</v>
      </c>
      <c r="H4004" t="s">
        <v>23</v>
      </c>
    </row>
    <row r="4005" spans="1:8" x14ac:dyDescent="0.25">
      <c r="A4005" t="s">
        <v>56</v>
      </c>
      <c r="B4005" t="s">
        <v>96</v>
      </c>
      <c r="C4005">
        <v>2020</v>
      </c>
      <c r="D4005" s="22">
        <v>1090789925.6115999</v>
      </c>
      <c r="E4005" s="2">
        <v>1090.7899</v>
      </c>
      <c r="F4005" t="s">
        <v>92</v>
      </c>
      <c r="G4005" t="s">
        <v>57</v>
      </c>
      <c r="H4005" t="s">
        <v>23</v>
      </c>
    </row>
    <row r="4006" spans="1:8" x14ac:dyDescent="0.25">
      <c r="A4006" t="s">
        <v>56</v>
      </c>
      <c r="B4006" t="s">
        <v>96</v>
      </c>
      <c r="C4006">
        <v>2021</v>
      </c>
      <c r="D4006" s="22">
        <v>1118184661.234</v>
      </c>
      <c r="E4006" s="2">
        <v>1118.1847</v>
      </c>
      <c r="F4006" t="s">
        <v>92</v>
      </c>
      <c r="G4006" t="s">
        <v>57</v>
      </c>
      <c r="H4006" t="s">
        <v>23</v>
      </c>
    </row>
    <row r="4007" spans="1:8" x14ac:dyDescent="0.25">
      <c r="A4007" t="s">
        <v>56</v>
      </c>
      <c r="B4007" t="s">
        <v>96</v>
      </c>
      <c r="C4007">
        <v>2022</v>
      </c>
      <c r="D4007" s="22">
        <v>1311460650.4992001</v>
      </c>
      <c r="E4007" s="2">
        <v>1311.4607000000001</v>
      </c>
      <c r="F4007" t="s">
        <v>92</v>
      </c>
      <c r="G4007" t="s">
        <v>57</v>
      </c>
      <c r="H4007" t="s">
        <v>23</v>
      </c>
    </row>
    <row r="4008" spans="1:8" x14ac:dyDescent="0.25">
      <c r="A4008" t="s">
        <v>56</v>
      </c>
      <c r="B4008" t="s">
        <v>96</v>
      </c>
      <c r="C4008">
        <v>2023</v>
      </c>
      <c r="D4008" s="22">
        <v>1443568743.1363001</v>
      </c>
      <c r="E4008" s="2">
        <v>1443.5687</v>
      </c>
      <c r="F4008" t="s">
        <v>92</v>
      </c>
      <c r="G4008" t="s">
        <v>57</v>
      </c>
      <c r="H4008" t="s">
        <v>23</v>
      </c>
    </row>
    <row r="4009" spans="1:8" x14ac:dyDescent="0.25">
      <c r="A4009" t="s">
        <v>56</v>
      </c>
      <c r="B4009" t="s">
        <v>96</v>
      </c>
      <c r="C4009">
        <v>2024</v>
      </c>
      <c r="D4009" s="22">
        <v>1530110574.7783</v>
      </c>
      <c r="E4009" s="2">
        <v>1530.1106</v>
      </c>
      <c r="F4009" t="s">
        <v>92</v>
      </c>
      <c r="G4009" t="s">
        <v>57</v>
      </c>
      <c r="H4009" t="s">
        <v>23</v>
      </c>
    </row>
    <row r="4010" spans="1:8" x14ac:dyDescent="0.25">
      <c r="A4010" t="s">
        <v>56</v>
      </c>
      <c r="B4010" t="s">
        <v>96</v>
      </c>
      <c r="C4010">
        <v>2025</v>
      </c>
      <c r="D4010" s="22">
        <v>1656139207.4612999</v>
      </c>
      <c r="E4010" s="2">
        <v>1656.1392000000001</v>
      </c>
      <c r="F4010" t="s">
        <v>92</v>
      </c>
      <c r="G4010" t="s">
        <v>57</v>
      </c>
      <c r="H4010" t="s">
        <v>23</v>
      </c>
    </row>
    <row r="4011" spans="1:8" x14ac:dyDescent="0.25">
      <c r="A4011" t="s">
        <v>56</v>
      </c>
      <c r="B4011" t="s">
        <v>96</v>
      </c>
      <c r="C4011">
        <v>2026</v>
      </c>
      <c r="D4011" s="22">
        <v>1537927518.2971001</v>
      </c>
      <c r="E4011" s="2">
        <v>1537.9275</v>
      </c>
      <c r="F4011" t="s">
        <v>92</v>
      </c>
      <c r="G4011" t="s">
        <v>57</v>
      </c>
      <c r="H4011" t="s">
        <v>23</v>
      </c>
    </row>
    <row r="4012" spans="1:8" x14ac:dyDescent="0.25">
      <c r="A4012" t="s">
        <v>32</v>
      </c>
      <c r="B4012" t="s">
        <v>96</v>
      </c>
      <c r="C4012">
        <v>2018</v>
      </c>
      <c r="D4012" s="22">
        <v>133352390.6557</v>
      </c>
      <c r="E4012" s="2">
        <v>133.35239999999999</v>
      </c>
      <c r="F4012" t="s">
        <v>92</v>
      </c>
      <c r="G4012" t="s">
        <v>33</v>
      </c>
      <c r="H4012" t="s">
        <v>23</v>
      </c>
    </row>
    <row r="4013" spans="1:8" x14ac:dyDescent="0.25">
      <c r="A4013" t="s">
        <v>32</v>
      </c>
      <c r="B4013" t="s">
        <v>96</v>
      </c>
      <c r="C4013">
        <v>2019</v>
      </c>
      <c r="D4013" s="22">
        <v>116545798.56659999</v>
      </c>
      <c r="E4013" s="2">
        <v>116.5458</v>
      </c>
      <c r="F4013" t="s">
        <v>92</v>
      </c>
      <c r="G4013" t="s">
        <v>33</v>
      </c>
      <c r="H4013" t="s">
        <v>23</v>
      </c>
    </row>
    <row r="4014" spans="1:8" x14ac:dyDescent="0.25">
      <c r="A4014" t="s">
        <v>32</v>
      </c>
      <c r="B4014" t="s">
        <v>96</v>
      </c>
      <c r="C4014">
        <v>2020</v>
      </c>
      <c r="D4014" s="22">
        <v>126677877.3283</v>
      </c>
      <c r="E4014" s="2">
        <v>126.67789999999999</v>
      </c>
      <c r="F4014" t="s">
        <v>92</v>
      </c>
      <c r="G4014" t="s">
        <v>33</v>
      </c>
      <c r="H4014" t="s">
        <v>23</v>
      </c>
    </row>
    <row r="4015" spans="1:8" x14ac:dyDescent="0.25">
      <c r="A4015" t="s">
        <v>32</v>
      </c>
      <c r="B4015" t="s">
        <v>96</v>
      </c>
      <c r="C4015">
        <v>2021</v>
      </c>
      <c r="D4015" s="22">
        <v>104814825.05779999</v>
      </c>
      <c r="E4015" s="2">
        <v>104.81480000000001</v>
      </c>
      <c r="F4015" t="s">
        <v>92</v>
      </c>
      <c r="G4015" t="s">
        <v>33</v>
      </c>
      <c r="H4015" t="s">
        <v>23</v>
      </c>
    </row>
    <row r="4016" spans="1:8" x14ac:dyDescent="0.25">
      <c r="A4016" t="s">
        <v>32</v>
      </c>
      <c r="B4016" t="s">
        <v>96</v>
      </c>
      <c r="C4016">
        <v>2022</v>
      </c>
      <c r="D4016" s="22">
        <v>117881902.4234</v>
      </c>
      <c r="E4016" s="2">
        <v>117.8819</v>
      </c>
      <c r="F4016" t="s">
        <v>92</v>
      </c>
      <c r="G4016" t="s">
        <v>33</v>
      </c>
      <c r="H4016" t="s">
        <v>23</v>
      </c>
    </row>
    <row r="4017" spans="1:8" x14ac:dyDescent="0.25">
      <c r="A4017" t="s">
        <v>32</v>
      </c>
      <c r="B4017" t="s">
        <v>96</v>
      </c>
      <c r="C4017">
        <v>2023</v>
      </c>
      <c r="D4017" s="22">
        <v>137220490.66769999</v>
      </c>
      <c r="E4017" s="2">
        <v>137.22049999999999</v>
      </c>
      <c r="F4017" t="s">
        <v>92</v>
      </c>
      <c r="G4017" t="s">
        <v>33</v>
      </c>
      <c r="H4017" t="s">
        <v>23</v>
      </c>
    </row>
    <row r="4018" spans="1:8" x14ac:dyDescent="0.25">
      <c r="A4018" t="s">
        <v>32</v>
      </c>
      <c r="B4018" t="s">
        <v>96</v>
      </c>
      <c r="C4018">
        <v>2024</v>
      </c>
      <c r="D4018" s="22">
        <v>126006429.6451</v>
      </c>
      <c r="E4018" s="2">
        <v>126.0064</v>
      </c>
      <c r="F4018" t="s">
        <v>92</v>
      </c>
      <c r="G4018" t="s">
        <v>33</v>
      </c>
      <c r="H4018" t="s">
        <v>23</v>
      </c>
    </row>
    <row r="4019" spans="1:8" x14ac:dyDescent="0.25">
      <c r="A4019" t="s">
        <v>32</v>
      </c>
      <c r="B4019" t="s">
        <v>96</v>
      </c>
      <c r="C4019">
        <v>2025</v>
      </c>
      <c r="D4019" s="22">
        <v>147948252.72929999</v>
      </c>
      <c r="E4019" s="2">
        <v>147.94829999999999</v>
      </c>
      <c r="F4019" t="s">
        <v>92</v>
      </c>
      <c r="G4019" t="s">
        <v>33</v>
      </c>
      <c r="H4019" t="s">
        <v>23</v>
      </c>
    </row>
    <row r="4020" spans="1:8" x14ac:dyDescent="0.25">
      <c r="A4020" t="s">
        <v>32</v>
      </c>
      <c r="B4020" t="s">
        <v>96</v>
      </c>
      <c r="C4020">
        <v>2026</v>
      </c>
      <c r="D4020" s="22">
        <v>136823198.47409999</v>
      </c>
      <c r="E4020" s="2">
        <v>136.82320000000001</v>
      </c>
      <c r="F4020" t="s">
        <v>92</v>
      </c>
      <c r="G4020" t="s">
        <v>33</v>
      </c>
      <c r="H4020" t="s">
        <v>23</v>
      </c>
    </row>
    <row r="4021" spans="1:8" x14ac:dyDescent="0.25">
      <c r="A4021" t="s">
        <v>58</v>
      </c>
      <c r="B4021" t="s">
        <v>96</v>
      </c>
      <c r="C4021">
        <v>2018</v>
      </c>
      <c r="D4021" s="22">
        <v>91624413.1426</v>
      </c>
      <c r="E4021" s="2">
        <v>91.624399999999994</v>
      </c>
      <c r="F4021" t="s">
        <v>92</v>
      </c>
      <c r="G4021" t="s">
        <v>59</v>
      </c>
      <c r="H4021" t="s">
        <v>23</v>
      </c>
    </row>
    <row r="4022" spans="1:8" x14ac:dyDescent="0.25">
      <c r="A4022" t="s">
        <v>58</v>
      </c>
      <c r="B4022" t="s">
        <v>96</v>
      </c>
      <c r="C4022">
        <v>2019</v>
      </c>
      <c r="D4022" s="22">
        <v>99324957.587699994</v>
      </c>
      <c r="E4022" s="2">
        <v>99.325000000000003</v>
      </c>
      <c r="F4022" t="s">
        <v>92</v>
      </c>
      <c r="G4022" t="s">
        <v>59</v>
      </c>
      <c r="H4022" t="s">
        <v>23</v>
      </c>
    </row>
    <row r="4023" spans="1:8" x14ac:dyDescent="0.25">
      <c r="A4023" t="s">
        <v>58</v>
      </c>
      <c r="B4023" t="s">
        <v>96</v>
      </c>
      <c r="C4023">
        <v>2020</v>
      </c>
      <c r="D4023" s="22">
        <v>114043743.9374</v>
      </c>
      <c r="E4023" s="2">
        <v>114.0437</v>
      </c>
      <c r="F4023" t="s">
        <v>92</v>
      </c>
      <c r="G4023" t="s">
        <v>59</v>
      </c>
      <c r="H4023" t="s">
        <v>23</v>
      </c>
    </row>
    <row r="4024" spans="1:8" x14ac:dyDescent="0.25">
      <c r="A4024" t="s">
        <v>58</v>
      </c>
      <c r="B4024" t="s">
        <v>96</v>
      </c>
      <c r="C4024">
        <v>2021</v>
      </c>
      <c r="D4024" s="22">
        <v>112426349.34010001</v>
      </c>
      <c r="E4024" s="2">
        <v>112.4263</v>
      </c>
      <c r="F4024" t="s">
        <v>92</v>
      </c>
      <c r="G4024" t="s">
        <v>59</v>
      </c>
      <c r="H4024" t="s">
        <v>23</v>
      </c>
    </row>
    <row r="4025" spans="1:8" x14ac:dyDescent="0.25">
      <c r="A4025" t="s">
        <v>58</v>
      </c>
      <c r="B4025" t="s">
        <v>96</v>
      </c>
      <c r="C4025">
        <v>2022</v>
      </c>
      <c r="D4025" s="22">
        <v>132251982.38860001</v>
      </c>
      <c r="E4025" s="2">
        <v>132.25200000000001</v>
      </c>
      <c r="F4025" t="s">
        <v>92</v>
      </c>
      <c r="G4025" t="s">
        <v>59</v>
      </c>
      <c r="H4025" t="s">
        <v>23</v>
      </c>
    </row>
    <row r="4026" spans="1:8" x14ac:dyDescent="0.25">
      <c r="A4026" t="s">
        <v>58</v>
      </c>
      <c r="B4026" t="s">
        <v>96</v>
      </c>
      <c r="C4026">
        <v>2023</v>
      </c>
      <c r="D4026" s="22">
        <v>203733956.95280001</v>
      </c>
      <c r="E4026" s="2">
        <v>203.73400000000001</v>
      </c>
      <c r="F4026" t="s">
        <v>92</v>
      </c>
      <c r="G4026" t="s">
        <v>59</v>
      </c>
      <c r="H4026" t="s">
        <v>23</v>
      </c>
    </row>
    <row r="4027" spans="1:8" x14ac:dyDescent="0.25">
      <c r="A4027" t="s">
        <v>58</v>
      </c>
      <c r="B4027" t="s">
        <v>96</v>
      </c>
      <c r="C4027">
        <v>2024</v>
      </c>
      <c r="D4027" s="22">
        <v>204849440.48289999</v>
      </c>
      <c r="E4027" s="2">
        <v>204.8494</v>
      </c>
      <c r="F4027" t="s">
        <v>92</v>
      </c>
      <c r="G4027" t="s">
        <v>59</v>
      </c>
      <c r="H4027" t="s">
        <v>23</v>
      </c>
    </row>
    <row r="4028" spans="1:8" x14ac:dyDescent="0.25">
      <c r="A4028" t="s">
        <v>58</v>
      </c>
      <c r="B4028" t="s">
        <v>96</v>
      </c>
      <c r="C4028">
        <v>2025</v>
      </c>
      <c r="D4028" s="22">
        <v>251033376.6609</v>
      </c>
      <c r="E4028" s="2">
        <v>251.0334</v>
      </c>
      <c r="F4028" t="s">
        <v>92</v>
      </c>
      <c r="G4028" t="s">
        <v>59</v>
      </c>
      <c r="H4028" t="s">
        <v>23</v>
      </c>
    </row>
    <row r="4029" spans="1:8" x14ac:dyDescent="0.25">
      <c r="A4029" t="s">
        <v>58</v>
      </c>
      <c r="B4029" t="s">
        <v>96</v>
      </c>
      <c r="C4029">
        <v>2026</v>
      </c>
      <c r="D4029" s="22">
        <v>231072539.2441</v>
      </c>
      <c r="E4029" s="2">
        <v>231.07249999999999</v>
      </c>
      <c r="F4029" t="s">
        <v>92</v>
      </c>
      <c r="G4029" t="s">
        <v>59</v>
      </c>
      <c r="H4029" t="s">
        <v>23</v>
      </c>
    </row>
    <row r="4030" spans="1:8" x14ac:dyDescent="0.25">
      <c r="A4030" t="s">
        <v>34</v>
      </c>
      <c r="B4030" t="s">
        <v>96</v>
      </c>
      <c r="C4030">
        <v>2018</v>
      </c>
      <c r="D4030" s="22">
        <v>241472507.11970001</v>
      </c>
      <c r="E4030" s="2">
        <v>241.4725</v>
      </c>
      <c r="F4030" t="s">
        <v>92</v>
      </c>
      <c r="G4030" t="s">
        <v>35</v>
      </c>
      <c r="H4030" t="s">
        <v>23</v>
      </c>
    </row>
    <row r="4031" spans="1:8" x14ac:dyDescent="0.25">
      <c r="A4031" t="s">
        <v>34</v>
      </c>
      <c r="B4031" t="s">
        <v>96</v>
      </c>
      <c r="C4031">
        <v>2019</v>
      </c>
      <c r="D4031" s="22">
        <v>222779481.00650001</v>
      </c>
      <c r="E4031" s="2">
        <v>222.77950000000001</v>
      </c>
      <c r="F4031" t="s">
        <v>92</v>
      </c>
      <c r="G4031" t="s">
        <v>35</v>
      </c>
      <c r="H4031" t="s">
        <v>23</v>
      </c>
    </row>
    <row r="4032" spans="1:8" x14ac:dyDescent="0.25">
      <c r="A4032" t="s">
        <v>34</v>
      </c>
      <c r="B4032" t="s">
        <v>96</v>
      </c>
      <c r="C4032">
        <v>2020</v>
      </c>
      <c r="D4032" s="22">
        <v>310369048.74199998</v>
      </c>
      <c r="E4032" s="2">
        <v>310.36900000000003</v>
      </c>
      <c r="F4032" t="s">
        <v>92</v>
      </c>
      <c r="G4032" t="s">
        <v>35</v>
      </c>
      <c r="H4032" t="s">
        <v>23</v>
      </c>
    </row>
    <row r="4033" spans="1:8" x14ac:dyDescent="0.25">
      <c r="A4033" t="s">
        <v>34</v>
      </c>
      <c r="B4033" t="s">
        <v>96</v>
      </c>
      <c r="C4033">
        <v>2021</v>
      </c>
      <c r="D4033" s="22">
        <v>379658319.15380001</v>
      </c>
      <c r="E4033" s="2">
        <v>379.6583</v>
      </c>
      <c r="F4033" t="s">
        <v>92</v>
      </c>
      <c r="G4033" t="s">
        <v>35</v>
      </c>
      <c r="H4033" t="s">
        <v>23</v>
      </c>
    </row>
    <row r="4034" spans="1:8" x14ac:dyDescent="0.25">
      <c r="A4034" t="s">
        <v>34</v>
      </c>
      <c r="B4034" t="s">
        <v>96</v>
      </c>
      <c r="C4034">
        <v>2022</v>
      </c>
      <c r="D4034" s="22">
        <v>431355884.73509997</v>
      </c>
      <c r="E4034" s="2">
        <v>431.35590000000002</v>
      </c>
      <c r="F4034" t="s">
        <v>92</v>
      </c>
      <c r="G4034" t="s">
        <v>35</v>
      </c>
      <c r="H4034" t="s">
        <v>23</v>
      </c>
    </row>
    <row r="4035" spans="1:8" x14ac:dyDescent="0.25">
      <c r="A4035" t="s">
        <v>34</v>
      </c>
      <c r="B4035" t="s">
        <v>96</v>
      </c>
      <c r="C4035">
        <v>2023</v>
      </c>
      <c r="D4035" s="22">
        <v>524410861.62089998</v>
      </c>
      <c r="E4035" s="2">
        <v>524.41089999999997</v>
      </c>
      <c r="F4035" t="s">
        <v>92</v>
      </c>
      <c r="G4035" t="s">
        <v>35</v>
      </c>
      <c r="H4035" t="s">
        <v>23</v>
      </c>
    </row>
    <row r="4036" spans="1:8" x14ac:dyDescent="0.25">
      <c r="A4036" t="s">
        <v>34</v>
      </c>
      <c r="B4036" t="s">
        <v>96</v>
      </c>
      <c r="C4036">
        <v>2024</v>
      </c>
      <c r="D4036" s="22">
        <v>519557251.14200002</v>
      </c>
      <c r="E4036" s="2">
        <v>519.55730000000005</v>
      </c>
      <c r="F4036" t="s">
        <v>92</v>
      </c>
      <c r="G4036" t="s">
        <v>35</v>
      </c>
      <c r="H4036" t="s">
        <v>23</v>
      </c>
    </row>
    <row r="4037" spans="1:8" x14ac:dyDescent="0.25">
      <c r="A4037" t="s">
        <v>34</v>
      </c>
      <c r="B4037" t="s">
        <v>96</v>
      </c>
      <c r="C4037">
        <v>2025</v>
      </c>
      <c r="D4037" s="22">
        <v>570554953.64419997</v>
      </c>
      <c r="E4037" s="2">
        <v>570.55499999999995</v>
      </c>
      <c r="F4037" t="s">
        <v>92</v>
      </c>
      <c r="G4037" t="s">
        <v>35</v>
      </c>
      <c r="H4037" t="s">
        <v>23</v>
      </c>
    </row>
    <row r="4038" spans="1:8" x14ac:dyDescent="0.25">
      <c r="A4038" t="s">
        <v>34</v>
      </c>
      <c r="B4038" t="s">
        <v>96</v>
      </c>
      <c r="C4038">
        <v>2026</v>
      </c>
      <c r="D4038" s="22">
        <v>525187461.80479997</v>
      </c>
      <c r="E4038" s="2">
        <v>525.1875</v>
      </c>
      <c r="F4038" t="s">
        <v>92</v>
      </c>
      <c r="G4038" t="s">
        <v>35</v>
      </c>
      <c r="H4038" t="s">
        <v>23</v>
      </c>
    </row>
    <row r="4039" spans="1:8" x14ac:dyDescent="0.25">
      <c r="A4039" t="s">
        <v>36</v>
      </c>
      <c r="B4039" t="s">
        <v>96</v>
      </c>
      <c r="C4039">
        <v>2018</v>
      </c>
      <c r="D4039" s="22">
        <v>1725802734.8728001</v>
      </c>
      <c r="E4039" s="2">
        <v>1725.8027</v>
      </c>
      <c r="F4039" t="s">
        <v>92</v>
      </c>
      <c r="G4039" t="s">
        <v>37</v>
      </c>
      <c r="H4039" t="s">
        <v>38</v>
      </c>
    </row>
    <row r="4040" spans="1:8" x14ac:dyDescent="0.25">
      <c r="A4040" t="s">
        <v>36</v>
      </c>
      <c r="B4040" t="s">
        <v>96</v>
      </c>
      <c r="C4040">
        <v>2019</v>
      </c>
      <c r="D4040" s="22">
        <v>1790841042.5845001</v>
      </c>
      <c r="E4040" s="2">
        <v>1790.8409999999999</v>
      </c>
      <c r="F4040" t="s">
        <v>92</v>
      </c>
      <c r="G4040" t="s">
        <v>37</v>
      </c>
      <c r="H4040" t="s">
        <v>38</v>
      </c>
    </row>
    <row r="4041" spans="1:8" x14ac:dyDescent="0.25">
      <c r="A4041" t="s">
        <v>36</v>
      </c>
      <c r="B4041" t="s">
        <v>96</v>
      </c>
      <c r="C4041">
        <v>2020</v>
      </c>
      <c r="D4041" s="22">
        <v>1871568944.4605999</v>
      </c>
      <c r="E4041" s="2">
        <v>1871.5689</v>
      </c>
      <c r="F4041" t="s">
        <v>92</v>
      </c>
      <c r="G4041" t="s">
        <v>37</v>
      </c>
      <c r="H4041" t="s">
        <v>38</v>
      </c>
    </row>
    <row r="4042" spans="1:8" x14ac:dyDescent="0.25">
      <c r="A4042" t="s">
        <v>36</v>
      </c>
      <c r="B4042" t="s">
        <v>96</v>
      </c>
      <c r="C4042">
        <v>2021</v>
      </c>
      <c r="D4042" s="22">
        <v>1742810549.4990001</v>
      </c>
      <c r="E4042" s="2">
        <v>1742.8105</v>
      </c>
      <c r="F4042" t="s">
        <v>92</v>
      </c>
      <c r="G4042" t="s">
        <v>37</v>
      </c>
      <c r="H4042" t="s">
        <v>38</v>
      </c>
    </row>
    <row r="4043" spans="1:8" x14ac:dyDescent="0.25">
      <c r="A4043" t="s">
        <v>36</v>
      </c>
      <c r="B4043" t="s">
        <v>96</v>
      </c>
      <c r="C4043">
        <v>2022</v>
      </c>
      <c r="D4043" s="22">
        <v>1879215441.552</v>
      </c>
      <c r="E4043" s="2">
        <v>1879.2154</v>
      </c>
      <c r="F4043" t="s">
        <v>92</v>
      </c>
      <c r="G4043" t="s">
        <v>37</v>
      </c>
      <c r="H4043" t="s">
        <v>38</v>
      </c>
    </row>
    <row r="4044" spans="1:8" x14ac:dyDescent="0.25">
      <c r="A4044" t="s">
        <v>36</v>
      </c>
      <c r="B4044" t="s">
        <v>96</v>
      </c>
      <c r="C4044">
        <v>2023</v>
      </c>
      <c r="D4044" s="22">
        <v>2300228349.6417999</v>
      </c>
      <c r="E4044" s="2">
        <v>2300.2283000000002</v>
      </c>
      <c r="F4044" t="s">
        <v>92</v>
      </c>
      <c r="G4044" t="s">
        <v>37</v>
      </c>
      <c r="H4044" t="s">
        <v>38</v>
      </c>
    </row>
    <row r="4045" spans="1:8" x14ac:dyDescent="0.25">
      <c r="A4045" t="s">
        <v>36</v>
      </c>
      <c r="B4045" t="s">
        <v>96</v>
      </c>
      <c r="C4045">
        <v>2024</v>
      </c>
      <c r="D4045" s="22">
        <v>2426075236.0753002</v>
      </c>
      <c r="E4045" s="2">
        <v>2426.0752000000002</v>
      </c>
      <c r="F4045" t="s">
        <v>92</v>
      </c>
      <c r="G4045" t="s">
        <v>37</v>
      </c>
      <c r="H4045" t="s">
        <v>38</v>
      </c>
    </row>
    <row r="4046" spans="1:8" x14ac:dyDescent="0.25">
      <c r="A4046" t="s">
        <v>36</v>
      </c>
      <c r="B4046" t="s">
        <v>96</v>
      </c>
      <c r="C4046">
        <v>2025</v>
      </c>
      <c r="D4046" s="22">
        <v>2871668226.8509002</v>
      </c>
      <c r="E4046" s="2">
        <v>2871.6682000000001</v>
      </c>
      <c r="F4046" t="s">
        <v>92</v>
      </c>
      <c r="G4046" t="s">
        <v>37</v>
      </c>
      <c r="H4046" t="s">
        <v>38</v>
      </c>
    </row>
    <row r="4047" spans="1:8" x14ac:dyDescent="0.25">
      <c r="A4047" t="s">
        <v>36</v>
      </c>
      <c r="B4047" t="s">
        <v>96</v>
      </c>
      <c r="C4047">
        <v>2026</v>
      </c>
      <c r="D4047" s="22">
        <v>2566046739.9134002</v>
      </c>
      <c r="E4047" s="2">
        <v>2566.0466999999999</v>
      </c>
      <c r="F4047" t="s">
        <v>92</v>
      </c>
      <c r="G4047" t="s">
        <v>37</v>
      </c>
      <c r="H4047" t="s">
        <v>38</v>
      </c>
    </row>
    <row r="4048" spans="1:8" x14ac:dyDescent="0.25">
      <c r="A4048" t="s">
        <v>60</v>
      </c>
      <c r="B4048" t="s">
        <v>96</v>
      </c>
      <c r="C4048">
        <v>2018</v>
      </c>
      <c r="D4048" s="22">
        <v>1474824656.5453999</v>
      </c>
      <c r="E4048" s="2">
        <v>1474.8246999999999</v>
      </c>
      <c r="F4048" t="s">
        <v>92</v>
      </c>
      <c r="G4048" t="s">
        <v>61</v>
      </c>
      <c r="H4048" t="s">
        <v>38</v>
      </c>
    </row>
    <row r="4049" spans="1:8" x14ac:dyDescent="0.25">
      <c r="A4049" t="s">
        <v>60</v>
      </c>
      <c r="B4049" t="s">
        <v>96</v>
      </c>
      <c r="C4049">
        <v>2019</v>
      </c>
      <c r="D4049" s="22">
        <v>1574767991.1303999</v>
      </c>
      <c r="E4049" s="2">
        <v>1574.768</v>
      </c>
      <c r="F4049" t="s">
        <v>92</v>
      </c>
      <c r="G4049" t="s">
        <v>61</v>
      </c>
      <c r="H4049" t="s">
        <v>38</v>
      </c>
    </row>
    <row r="4050" spans="1:8" x14ac:dyDescent="0.25">
      <c r="A4050" t="s">
        <v>60</v>
      </c>
      <c r="B4050" t="s">
        <v>96</v>
      </c>
      <c r="C4050">
        <v>2020</v>
      </c>
      <c r="D4050" s="22">
        <v>1703469425.6863999</v>
      </c>
      <c r="E4050" s="2">
        <v>1703.4694</v>
      </c>
      <c r="F4050" t="s">
        <v>92</v>
      </c>
      <c r="G4050" t="s">
        <v>61</v>
      </c>
      <c r="H4050" t="s">
        <v>38</v>
      </c>
    </row>
    <row r="4051" spans="1:8" x14ac:dyDescent="0.25">
      <c r="A4051" t="s">
        <v>60</v>
      </c>
      <c r="B4051" t="s">
        <v>96</v>
      </c>
      <c r="C4051">
        <v>2021</v>
      </c>
      <c r="D4051" s="22">
        <v>1597735049.8043001</v>
      </c>
      <c r="E4051" s="2">
        <v>1597.7349999999999</v>
      </c>
      <c r="F4051" t="s">
        <v>92</v>
      </c>
      <c r="G4051" t="s">
        <v>61</v>
      </c>
      <c r="H4051" t="s">
        <v>38</v>
      </c>
    </row>
    <row r="4052" spans="1:8" x14ac:dyDescent="0.25">
      <c r="A4052" t="s">
        <v>60</v>
      </c>
      <c r="B4052" t="s">
        <v>96</v>
      </c>
      <c r="C4052">
        <v>2022</v>
      </c>
      <c r="D4052" s="22">
        <v>1770169860.7433</v>
      </c>
      <c r="E4052" s="2">
        <v>1770.1699000000001</v>
      </c>
      <c r="F4052" t="s">
        <v>92</v>
      </c>
      <c r="G4052" t="s">
        <v>61</v>
      </c>
      <c r="H4052" t="s">
        <v>38</v>
      </c>
    </row>
    <row r="4053" spans="1:8" x14ac:dyDescent="0.25">
      <c r="A4053" t="s">
        <v>60</v>
      </c>
      <c r="B4053" t="s">
        <v>96</v>
      </c>
      <c r="C4053">
        <v>2023</v>
      </c>
      <c r="D4053" s="22">
        <v>2109560766.9449</v>
      </c>
      <c r="E4053" s="2">
        <v>2109.5608000000002</v>
      </c>
      <c r="F4053" t="s">
        <v>92</v>
      </c>
      <c r="G4053" t="s">
        <v>61</v>
      </c>
      <c r="H4053" t="s">
        <v>38</v>
      </c>
    </row>
    <row r="4054" spans="1:8" x14ac:dyDescent="0.25">
      <c r="A4054" t="s">
        <v>60</v>
      </c>
      <c r="B4054" t="s">
        <v>96</v>
      </c>
      <c r="C4054">
        <v>2024</v>
      </c>
      <c r="D4054" s="22">
        <v>1945466936.2374001</v>
      </c>
      <c r="E4054" s="2">
        <v>1945.4668999999999</v>
      </c>
      <c r="F4054" t="s">
        <v>92</v>
      </c>
      <c r="G4054" t="s">
        <v>61</v>
      </c>
      <c r="H4054" t="s">
        <v>38</v>
      </c>
    </row>
    <row r="4055" spans="1:8" x14ac:dyDescent="0.25">
      <c r="A4055" t="s">
        <v>60</v>
      </c>
      <c r="B4055" t="s">
        <v>96</v>
      </c>
      <c r="C4055">
        <v>2025</v>
      </c>
      <c r="D4055" s="22">
        <v>2094604004.2198999</v>
      </c>
      <c r="E4055" s="2">
        <v>2094.6039999999998</v>
      </c>
      <c r="F4055" t="s">
        <v>92</v>
      </c>
      <c r="G4055" t="s">
        <v>61</v>
      </c>
      <c r="H4055" t="s">
        <v>38</v>
      </c>
    </row>
    <row r="4056" spans="1:8" x14ac:dyDescent="0.25">
      <c r="A4056" t="s">
        <v>60</v>
      </c>
      <c r="B4056" t="s">
        <v>96</v>
      </c>
      <c r="C4056">
        <v>2026</v>
      </c>
      <c r="D4056" s="22">
        <v>1856217802.0741999</v>
      </c>
      <c r="E4056" s="2">
        <v>1856.2177999999999</v>
      </c>
      <c r="F4056" t="s">
        <v>92</v>
      </c>
      <c r="G4056" t="s">
        <v>61</v>
      </c>
      <c r="H4056" t="s">
        <v>38</v>
      </c>
    </row>
    <row r="4057" spans="1:8" x14ac:dyDescent="0.25">
      <c r="A4057" t="s">
        <v>73</v>
      </c>
      <c r="B4057" t="s">
        <v>96</v>
      </c>
      <c r="C4057">
        <v>2018</v>
      </c>
      <c r="D4057" s="22">
        <v>58828861.898900002</v>
      </c>
      <c r="E4057" s="2">
        <v>58.828899999999997</v>
      </c>
      <c r="F4057" t="s">
        <v>92</v>
      </c>
      <c r="G4057" t="s">
        <v>74</v>
      </c>
      <c r="H4057" t="s">
        <v>38</v>
      </c>
    </row>
    <row r="4058" spans="1:8" x14ac:dyDescent="0.25">
      <c r="A4058" t="s">
        <v>73</v>
      </c>
      <c r="B4058" t="s">
        <v>96</v>
      </c>
      <c r="C4058">
        <v>2019</v>
      </c>
      <c r="D4058" s="22">
        <v>65539563.008000001</v>
      </c>
      <c r="E4058" s="2">
        <v>65.539599999999993</v>
      </c>
      <c r="F4058" t="s">
        <v>92</v>
      </c>
      <c r="G4058" t="s">
        <v>74</v>
      </c>
      <c r="H4058" t="s">
        <v>38</v>
      </c>
    </row>
    <row r="4059" spans="1:8" x14ac:dyDescent="0.25">
      <c r="A4059" t="s">
        <v>73</v>
      </c>
      <c r="B4059" t="s">
        <v>96</v>
      </c>
      <c r="C4059">
        <v>2020</v>
      </c>
      <c r="D4059" s="22">
        <v>20619611.224199999</v>
      </c>
      <c r="E4059" s="2">
        <v>20.619599999999998</v>
      </c>
      <c r="F4059" t="s">
        <v>92</v>
      </c>
      <c r="G4059" t="s">
        <v>74</v>
      </c>
      <c r="H4059" t="s">
        <v>38</v>
      </c>
    </row>
    <row r="4060" spans="1:8" x14ac:dyDescent="0.25">
      <c r="A4060" t="s">
        <v>73</v>
      </c>
      <c r="B4060" t="s">
        <v>96</v>
      </c>
      <c r="C4060">
        <v>2021</v>
      </c>
      <c r="D4060" s="22">
        <v>20721274.6131</v>
      </c>
      <c r="E4060" s="2">
        <v>20.721299999999999</v>
      </c>
      <c r="F4060" t="s">
        <v>92</v>
      </c>
      <c r="G4060" t="s">
        <v>74</v>
      </c>
      <c r="H4060" t="s">
        <v>38</v>
      </c>
    </row>
    <row r="4061" spans="1:8" x14ac:dyDescent="0.25">
      <c r="A4061" t="s">
        <v>73</v>
      </c>
      <c r="B4061" t="s">
        <v>96</v>
      </c>
      <c r="C4061">
        <v>2022</v>
      </c>
      <c r="D4061" s="22">
        <v>30289002.769299999</v>
      </c>
      <c r="E4061" s="2">
        <v>30.289000000000001</v>
      </c>
      <c r="F4061" t="s">
        <v>92</v>
      </c>
      <c r="G4061" t="s">
        <v>74</v>
      </c>
      <c r="H4061" t="s">
        <v>38</v>
      </c>
    </row>
    <row r="4062" spans="1:8" x14ac:dyDescent="0.25">
      <c r="A4062" t="s">
        <v>73</v>
      </c>
      <c r="B4062" t="s">
        <v>96</v>
      </c>
      <c r="C4062">
        <v>2023</v>
      </c>
      <c r="D4062" s="22">
        <v>38900390.768799998</v>
      </c>
      <c r="E4062" s="2">
        <v>38.900399999999998</v>
      </c>
      <c r="F4062" t="s">
        <v>92</v>
      </c>
      <c r="G4062" t="s">
        <v>74</v>
      </c>
      <c r="H4062" t="s">
        <v>38</v>
      </c>
    </row>
    <row r="4063" spans="1:8" x14ac:dyDescent="0.25">
      <c r="A4063" t="s">
        <v>73</v>
      </c>
      <c r="B4063" t="s">
        <v>96</v>
      </c>
      <c r="C4063">
        <v>2024</v>
      </c>
      <c r="D4063" s="22">
        <v>37006839.982900001</v>
      </c>
      <c r="E4063" s="2">
        <v>37.006799999999998</v>
      </c>
      <c r="F4063" t="s">
        <v>92</v>
      </c>
      <c r="G4063" t="s">
        <v>74</v>
      </c>
      <c r="H4063" t="s">
        <v>38</v>
      </c>
    </row>
    <row r="4064" spans="1:8" x14ac:dyDescent="0.25">
      <c r="A4064" t="s">
        <v>73</v>
      </c>
      <c r="B4064" t="s">
        <v>96</v>
      </c>
      <c r="C4064">
        <v>2025</v>
      </c>
      <c r="D4064" s="22">
        <v>41462429.931599997</v>
      </c>
      <c r="E4064" s="2">
        <v>41.462400000000002</v>
      </c>
      <c r="F4064" t="s">
        <v>92</v>
      </c>
      <c r="G4064" t="s">
        <v>74</v>
      </c>
      <c r="H4064" t="s">
        <v>38</v>
      </c>
    </row>
    <row r="4065" spans="1:8" x14ac:dyDescent="0.25">
      <c r="A4065" t="s">
        <v>73</v>
      </c>
      <c r="B4065" t="s">
        <v>96</v>
      </c>
      <c r="C4065">
        <v>2026</v>
      </c>
      <c r="D4065" s="22">
        <v>38165558.281400003</v>
      </c>
      <c r="E4065" s="2">
        <v>38.165599999999998</v>
      </c>
      <c r="F4065" t="s">
        <v>92</v>
      </c>
      <c r="G4065" t="s">
        <v>74</v>
      </c>
      <c r="H4065" t="s">
        <v>38</v>
      </c>
    </row>
    <row r="4066" spans="1:8" x14ac:dyDescent="0.25">
      <c r="A4066" t="s">
        <v>39</v>
      </c>
      <c r="B4066" t="s">
        <v>96</v>
      </c>
      <c r="C4066">
        <v>2018</v>
      </c>
      <c r="D4066" s="22">
        <v>4341950051.1068001</v>
      </c>
      <c r="E4066" s="2">
        <v>4341.9501</v>
      </c>
      <c r="F4066" t="s">
        <v>92</v>
      </c>
      <c r="G4066" t="s">
        <v>40</v>
      </c>
      <c r="H4066" t="s">
        <v>38</v>
      </c>
    </row>
    <row r="4067" spans="1:8" x14ac:dyDescent="0.25">
      <c r="A4067" t="s">
        <v>39</v>
      </c>
      <c r="B4067" t="s">
        <v>96</v>
      </c>
      <c r="C4067">
        <v>2019</v>
      </c>
      <c r="D4067" s="22">
        <v>4754006080.3471003</v>
      </c>
      <c r="E4067" s="2">
        <v>4754.0060999999996</v>
      </c>
      <c r="F4067" t="s">
        <v>92</v>
      </c>
      <c r="G4067" t="s">
        <v>40</v>
      </c>
      <c r="H4067" t="s">
        <v>38</v>
      </c>
    </row>
    <row r="4068" spans="1:8" x14ac:dyDescent="0.25">
      <c r="A4068" t="s">
        <v>39</v>
      </c>
      <c r="B4068" t="s">
        <v>96</v>
      </c>
      <c r="C4068">
        <v>2020</v>
      </c>
      <c r="D4068" s="22">
        <v>5317169823.5300999</v>
      </c>
      <c r="E4068" s="2">
        <v>5317.1697999999997</v>
      </c>
      <c r="F4068" t="s">
        <v>92</v>
      </c>
      <c r="G4068" t="s">
        <v>40</v>
      </c>
      <c r="H4068" t="s">
        <v>38</v>
      </c>
    </row>
    <row r="4069" spans="1:8" x14ac:dyDescent="0.25">
      <c r="A4069" t="s">
        <v>39</v>
      </c>
      <c r="B4069" t="s">
        <v>96</v>
      </c>
      <c r="C4069">
        <v>2021</v>
      </c>
      <c r="D4069" s="22">
        <v>4986637911.5091</v>
      </c>
      <c r="E4069" s="2">
        <v>4986.6378999999997</v>
      </c>
      <c r="F4069" t="s">
        <v>92</v>
      </c>
      <c r="G4069" t="s">
        <v>40</v>
      </c>
      <c r="H4069" t="s">
        <v>38</v>
      </c>
    </row>
    <row r="4070" spans="1:8" x14ac:dyDescent="0.25">
      <c r="A4070" t="s">
        <v>39</v>
      </c>
      <c r="B4070" t="s">
        <v>96</v>
      </c>
      <c r="C4070">
        <v>2022</v>
      </c>
      <c r="D4070" s="22">
        <v>5525494155.1639996</v>
      </c>
      <c r="E4070" s="2">
        <v>5525.4942000000001</v>
      </c>
      <c r="F4070" t="s">
        <v>92</v>
      </c>
      <c r="G4070" t="s">
        <v>40</v>
      </c>
      <c r="H4070" t="s">
        <v>38</v>
      </c>
    </row>
    <row r="4071" spans="1:8" x14ac:dyDescent="0.25">
      <c r="A4071" t="s">
        <v>39</v>
      </c>
      <c r="B4071" t="s">
        <v>96</v>
      </c>
      <c r="C4071">
        <v>2023</v>
      </c>
      <c r="D4071" s="22">
        <v>6785705596.6919003</v>
      </c>
      <c r="E4071" s="2">
        <v>6785.7056000000002</v>
      </c>
      <c r="F4071" t="s">
        <v>92</v>
      </c>
      <c r="G4071" t="s">
        <v>40</v>
      </c>
      <c r="H4071" t="s">
        <v>38</v>
      </c>
    </row>
    <row r="4072" spans="1:8" x14ac:dyDescent="0.25">
      <c r="A4072" t="s">
        <v>39</v>
      </c>
      <c r="B4072" t="s">
        <v>96</v>
      </c>
      <c r="C4072">
        <v>2024</v>
      </c>
      <c r="D4072" s="22">
        <v>6105555983.2326002</v>
      </c>
      <c r="E4072" s="2">
        <v>6105.5559999999996</v>
      </c>
      <c r="F4072" t="s">
        <v>92</v>
      </c>
      <c r="G4072" t="s">
        <v>40</v>
      </c>
      <c r="H4072" t="s">
        <v>38</v>
      </c>
    </row>
    <row r="4073" spans="1:8" x14ac:dyDescent="0.25">
      <c r="A4073" t="s">
        <v>39</v>
      </c>
      <c r="B4073" t="s">
        <v>96</v>
      </c>
      <c r="C4073">
        <v>2025</v>
      </c>
      <c r="D4073" s="22">
        <v>6690774565.5953999</v>
      </c>
      <c r="E4073" s="2">
        <v>6690.7745999999997</v>
      </c>
      <c r="F4073" t="s">
        <v>92</v>
      </c>
      <c r="G4073" t="s">
        <v>40</v>
      </c>
      <c r="H4073" t="s">
        <v>38</v>
      </c>
    </row>
    <row r="4074" spans="1:8" x14ac:dyDescent="0.25">
      <c r="A4074" t="s">
        <v>39</v>
      </c>
      <c r="B4074" t="s">
        <v>96</v>
      </c>
      <c r="C4074">
        <v>2026</v>
      </c>
      <c r="D4074" s="22">
        <v>5991429251.1786003</v>
      </c>
      <c r="E4074" s="2">
        <v>5991.4292999999998</v>
      </c>
      <c r="F4074" t="s">
        <v>92</v>
      </c>
      <c r="G4074" t="s">
        <v>40</v>
      </c>
      <c r="H4074" t="s">
        <v>38</v>
      </c>
    </row>
    <row r="4075" spans="1:8" x14ac:dyDescent="0.25">
      <c r="A4075" t="s">
        <v>41</v>
      </c>
      <c r="B4075" t="s">
        <v>96</v>
      </c>
      <c r="C4075">
        <v>2018</v>
      </c>
      <c r="D4075" s="22">
        <v>1321411687.7871001</v>
      </c>
      <c r="E4075" s="2">
        <v>1321.4117000000001</v>
      </c>
      <c r="F4075" t="s">
        <v>92</v>
      </c>
      <c r="G4075" t="s">
        <v>42</v>
      </c>
      <c r="H4075" t="s">
        <v>43</v>
      </c>
    </row>
    <row r="4076" spans="1:8" x14ac:dyDescent="0.25">
      <c r="A4076" t="s">
        <v>41</v>
      </c>
      <c r="B4076" t="s">
        <v>96</v>
      </c>
      <c r="C4076">
        <v>2019</v>
      </c>
      <c r="D4076" s="22">
        <v>1494240621.4902999</v>
      </c>
      <c r="E4076" s="2">
        <v>1494.2406000000001</v>
      </c>
      <c r="F4076" t="s">
        <v>92</v>
      </c>
      <c r="G4076" t="s">
        <v>42</v>
      </c>
      <c r="H4076" t="s">
        <v>43</v>
      </c>
    </row>
    <row r="4077" spans="1:8" x14ac:dyDescent="0.25">
      <c r="A4077" t="s">
        <v>41</v>
      </c>
      <c r="B4077" t="s">
        <v>96</v>
      </c>
      <c r="C4077">
        <v>2020</v>
      </c>
      <c r="D4077" s="22">
        <v>1625178513.6703</v>
      </c>
      <c r="E4077" s="2">
        <v>1625.1785</v>
      </c>
      <c r="F4077" t="s">
        <v>92</v>
      </c>
      <c r="G4077" t="s">
        <v>42</v>
      </c>
      <c r="H4077" t="s">
        <v>43</v>
      </c>
    </row>
    <row r="4078" spans="1:8" x14ac:dyDescent="0.25">
      <c r="A4078" t="s">
        <v>41</v>
      </c>
      <c r="B4078" t="s">
        <v>96</v>
      </c>
      <c r="C4078">
        <v>2021</v>
      </c>
      <c r="D4078" s="22">
        <v>1635978783.8016</v>
      </c>
      <c r="E4078" s="2">
        <v>1635.9788000000001</v>
      </c>
      <c r="F4078" t="s">
        <v>92</v>
      </c>
      <c r="G4078" t="s">
        <v>42</v>
      </c>
      <c r="H4078" t="s">
        <v>43</v>
      </c>
    </row>
    <row r="4079" spans="1:8" x14ac:dyDescent="0.25">
      <c r="A4079" t="s">
        <v>41</v>
      </c>
      <c r="B4079" t="s">
        <v>96</v>
      </c>
      <c r="C4079">
        <v>2022</v>
      </c>
      <c r="D4079" s="22">
        <v>1906051320.7807</v>
      </c>
      <c r="E4079" s="2">
        <v>1906.0513000000001</v>
      </c>
      <c r="F4079" t="s">
        <v>92</v>
      </c>
      <c r="G4079" t="s">
        <v>42</v>
      </c>
      <c r="H4079" t="s">
        <v>43</v>
      </c>
    </row>
    <row r="4080" spans="1:8" x14ac:dyDescent="0.25">
      <c r="A4080" t="s">
        <v>41</v>
      </c>
      <c r="B4080" t="s">
        <v>96</v>
      </c>
      <c r="C4080">
        <v>2023</v>
      </c>
      <c r="D4080" s="22">
        <v>2427519046.9123001</v>
      </c>
      <c r="E4080" s="2">
        <v>2427.5189999999998</v>
      </c>
      <c r="F4080" t="s">
        <v>92</v>
      </c>
      <c r="G4080" t="s">
        <v>42</v>
      </c>
      <c r="H4080" t="s">
        <v>43</v>
      </c>
    </row>
    <row r="4081" spans="1:8" x14ac:dyDescent="0.25">
      <c r="A4081" t="s">
        <v>41</v>
      </c>
      <c r="B4081" t="s">
        <v>96</v>
      </c>
      <c r="C4081">
        <v>2024</v>
      </c>
      <c r="D4081" s="22">
        <v>2295082688.441</v>
      </c>
      <c r="E4081" s="2">
        <v>2295.0826999999999</v>
      </c>
      <c r="F4081" t="s">
        <v>92</v>
      </c>
      <c r="G4081" t="s">
        <v>42</v>
      </c>
      <c r="H4081" t="s">
        <v>43</v>
      </c>
    </row>
    <row r="4082" spans="1:8" x14ac:dyDescent="0.25">
      <c r="A4082" t="s">
        <v>41</v>
      </c>
      <c r="B4082" t="s">
        <v>96</v>
      </c>
      <c r="C4082">
        <v>2025</v>
      </c>
      <c r="D4082" s="22">
        <v>2627258081.6110001</v>
      </c>
      <c r="E4082" s="2">
        <v>2627.2581</v>
      </c>
      <c r="F4082" t="s">
        <v>92</v>
      </c>
      <c r="G4082" t="s">
        <v>42</v>
      </c>
      <c r="H4082" t="s">
        <v>43</v>
      </c>
    </row>
    <row r="4083" spans="1:8" x14ac:dyDescent="0.25">
      <c r="A4083" t="s">
        <v>41</v>
      </c>
      <c r="B4083" t="s">
        <v>96</v>
      </c>
      <c r="C4083">
        <v>2026</v>
      </c>
      <c r="D4083" s="22">
        <v>2281460937.3435998</v>
      </c>
      <c r="E4083" s="2">
        <v>2281.4609</v>
      </c>
      <c r="F4083" t="s">
        <v>92</v>
      </c>
      <c r="G4083" t="s">
        <v>42</v>
      </c>
      <c r="H4083" t="s">
        <v>43</v>
      </c>
    </row>
    <row r="4084" spans="1:8" x14ac:dyDescent="0.25">
      <c r="A4084" t="s">
        <v>62</v>
      </c>
      <c r="B4084" t="s">
        <v>96</v>
      </c>
      <c r="C4084">
        <v>2018</v>
      </c>
      <c r="D4084" s="22">
        <v>869760963.23969996</v>
      </c>
      <c r="E4084" s="2">
        <v>869.76099999999997</v>
      </c>
      <c r="F4084" t="s">
        <v>92</v>
      </c>
      <c r="G4084" t="s">
        <v>63</v>
      </c>
      <c r="H4084" t="s">
        <v>43</v>
      </c>
    </row>
    <row r="4085" spans="1:8" x14ac:dyDescent="0.25">
      <c r="A4085" t="s">
        <v>62</v>
      </c>
      <c r="B4085" t="s">
        <v>96</v>
      </c>
      <c r="C4085">
        <v>2019</v>
      </c>
      <c r="D4085" s="22">
        <v>846185800.71500003</v>
      </c>
      <c r="E4085" s="2">
        <v>846.18579999999997</v>
      </c>
      <c r="F4085" t="s">
        <v>92</v>
      </c>
      <c r="G4085" t="s">
        <v>63</v>
      </c>
      <c r="H4085" t="s">
        <v>43</v>
      </c>
    </row>
    <row r="4086" spans="1:8" x14ac:dyDescent="0.25">
      <c r="A4086" t="s">
        <v>62</v>
      </c>
      <c r="B4086" t="s">
        <v>96</v>
      </c>
      <c r="C4086">
        <v>2020</v>
      </c>
      <c r="D4086" s="22">
        <v>1008615599.6691999</v>
      </c>
      <c r="E4086" s="2">
        <v>1008.6156</v>
      </c>
      <c r="F4086" t="s">
        <v>92</v>
      </c>
      <c r="G4086" t="s">
        <v>63</v>
      </c>
      <c r="H4086" t="s">
        <v>43</v>
      </c>
    </row>
    <row r="4087" spans="1:8" x14ac:dyDescent="0.25">
      <c r="A4087" t="s">
        <v>62</v>
      </c>
      <c r="B4087" t="s">
        <v>96</v>
      </c>
      <c r="C4087">
        <v>2021</v>
      </c>
      <c r="D4087" s="22">
        <v>942263356.92330003</v>
      </c>
      <c r="E4087" s="2">
        <v>942.26340000000005</v>
      </c>
      <c r="F4087" t="s">
        <v>92</v>
      </c>
      <c r="G4087" t="s">
        <v>63</v>
      </c>
      <c r="H4087" t="s">
        <v>43</v>
      </c>
    </row>
    <row r="4088" spans="1:8" x14ac:dyDescent="0.25">
      <c r="A4088" t="s">
        <v>62</v>
      </c>
      <c r="B4088" t="s">
        <v>96</v>
      </c>
      <c r="C4088">
        <v>2022</v>
      </c>
      <c r="D4088" s="22">
        <v>1341517875.3016</v>
      </c>
      <c r="E4088" s="2">
        <v>1341.5179000000001</v>
      </c>
      <c r="F4088" t="s">
        <v>92</v>
      </c>
      <c r="G4088" t="s">
        <v>63</v>
      </c>
      <c r="H4088" t="s">
        <v>43</v>
      </c>
    </row>
    <row r="4089" spans="1:8" x14ac:dyDescent="0.25">
      <c r="A4089" t="s">
        <v>62</v>
      </c>
      <c r="B4089" t="s">
        <v>96</v>
      </c>
      <c r="C4089">
        <v>2023</v>
      </c>
      <c r="D4089" s="22">
        <v>1716811105.5998001</v>
      </c>
      <c r="E4089" s="2">
        <v>1716.8110999999999</v>
      </c>
      <c r="F4089" t="s">
        <v>92</v>
      </c>
      <c r="G4089" t="s">
        <v>63</v>
      </c>
      <c r="H4089" t="s">
        <v>43</v>
      </c>
    </row>
    <row r="4090" spans="1:8" x14ac:dyDescent="0.25">
      <c r="A4090" t="s">
        <v>62</v>
      </c>
      <c r="B4090" t="s">
        <v>96</v>
      </c>
      <c r="C4090">
        <v>2024</v>
      </c>
      <c r="D4090" s="22">
        <v>1267964096.4052</v>
      </c>
      <c r="E4090" s="2">
        <v>1267.9640999999999</v>
      </c>
      <c r="F4090" t="s">
        <v>92</v>
      </c>
      <c r="G4090" t="s">
        <v>63</v>
      </c>
      <c r="H4090" t="s">
        <v>43</v>
      </c>
    </row>
    <row r="4091" spans="1:8" x14ac:dyDescent="0.25">
      <c r="A4091" t="s">
        <v>62</v>
      </c>
      <c r="B4091" t="s">
        <v>96</v>
      </c>
      <c r="C4091">
        <v>2025</v>
      </c>
      <c r="D4091" s="22">
        <v>1431267122.3480999</v>
      </c>
      <c r="E4091" s="2">
        <v>1431.2671</v>
      </c>
      <c r="F4091" t="s">
        <v>92</v>
      </c>
      <c r="G4091" t="s">
        <v>63</v>
      </c>
      <c r="H4091" t="s">
        <v>43</v>
      </c>
    </row>
    <row r="4092" spans="1:8" x14ac:dyDescent="0.25">
      <c r="A4092" t="s">
        <v>62</v>
      </c>
      <c r="B4092" t="s">
        <v>96</v>
      </c>
      <c r="C4092">
        <v>2026</v>
      </c>
      <c r="D4092" s="22">
        <v>1317460381.9486001</v>
      </c>
      <c r="E4092" s="2">
        <v>1317.4603999999999</v>
      </c>
      <c r="F4092" t="s">
        <v>92</v>
      </c>
      <c r="G4092" t="s">
        <v>63</v>
      </c>
      <c r="H4092" t="s">
        <v>43</v>
      </c>
    </row>
    <row r="4093" spans="1:8" x14ac:dyDescent="0.25">
      <c r="A4093" t="s">
        <v>64</v>
      </c>
      <c r="B4093" t="s">
        <v>96</v>
      </c>
      <c r="C4093">
        <v>2018</v>
      </c>
      <c r="D4093" s="22">
        <v>1409724558.6289001</v>
      </c>
      <c r="E4093" s="2">
        <v>1409.7246</v>
      </c>
      <c r="F4093" t="s">
        <v>92</v>
      </c>
      <c r="G4093" t="s">
        <v>65</v>
      </c>
      <c r="H4093" t="s">
        <v>43</v>
      </c>
    </row>
    <row r="4094" spans="1:8" x14ac:dyDescent="0.25">
      <c r="A4094" t="s">
        <v>64</v>
      </c>
      <c r="B4094" t="s">
        <v>96</v>
      </c>
      <c r="C4094">
        <v>2019</v>
      </c>
      <c r="D4094" s="22">
        <v>1321722859.0290999</v>
      </c>
      <c r="E4094" s="2">
        <v>1321.7229</v>
      </c>
      <c r="F4094" t="s">
        <v>92</v>
      </c>
      <c r="G4094" t="s">
        <v>65</v>
      </c>
      <c r="H4094" t="s">
        <v>43</v>
      </c>
    </row>
    <row r="4095" spans="1:8" x14ac:dyDescent="0.25">
      <c r="A4095" t="s">
        <v>64</v>
      </c>
      <c r="B4095" t="s">
        <v>96</v>
      </c>
      <c r="C4095">
        <v>2020</v>
      </c>
      <c r="D4095" s="22">
        <v>1447581846.9805</v>
      </c>
      <c r="E4095" s="2">
        <v>1447.5817999999999</v>
      </c>
      <c r="F4095" t="s">
        <v>92</v>
      </c>
      <c r="G4095" t="s">
        <v>65</v>
      </c>
      <c r="H4095" t="s">
        <v>43</v>
      </c>
    </row>
    <row r="4096" spans="1:8" x14ac:dyDescent="0.25">
      <c r="A4096" t="s">
        <v>64</v>
      </c>
      <c r="B4096" t="s">
        <v>96</v>
      </c>
      <c r="C4096">
        <v>2021</v>
      </c>
      <c r="D4096" s="22">
        <v>1377996807.5186</v>
      </c>
      <c r="E4096" s="2">
        <v>1377.9967999999999</v>
      </c>
      <c r="F4096" t="s">
        <v>92</v>
      </c>
      <c r="G4096" t="s">
        <v>65</v>
      </c>
      <c r="H4096" t="s">
        <v>43</v>
      </c>
    </row>
    <row r="4097" spans="1:8" x14ac:dyDescent="0.25">
      <c r="A4097" t="s">
        <v>64</v>
      </c>
      <c r="B4097" t="s">
        <v>96</v>
      </c>
      <c r="C4097">
        <v>2022</v>
      </c>
      <c r="D4097" s="22">
        <v>1683164657.6561</v>
      </c>
      <c r="E4097" s="2">
        <v>1683.1647</v>
      </c>
      <c r="F4097" t="s">
        <v>92</v>
      </c>
      <c r="G4097" t="s">
        <v>65</v>
      </c>
      <c r="H4097" t="s">
        <v>43</v>
      </c>
    </row>
    <row r="4098" spans="1:8" x14ac:dyDescent="0.25">
      <c r="A4098" t="s">
        <v>64</v>
      </c>
      <c r="B4098" t="s">
        <v>96</v>
      </c>
      <c r="C4098">
        <v>2023</v>
      </c>
      <c r="D4098" s="22">
        <v>2135941125.3062999</v>
      </c>
      <c r="E4098" s="2">
        <v>2135.9411</v>
      </c>
      <c r="F4098" t="s">
        <v>92</v>
      </c>
      <c r="G4098" t="s">
        <v>65</v>
      </c>
      <c r="H4098" t="s">
        <v>43</v>
      </c>
    </row>
    <row r="4099" spans="1:8" x14ac:dyDescent="0.25">
      <c r="A4099" t="s">
        <v>64</v>
      </c>
      <c r="B4099" t="s">
        <v>96</v>
      </c>
      <c r="C4099">
        <v>2024</v>
      </c>
      <c r="D4099" s="22">
        <v>2438313714.2014999</v>
      </c>
      <c r="E4099" s="2">
        <v>2438.3137000000002</v>
      </c>
      <c r="F4099" t="s">
        <v>92</v>
      </c>
      <c r="G4099" t="s">
        <v>65</v>
      </c>
      <c r="H4099" t="s">
        <v>43</v>
      </c>
    </row>
    <row r="4100" spans="1:8" x14ac:dyDescent="0.25">
      <c r="A4100" t="s">
        <v>64</v>
      </c>
      <c r="B4100" t="s">
        <v>96</v>
      </c>
      <c r="C4100">
        <v>2025</v>
      </c>
      <c r="D4100" s="22">
        <v>2604251333.9893999</v>
      </c>
      <c r="E4100" s="2">
        <v>2604.2512999999999</v>
      </c>
      <c r="F4100" t="s">
        <v>92</v>
      </c>
      <c r="G4100" t="s">
        <v>65</v>
      </c>
      <c r="H4100" t="s">
        <v>43</v>
      </c>
    </row>
    <row r="4101" spans="1:8" x14ac:dyDescent="0.25">
      <c r="A4101" t="s">
        <v>64</v>
      </c>
      <c r="B4101" t="s">
        <v>96</v>
      </c>
      <c r="C4101">
        <v>2026</v>
      </c>
      <c r="D4101" s="22">
        <v>2008635983.9566</v>
      </c>
      <c r="E4101" s="2">
        <v>2008.636</v>
      </c>
      <c r="F4101" t="s">
        <v>92</v>
      </c>
      <c r="G4101" t="s">
        <v>65</v>
      </c>
      <c r="H4101" t="s">
        <v>43</v>
      </c>
    </row>
    <row r="4102" spans="1:8" x14ac:dyDescent="0.25">
      <c r="A4102" t="s">
        <v>44</v>
      </c>
      <c r="B4102" t="s">
        <v>96</v>
      </c>
      <c r="C4102">
        <v>2018</v>
      </c>
      <c r="D4102" s="22">
        <v>179143956.6532</v>
      </c>
      <c r="E4102" s="2">
        <v>179.14400000000001</v>
      </c>
      <c r="F4102" t="s">
        <v>92</v>
      </c>
      <c r="G4102" t="s">
        <v>45</v>
      </c>
      <c r="H4102" t="s">
        <v>46</v>
      </c>
    </row>
    <row r="4103" spans="1:8" x14ac:dyDescent="0.25">
      <c r="A4103" t="s">
        <v>44</v>
      </c>
      <c r="B4103" t="s">
        <v>96</v>
      </c>
      <c r="C4103">
        <v>2019</v>
      </c>
      <c r="D4103" s="22">
        <v>192740361.12599999</v>
      </c>
      <c r="E4103" s="2">
        <v>192.74039999999999</v>
      </c>
      <c r="F4103" t="s">
        <v>92</v>
      </c>
      <c r="G4103" t="s">
        <v>45</v>
      </c>
      <c r="H4103" t="s">
        <v>46</v>
      </c>
    </row>
    <row r="4104" spans="1:8" x14ac:dyDescent="0.25">
      <c r="A4104" t="s">
        <v>44</v>
      </c>
      <c r="B4104" t="s">
        <v>96</v>
      </c>
      <c r="C4104">
        <v>2020</v>
      </c>
      <c r="D4104" s="22">
        <v>255900381.8312</v>
      </c>
      <c r="E4104" s="2">
        <v>255.90039999999999</v>
      </c>
      <c r="F4104" t="s">
        <v>92</v>
      </c>
      <c r="G4104" t="s">
        <v>45</v>
      </c>
      <c r="H4104" t="s">
        <v>46</v>
      </c>
    </row>
    <row r="4105" spans="1:8" x14ac:dyDescent="0.25">
      <c r="A4105" t="s">
        <v>44</v>
      </c>
      <c r="B4105" t="s">
        <v>96</v>
      </c>
      <c r="C4105">
        <v>2021</v>
      </c>
      <c r="D4105" s="22">
        <v>306432183.63739997</v>
      </c>
      <c r="E4105" s="2">
        <v>306.43220000000002</v>
      </c>
      <c r="F4105" t="s">
        <v>92</v>
      </c>
      <c r="G4105" t="s">
        <v>45</v>
      </c>
      <c r="H4105" t="s">
        <v>46</v>
      </c>
    </row>
    <row r="4106" spans="1:8" x14ac:dyDescent="0.25">
      <c r="A4106" t="s">
        <v>44</v>
      </c>
      <c r="B4106" t="s">
        <v>96</v>
      </c>
      <c r="C4106">
        <v>2022</v>
      </c>
      <c r="D4106" s="22">
        <v>347016093.01550001</v>
      </c>
      <c r="E4106" s="2">
        <v>347.01609999999999</v>
      </c>
      <c r="F4106" t="s">
        <v>92</v>
      </c>
      <c r="G4106" t="s">
        <v>45</v>
      </c>
      <c r="H4106" t="s">
        <v>46</v>
      </c>
    </row>
    <row r="4107" spans="1:8" x14ac:dyDescent="0.25">
      <c r="A4107" t="s">
        <v>44</v>
      </c>
      <c r="B4107" t="s">
        <v>96</v>
      </c>
      <c r="C4107">
        <v>2023</v>
      </c>
      <c r="D4107" s="22">
        <v>409443688.94739997</v>
      </c>
      <c r="E4107" s="2">
        <v>409.44369999999998</v>
      </c>
      <c r="F4107" t="s">
        <v>92</v>
      </c>
      <c r="G4107" t="s">
        <v>45</v>
      </c>
      <c r="H4107" t="s">
        <v>46</v>
      </c>
    </row>
    <row r="4108" spans="1:8" x14ac:dyDescent="0.25">
      <c r="A4108" t="s">
        <v>44</v>
      </c>
      <c r="B4108" t="s">
        <v>96</v>
      </c>
      <c r="C4108">
        <v>2024</v>
      </c>
      <c r="D4108" s="22">
        <v>472923428.82789999</v>
      </c>
      <c r="E4108" s="2">
        <v>472.92340000000002</v>
      </c>
      <c r="F4108" t="s">
        <v>92</v>
      </c>
      <c r="G4108" t="s">
        <v>45</v>
      </c>
      <c r="H4108" t="s">
        <v>46</v>
      </c>
    </row>
    <row r="4109" spans="1:8" x14ac:dyDescent="0.25">
      <c r="A4109" t="s">
        <v>44</v>
      </c>
      <c r="B4109" t="s">
        <v>96</v>
      </c>
      <c r="C4109">
        <v>2025</v>
      </c>
      <c r="D4109" s="22">
        <v>747827557.47179997</v>
      </c>
      <c r="E4109" s="2">
        <v>747.82759999999996</v>
      </c>
      <c r="F4109" t="s">
        <v>92</v>
      </c>
      <c r="G4109" t="s">
        <v>45</v>
      </c>
      <c r="H4109" t="s">
        <v>46</v>
      </c>
    </row>
    <row r="4110" spans="1:8" x14ac:dyDescent="0.25">
      <c r="A4110" t="s">
        <v>44</v>
      </c>
      <c r="B4110" t="s">
        <v>96</v>
      </c>
      <c r="C4110">
        <v>2026</v>
      </c>
      <c r="D4110" s="22">
        <v>688364292.11210001</v>
      </c>
      <c r="E4110" s="2">
        <v>688.36429999999996</v>
      </c>
      <c r="F4110" t="s">
        <v>92</v>
      </c>
      <c r="G4110" t="s">
        <v>45</v>
      </c>
      <c r="H4110" t="s">
        <v>46</v>
      </c>
    </row>
    <row r="4111" spans="1:8" x14ac:dyDescent="0.25">
      <c r="A4111" t="s">
        <v>47</v>
      </c>
      <c r="B4111" t="s">
        <v>96</v>
      </c>
      <c r="C4111">
        <v>2018</v>
      </c>
      <c r="D4111" s="22">
        <v>1025781904.0732</v>
      </c>
      <c r="E4111" s="2">
        <v>1025.7819</v>
      </c>
      <c r="F4111" t="s">
        <v>92</v>
      </c>
      <c r="G4111" t="s">
        <v>48</v>
      </c>
      <c r="H4111" t="s">
        <v>46</v>
      </c>
    </row>
    <row r="4112" spans="1:8" x14ac:dyDescent="0.25">
      <c r="A4112" t="s">
        <v>47</v>
      </c>
      <c r="B4112" t="s">
        <v>96</v>
      </c>
      <c r="C4112">
        <v>2019</v>
      </c>
      <c r="D4112" s="22">
        <v>1065052920.0213</v>
      </c>
      <c r="E4112" s="2">
        <v>1065.0528999999999</v>
      </c>
      <c r="F4112" t="s">
        <v>92</v>
      </c>
      <c r="G4112" t="s">
        <v>48</v>
      </c>
      <c r="H4112" t="s">
        <v>46</v>
      </c>
    </row>
    <row r="4113" spans="1:8" x14ac:dyDescent="0.25">
      <c r="A4113" t="s">
        <v>47</v>
      </c>
      <c r="B4113" t="s">
        <v>96</v>
      </c>
      <c r="C4113">
        <v>2020</v>
      </c>
      <c r="D4113" s="22">
        <v>1200689273.6691999</v>
      </c>
      <c r="E4113" s="2">
        <v>1200.6893</v>
      </c>
      <c r="F4113" t="s">
        <v>92</v>
      </c>
      <c r="G4113" t="s">
        <v>48</v>
      </c>
      <c r="H4113" t="s">
        <v>46</v>
      </c>
    </row>
    <row r="4114" spans="1:8" x14ac:dyDescent="0.25">
      <c r="A4114" t="s">
        <v>47</v>
      </c>
      <c r="B4114" t="s">
        <v>96</v>
      </c>
      <c r="C4114">
        <v>2021</v>
      </c>
      <c r="D4114" s="22">
        <v>1115670302.4302001</v>
      </c>
      <c r="E4114" s="2">
        <v>1115.6703</v>
      </c>
      <c r="F4114" t="s">
        <v>92</v>
      </c>
      <c r="G4114" t="s">
        <v>48</v>
      </c>
      <c r="H4114" t="s">
        <v>46</v>
      </c>
    </row>
    <row r="4115" spans="1:8" x14ac:dyDescent="0.25">
      <c r="A4115" t="s">
        <v>47</v>
      </c>
      <c r="B4115" t="s">
        <v>96</v>
      </c>
      <c r="C4115">
        <v>2022</v>
      </c>
      <c r="D4115" s="22">
        <v>1179702008.9586</v>
      </c>
      <c r="E4115" s="2">
        <v>1179.702</v>
      </c>
      <c r="F4115" t="s">
        <v>92</v>
      </c>
      <c r="G4115" t="s">
        <v>48</v>
      </c>
      <c r="H4115" t="s">
        <v>46</v>
      </c>
    </row>
    <row r="4116" spans="1:8" x14ac:dyDescent="0.25">
      <c r="A4116" t="s">
        <v>47</v>
      </c>
      <c r="B4116" t="s">
        <v>96</v>
      </c>
      <c r="C4116">
        <v>2023</v>
      </c>
      <c r="D4116" s="22">
        <v>1637952165.7669001</v>
      </c>
      <c r="E4116" s="2">
        <v>1637.9521999999999</v>
      </c>
      <c r="F4116" t="s">
        <v>92</v>
      </c>
      <c r="G4116" t="s">
        <v>48</v>
      </c>
      <c r="H4116" t="s">
        <v>46</v>
      </c>
    </row>
    <row r="4117" spans="1:8" x14ac:dyDescent="0.25">
      <c r="A4117" t="s">
        <v>47</v>
      </c>
      <c r="B4117" t="s">
        <v>96</v>
      </c>
      <c r="C4117">
        <v>2024</v>
      </c>
      <c r="D4117" s="22">
        <v>1463760889.0567</v>
      </c>
      <c r="E4117" s="2">
        <v>1463.7609</v>
      </c>
      <c r="F4117" t="s">
        <v>92</v>
      </c>
      <c r="G4117" t="s">
        <v>48</v>
      </c>
      <c r="H4117" t="s">
        <v>46</v>
      </c>
    </row>
    <row r="4118" spans="1:8" x14ac:dyDescent="0.25">
      <c r="A4118" t="s">
        <v>47</v>
      </c>
      <c r="B4118" t="s">
        <v>96</v>
      </c>
      <c r="C4118">
        <v>2025</v>
      </c>
      <c r="D4118" s="22">
        <v>1620736681.1056001</v>
      </c>
      <c r="E4118" s="2">
        <v>1620.7366999999999</v>
      </c>
      <c r="F4118" t="s">
        <v>92</v>
      </c>
      <c r="G4118" t="s">
        <v>48</v>
      </c>
      <c r="H4118" t="s">
        <v>46</v>
      </c>
    </row>
    <row r="4119" spans="1:8" x14ac:dyDescent="0.25">
      <c r="A4119" t="s">
        <v>47</v>
      </c>
      <c r="B4119" t="s">
        <v>96</v>
      </c>
      <c r="C4119">
        <v>2026</v>
      </c>
      <c r="D4119" s="22">
        <v>1467672709.7142999</v>
      </c>
      <c r="E4119" s="2">
        <v>1467.6727000000001</v>
      </c>
      <c r="F4119" t="s">
        <v>92</v>
      </c>
      <c r="G4119" t="s">
        <v>48</v>
      </c>
      <c r="H4119" t="s">
        <v>46</v>
      </c>
    </row>
    <row r="4120" spans="1:8" x14ac:dyDescent="0.25">
      <c r="A4120" t="s">
        <v>49</v>
      </c>
      <c r="B4120" t="s">
        <v>96</v>
      </c>
      <c r="C4120">
        <v>2018</v>
      </c>
      <c r="D4120" s="22">
        <v>980947807.49950004</v>
      </c>
      <c r="E4120" s="2">
        <v>980.94780000000003</v>
      </c>
      <c r="F4120" t="s">
        <v>92</v>
      </c>
      <c r="G4120" t="s">
        <v>50</v>
      </c>
      <c r="H4120" t="s">
        <v>46</v>
      </c>
    </row>
    <row r="4121" spans="1:8" x14ac:dyDescent="0.25">
      <c r="A4121" t="s">
        <v>49</v>
      </c>
      <c r="B4121" t="s">
        <v>96</v>
      </c>
      <c r="C4121">
        <v>2019</v>
      </c>
      <c r="D4121" s="22">
        <v>1118960937.9533999</v>
      </c>
      <c r="E4121" s="2">
        <v>1118.9609</v>
      </c>
      <c r="F4121" t="s">
        <v>92</v>
      </c>
      <c r="G4121" t="s">
        <v>50</v>
      </c>
      <c r="H4121" t="s">
        <v>46</v>
      </c>
    </row>
    <row r="4122" spans="1:8" x14ac:dyDescent="0.25">
      <c r="A4122" t="s">
        <v>49</v>
      </c>
      <c r="B4122" t="s">
        <v>96</v>
      </c>
      <c r="C4122">
        <v>2020</v>
      </c>
      <c r="D4122" s="22">
        <v>1135772702.6801</v>
      </c>
      <c r="E4122" s="2">
        <v>1135.7727</v>
      </c>
      <c r="F4122" t="s">
        <v>92</v>
      </c>
      <c r="G4122" t="s">
        <v>50</v>
      </c>
      <c r="H4122" t="s">
        <v>46</v>
      </c>
    </row>
    <row r="4123" spans="1:8" x14ac:dyDescent="0.25">
      <c r="A4123" t="s">
        <v>49</v>
      </c>
      <c r="B4123" t="s">
        <v>96</v>
      </c>
      <c r="C4123">
        <v>2021</v>
      </c>
      <c r="D4123" s="22">
        <v>1123222986.3829999</v>
      </c>
      <c r="E4123" s="2">
        <v>1123.223</v>
      </c>
      <c r="F4123" t="s">
        <v>92</v>
      </c>
      <c r="G4123" t="s">
        <v>50</v>
      </c>
      <c r="H4123" t="s">
        <v>46</v>
      </c>
    </row>
    <row r="4124" spans="1:8" x14ac:dyDescent="0.25">
      <c r="A4124" t="s">
        <v>49</v>
      </c>
      <c r="B4124" t="s">
        <v>96</v>
      </c>
      <c r="C4124">
        <v>2022</v>
      </c>
      <c r="D4124" s="22">
        <v>1148885021.4767001</v>
      </c>
      <c r="E4124" s="2">
        <v>1148.885</v>
      </c>
      <c r="F4124" t="s">
        <v>92</v>
      </c>
      <c r="G4124" t="s">
        <v>50</v>
      </c>
      <c r="H4124" t="s">
        <v>46</v>
      </c>
    </row>
    <row r="4125" spans="1:8" x14ac:dyDescent="0.25">
      <c r="A4125" t="s">
        <v>49</v>
      </c>
      <c r="B4125" t="s">
        <v>96</v>
      </c>
      <c r="C4125">
        <v>2023</v>
      </c>
      <c r="D4125" s="22">
        <v>1487471004.6875999</v>
      </c>
      <c r="E4125" s="2">
        <v>1487.471</v>
      </c>
      <c r="F4125" t="s">
        <v>92</v>
      </c>
      <c r="G4125" t="s">
        <v>50</v>
      </c>
      <c r="H4125" t="s">
        <v>46</v>
      </c>
    </row>
    <row r="4126" spans="1:8" x14ac:dyDescent="0.25">
      <c r="A4126" t="s">
        <v>49</v>
      </c>
      <c r="B4126" t="s">
        <v>96</v>
      </c>
      <c r="C4126">
        <v>2024</v>
      </c>
      <c r="D4126" s="22">
        <v>1393356905.3146999</v>
      </c>
      <c r="E4126" s="2">
        <v>1393.3569</v>
      </c>
      <c r="F4126" t="s">
        <v>92</v>
      </c>
      <c r="G4126" t="s">
        <v>50</v>
      </c>
      <c r="H4126" t="s">
        <v>46</v>
      </c>
    </row>
    <row r="4127" spans="1:8" x14ac:dyDescent="0.25">
      <c r="A4127" t="s">
        <v>49</v>
      </c>
      <c r="B4127" t="s">
        <v>96</v>
      </c>
      <c r="C4127">
        <v>2025</v>
      </c>
      <c r="D4127" s="22">
        <v>1614747513.9619999</v>
      </c>
      <c r="E4127" s="2">
        <v>1614.7474999999999</v>
      </c>
      <c r="F4127" t="s">
        <v>92</v>
      </c>
      <c r="G4127" t="s">
        <v>50</v>
      </c>
      <c r="H4127" t="s">
        <v>46</v>
      </c>
    </row>
    <row r="4128" spans="1:8" x14ac:dyDescent="0.25">
      <c r="A4128" t="s">
        <v>49</v>
      </c>
      <c r="B4128" t="s">
        <v>96</v>
      </c>
      <c r="C4128">
        <v>2026</v>
      </c>
      <c r="D4128" s="22">
        <v>1461519561.0388</v>
      </c>
      <c r="E4128" s="2">
        <v>1461.5196000000001</v>
      </c>
      <c r="F4128" t="s">
        <v>92</v>
      </c>
      <c r="G4128" t="s">
        <v>50</v>
      </c>
      <c r="H4128" t="s">
        <v>46</v>
      </c>
    </row>
    <row r="4129" spans="1:8" x14ac:dyDescent="0.25">
      <c r="A4129" t="s">
        <v>76</v>
      </c>
      <c r="B4129" t="s">
        <v>96</v>
      </c>
      <c r="C4129">
        <v>2018</v>
      </c>
      <c r="D4129" s="22">
        <v>85432280.343500003</v>
      </c>
      <c r="E4129" s="2">
        <v>85.432299999999998</v>
      </c>
      <c r="F4129" t="s">
        <v>92</v>
      </c>
      <c r="G4129" t="s">
        <v>77</v>
      </c>
      <c r="H4129" t="s">
        <v>46</v>
      </c>
    </row>
    <row r="4130" spans="1:8" x14ac:dyDescent="0.25">
      <c r="A4130" t="s">
        <v>76</v>
      </c>
      <c r="B4130" t="s">
        <v>96</v>
      </c>
      <c r="C4130">
        <v>2019</v>
      </c>
      <c r="D4130" s="22">
        <v>66984746.494400002</v>
      </c>
      <c r="E4130" s="2">
        <v>66.984700000000004</v>
      </c>
      <c r="F4130" t="s">
        <v>92</v>
      </c>
      <c r="G4130" t="s">
        <v>77</v>
      </c>
      <c r="H4130" t="s">
        <v>46</v>
      </c>
    </row>
    <row r="4131" spans="1:8" x14ac:dyDescent="0.25">
      <c r="A4131" t="s">
        <v>76</v>
      </c>
      <c r="B4131" t="s">
        <v>96</v>
      </c>
      <c r="C4131">
        <v>2020</v>
      </c>
      <c r="D4131" s="22">
        <v>67452473.127499998</v>
      </c>
      <c r="E4131" s="2">
        <v>67.452500000000001</v>
      </c>
      <c r="F4131" t="s">
        <v>92</v>
      </c>
      <c r="G4131" t="s">
        <v>77</v>
      </c>
      <c r="H4131" t="s">
        <v>46</v>
      </c>
    </row>
    <row r="4132" spans="1:8" x14ac:dyDescent="0.25">
      <c r="A4132" t="s">
        <v>76</v>
      </c>
      <c r="B4132" t="s">
        <v>96</v>
      </c>
      <c r="C4132">
        <v>2021</v>
      </c>
      <c r="D4132" s="22">
        <v>62587787.228100002</v>
      </c>
      <c r="E4132" s="2">
        <v>62.587800000000001</v>
      </c>
      <c r="F4132" t="s">
        <v>92</v>
      </c>
      <c r="G4132" t="s">
        <v>77</v>
      </c>
      <c r="H4132" t="s">
        <v>46</v>
      </c>
    </row>
    <row r="4133" spans="1:8" x14ac:dyDescent="0.25">
      <c r="A4133" t="s">
        <v>76</v>
      </c>
      <c r="B4133" t="s">
        <v>96</v>
      </c>
      <c r="C4133">
        <v>2022</v>
      </c>
      <c r="D4133" s="22">
        <v>73658268.4014</v>
      </c>
      <c r="E4133" s="2">
        <v>73.658299999999997</v>
      </c>
      <c r="F4133" t="s">
        <v>92</v>
      </c>
      <c r="G4133" t="s">
        <v>77</v>
      </c>
      <c r="H4133" t="s">
        <v>46</v>
      </c>
    </row>
    <row r="4134" spans="1:8" x14ac:dyDescent="0.25">
      <c r="A4134" t="s">
        <v>76</v>
      </c>
      <c r="B4134" t="s">
        <v>96</v>
      </c>
      <c r="C4134">
        <v>2023</v>
      </c>
      <c r="D4134" s="22">
        <v>86076525.0449</v>
      </c>
      <c r="E4134" s="2">
        <v>86.076499999999996</v>
      </c>
      <c r="F4134" t="s">
        <v>92</v>
      </c>
      <c r="G4134" t="s">
        <v>77</v>
      </c>
      <c r="H4134" t="s">
        <v>46</v>
      </c>
    </row>
    <row r="4135" spans="1:8" x14ac:dyDescent="0.25">
      <c r="A4135" t="s">
        <v>76</v>
      </c>
      <c r="B4135" t="s">
        <v>96</v>
      </c>
      <c r="C4135">
        <v>2024</v>
      </c>
      <c r="D4135" s="22">
        <v>84780513.342399999</v>
      </c>
      <c r="E4135" s="2">
        <v>84.780500000000004</v>
      </c>
      <c r="F4135" t="s">
        <v>92</v>
      </c>
      <c r="G4135" t="s">
        <v>77</v>
      </c>
      <c r="H4135" t="s">
        <v>46</v>
      </c>
    </row>
    <row r="4136" spans="1:8" x14ac:dyDescent="0.25">
      <c r="A4136" t="s">
        <v>76</v>
      </c>
      <c r="B4136" t="s">
        <v>96</v>
      </c>
      <c r="C4136">
        <v>2025</v>
      </c>
      <c r="D4136" s="22">
        <v>118149936.7445</v>
      </c>
      <c r="E4136" s="2">
        <v>118.1499</v>
      </c>
      <c r="F4136" t="s">
        <v>92</v>
      </c>
      <c r="G4136" t="s">
        <v>77</v>
      </c>
      <c r="H4136" t="s">
        <v>46</v>
      </c>
    </row>
    <row r="4137" spans="1:8" x14ac:dyDescent="0.25">
      <c r="A4137" t="s">
        <v>76</v>
      </c>
      <c r="B4137" t="s">
        <v>96</v>
      </c>
      <c r="C4137">
        <v>2026</v>
      </c>
      <c r="D4137" s="22">
        <v>98243664.328899994</v>
      </c>
      <c r="E4137" s="2">
        <v>98.243700000000004</v>
      </c>
      <c r="F4137" t="s">
        <v>92</v>
      </c>
      <c r="G4137" t="s">
        <v>77</v>
      </c>
      <c r="H4137" t="s">
        <v>46</v>
      </c>
    </row>
    <row r="4138" spans="1:8" x14ac:dyDescent="0.25">
      <c r="A4138" t="s">
        <v>51</v>
      </c>
      <c r="B4138" t="s">
        <v>96</v>
      </c>
      <c r="C4138">
        <v>2018</v>
      </c>
      <c r="D4138" s="22">
        <v>18982646033.692299</v>
      </c>
      <c r="E4138" s="2">
        <v>18982.646000000001</v>
      </c>
      <c r="F4138" t="s">
        <v>92</v>
      </c>
      <c r="G4138" t="s">
        <v>52</v>
      </c>
      <c r="H4138" t="s">
        <v>52</v>
      </c>
    </row>
    <row r="4139" spans="1:8" x14ac:dyDescent="0.25">
      <c r="A4139" t="s">
        <v>51</v>
      </c>
      <c r="B4139" t="s">
        <v>96</v>
      </c>
      <c r="C4139">
        <v>2019</v>
      </c>
      <c r="D4139" s="22">
        <v>19222283546.373402</v>
      </c>
      <c r="E4139" s="2">
        <v>19222.283500000001</v>
      </c>
      <c r="F4139" t="s">
        <v>92</v>
      </c>
      <c r="G4139" t="s">
        <v>52</v>
      </c>
      <c r="H4139" t="s">
        <v>52</v>
      </c>
    </row>
    <row r="4140" spans="1:8" x14ac:dyDescent="0.25">
      <c r="A4140" t="s">
        <v>51</v>
      </c>
      <c r="B4140" t="s">
        <v>96</v>
      </c>
      <c r="C4140">
        <v>2020</v>
      </c>
      <c r="D4140" s="22">
        <v>21109895027.832802</v>
      </c>
      <c r="E4140" s="2">
        <v>21109.895</v>
      </c>
      <c r="F4140" t="s">
        <v>92</v>
      </c>
      <c r="G4140" t="s">
        <v>52</v>
      </c>
      <c r="H4140" t="s">
        <v>52</v>
      </c>
    </row>
    <row r="4141" spans="1:8" x14ac:dyDescent="0.25">
      <c r="A4141" t="s">
        <v>51</v>
      </c>
      <c r="B4141" t="s">
        <v>96</v>
      </c>
      <c r="C4141">
        <v>2021</v>
      </c>
      <c r="D4141" s="22">
        <v>19782146809.479198</v>
      </c>
      <c r="E4141" s="2">
        <v>19782.146799999999</v>
      </c>
      <c r="F4141" t="s">
        <v>92</v>
      </c>
      <c r="G4141" t="s">
        <v>52</v>
      </c>
      <c r="H4141" t="s">
        <v>52</v>
      </c>
    </row>
    <row r="4142" spans="1:8" x14ac:dyDescent="0.25">
      <c r="A4142" t="s">
        <v>51</v>
      </c>
      <c r="B4142" t="s">
        <v>96</v>
      </c>
      <c r="C4142">
        <v>2022</v>
      </c>
      <c r="D4142" s="22">
        <v>21948918359.470001</v>
      </c>
      <c r="E4142" s="2">
        <v>21948.918399999999</v>
      </c>
      <c r="F4142" t="s">
        <v>92</v>
      </c>
      <c r="G4142" t="s">
        <v>52</v>
      </c>
      <c r="H4142" t="s">
        <v>52</v>
      </c>
    </row>
    <row r="4143" spans="1:8" x14ac:dyDescent="0.25">
      <c r="A4143" t="s">
        <v>51</v>
      </c>
      <c r="B4143" t="s">
        <v>96</v>
      </c>
      <c r="C4143">
        <v>2023</v>
      </c>
      <c r="D4143" s="22">
        <v>27045773451.260601</v>
      </c>
      <c r="E4143" s="2">
        <v>27045.773499999999</v>
      </c>
      <c r="F4143" t="s">
        <v>92</v>
      </c>
      <c r="G4143" t="s">
        <v>52</v>
      </c>
      <c r="H4143" t="s">
        <v>52</v>
      </c>
    </row>
    <row r="4144" spans="1:8" x14ac:dyDescent="0.25">
      <c r="A4144" t="s">
        <v>51</v>
      </c>
      <c r="B4144" t="s">
        <v>96</v>
      </c>
      <c r="C4144">
        <v>2024</v>
      </c>
      <c r="D4144" s="22">
        <v>27517998608.594299</v>
      </c>
      <c r="E4144" s="2">
        <v>27517.998599999999</v>
      </c>
      <c r="F4144" t="s">
        <v>92</v>
      </c>
      <c r="G4144" t="s">
        <v>52</v>
      </c>
      <c r="H4144" t="s">
        <v>52</v>
      </c>
    </row>
    <row r="4145" spans="1:8" x14ac:dyDescent="0.25">
      <c r="A4145" t="s">
        <v>51</v>
      </c>
      <c r="B4145" t="s">
        <v>96</v>
      </c>
      <c r="C4145">
        <v>2025</v>
      </c>
      <c r="D4145" s="22">
        <v>30403856652.733002</v>
      </c>
      <c r="E4145" s="2">
        <v>30403.8567</v>
      </c>
      <c r="F4145" t="s">
        <v>92</v>
      </c>
      <c r="G4145" t="s">
        <v>52</v>
      </c>
      <c r="H4145" t="s">
        <v>52</v>
      </c>
    </row>
    <row r="4146" spans="1:8" x14ac:dyDescent="0.25">
      <c r="A4146" t="s">
        <v>51</v>
      </c>
      <c r="B4146" t="s">
        <v>96</v>
      </c>
      <c r="C4146">
        <v>2026</v>
      </c>
      <c r="D4146" s="22">
        <v>27986303865.281601</v>
      </c>
      <c r="E4146" s="2">
        <v>27986.303899999999</v>
      </c>
      <c r="F4146" t="s">
        <v>92</v>
      </c>
      <c r="G4146" t="s">
        <v>52</v>
      </c>
      <c r="H4146" t="s">
        <v>52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32"/>
  <sheetViews>
    <sheetView zoomScale="50" zoomScaleNormal="50" workbookViewId="0">
      <selection activeCell="A2" sqref="A2:H2746"/>
    </sheetView>
  </sheetViews>
  <sheetFormatPr defaultColWidth="9.140625" defaultRowHeight="17.25" x14ac:dyDescent="0.3"/>
  <cols>
    <col min="1" max="1" width="9.140625" style="7"/>
    <col min="2" max="2" width="29" style="7" bestFit="1" customWidth="1"/>
    <col min="3" max="3" width="28.7109375" style="7" bestFit="1" customWidth="1"/>
    <col min="4" max="4" width="9.140625" style="7"/>
    <col min="5" max="5" width="29" style="7" bestFit="1" customWidth="1"/>
    <col min="6" max="6" width="9.140625" style="7"/>
    <col min="7" max="7" width="13" style="7" bestFit="1" customWidth="1"/>
    <col min="8" max="16384" width="9.140625" style="7"/>
  </cols>
  <sheetData>
    <row r="2" spans="2:7" x14ac:dyDescent="0.3">
      <c r="B2" s="23" t="s">
        <v>4</v>
      </c>
      <c r="C2" s="24" t="s">
        <v>51</v>
      </c>
    </row>
    <row r="4" spans="2:7" x14ac:dyDescent="0.3">
      <c r="B4" s="23" t="s">
        <v>97</v>
      </c>
      <c r="C4" s="24" t="s">
        <v>98</v>
      </c>
      <c r="E4" s="7" t="s">
        <v>99</v>
      </c>
      <c r="G4" s="7" t="s">
        <v>100</v>
      </c>
    </row>
    <row r="5" spans="2:7" x14ac:dyDescent="0.3">
      <c r="B5" s="25" t="s">
        <v>52</v>
      </c>
      <c r="C5" s="26">
        <v>11023962.990000004</v>
      </c>
      <c r="E5" s="7" t="s">
        <v>18</v>
      </c>
      <c r="F5" s="7">
        <f>IF(COUNTIF($B$5:$B$32,E5),1,0)</f>
        <v>0</v>
      </c>
      <c r="G5" s="8" t="str">
        <f>IF(F5=1,SUMIF($B$5:$B$32,E5,$C$5:$C$32),"")</f>
        <v/>
      </c>
    </row>
    <row r="6" spans="2:7" x14ac:dyDescent="0.3">
      <c r="B6"/>
      <c r="C6"/>
      <c r="E6" s="7" t="s">
        <v>33</v>
      </c>
      <c r="F6" s="7">
        <f t="shared" ref="F6:F32" si="0">IF(COUNTIF($B$5:$B$32,E6),1,0)</f>
        <v>0</v>
      </c>
      <c r="G6" s="8" t="str">
        <f t="shared" ref="G6:G32" si="1">IF(F6=1,SUMIF($B$5:$B$32,E6,$C$5:$C$32),"")</f>
        <v/>
      </c>
    </row>
    <row r="7" spans="2:7" x14ac:dyDescent="0.3">
      <c r="B7"/>
      <c r="C7"/>
      <c r="E7" s="7" t="s">
        <v>72</v>
      </c>
      <c r="F7" s="7">
        <f t="shared" si="0"/>
        <v>0</v>
      </c>
      <c r="G7" s="8" t="str">
        <f t="shared" si="1"/>
        <v/>
      </c>
    </row>
    <row r="8" spans="2:7" x14ac:dyDescent="0.3">
      <c r="B8"/>
      <c r="C8"/>
      <c r="E8" s="7" t="s">
        <v>68</v>
      </c>
      <c r="F8" s="7">
        <f t="shared" si="0"/>
        <v>0</v>
      </c>
      <c r="G8" s="8" t="str">
        <f t="shared" si="1"/>
        <v/>
      </c>
    </row>
    <row r="9" spans="2:7" x14ac:dyDescent="0.3">
      <c r="B9"/>
      <c r="C9"/>
      <c r="E9" s="7" t="s">
        <v>35</v>
      </c>
      <c r="F9" s="7">
        <f t="shared" si="0"/>
        <v>0</v>
      </c>
      <c r="G9" s="8" t="str">
        <f t="shared" si="1"/>
        <v/>
      </c>
    </row>
    <row r="10" spans="2:7" x14ac:dyDescent="0.3">
      <c r="B10"/>
      <c r="C10"/>
      <c r="E10" s="7" t="s">
        <v>52</v>
      </c>
      <c r="F10" s="7">
        <f t="shared" si="0"/>
        <v>1</v>
      </c>
      <c r="G10" s="8">
        <f t="shared" si="1"/>
        <v>11023962.990000004</v>
      </c>
    </row>
    <row r="11" spans="2:7" x14ac:dyDescent="0.3">
      <c r="B11"/>
      <c r="C11"/>
      <c r="E11" s="7" t="s">
        <v>27</v>
      </c>
      <c r="F11" s="7">
        <f t="shared" si="0"/>
        <v>0</v>
      </c>
      <c r="G11" s="8" t="str">
        <f>IF(F11=1,SUMIF($B$5:$B$32,E11,$C$5:$C$32),"")</f>
        <v/>
      </c>
    </row>
    <row r="12" spans="2:7" x14ac:dyDescent="0.3">
      <c r="B12"/>
      <c r="C12"/>
      <c r="E12" s="7" t="s">
        <v>77</v>
      </c>
      <c r="F12" s="7">
        <f t="shared" si="0"/>
        <v>0</v>
      </c>
      <c r="G12" s="8" t="str">
        <f t="shared" si="1"/>
        <v/>
      </c>
    </row>
    <row r="13" spans="2:7" x14ac:dyDescent="0.3">
      <c r="B13"/>
      <c r="C13"/>
      <c r="E13" s="7" t="s">
        <v>61</v>
      </c>
      <c r="F13" s="7">
        <f t="shared" si="0"/>
        <v>0</v>
      </c>
      <c r="G13" s="8" t="str">
        <f t="shared" si="1"/>
        <v/>
      </c>
    </row>
    <row r="14" spans="2:7" x14ac:dyDescent="0.3">
      <c r="B14"/>
      <c r="C14"/>
      <c r="E14" s="7" t="s">
        <v>50</v>
      </c>
      <c r="F14" s="7">
        <f t="shared" si="0"/>
        <v>0</v>
      </c>
      <c r="G14" s="8" t="str">
        <f t="shared" si="1"/>
        <v/>
      </c>
    </row>
    <row r="15" spans="2:7" x14ac:dyDescent="0.3">
      <c r="B15"/>
      <c r="C15"/>
      <c r="E15" s="7" t="s">
        <v>22</v>
      </c>
      <c r="F15" s="7">
        <f t="shared" si="0"/>
        <v>0</v>
      </c>
      <c r="G15" s="8" t="str">
        <f t="shared" si="1"/>
        <v/>
      </c>
    </row>
    <row r="16" spans="2:7" x14ac:dyDescent="0.3">
      <c r="B16"/>
      <c r="C16"/>
      <c r="E16" s="7" t="s">
        <v>48</v>
      </c>
      <c r="F16" s="7">
        <f t="shared" si="0"/>
        <v>0</v>
      </c>
      <c r="G16" s="8" t="str">
        <f t="shared" si="1"/>
        <v/>
      </c>
    </row>
    <row r="17" spans="2:7" x14ac:dyDescent="0.3">
      <c r="B17"/>
      <c r="C17"/>
      <c r="E17" s="7" t="s">
        <v>45</v>
      </c>
      <c r="F17" s="7">
        <f t="shared" si="0"/>
        <v>0</v>
      </c>
      <c r="G17" s="8" t="str">
        <f t="shared" si="1"/>
        <v/>
      </c>
    </row>
    <row r="18" spans="2:7" x14ac:dyDescent="0.3">
      <c r="B18"/>
      <c r="C18"/>
      <c r="E18" s="7" t="s">
        <v>37</v>
      </c>
      <c r="F18" s="7">
        <f t="shared" si="0"/>
        <v>0</v>
      </c>
      <c r="G18" s="8" t="str">
        <f t="shared" si="1"/>
        <v/>
      </c>
    </row>
    <row r="19" spans="2:7" x14ac:dyDescent="0.3">
      <c r="B19"/>
      <c r="C19"/>
      <c r="E19" s="7" t="s">
        <v>55</v>
      </c>
      <c r="F19" s="7">
        <f t="shared" si="0"/>
        <v>0</v>
      </c>
      <c r="G19" s="8" t="str">
        <f t="shared" si="1"/>
        <v/>
      </c>
    </row>
    <row r="20" spans="2:7" x14ac:dyDescent="0.3">
      <c r="B20"/>
      <c r="C20"/>
      <c r="E20" s="7" t="s">
        <v>31</v>
      </c>
      <c r="F20" s="7">
        <f t="shared" si="0"/>
        <v>0</v>
      </c>
      <c r="G20" s="8" t="str">
        <f t="shared" si="1"/>
        <v/>
      </c>
    </row>
    <row r="21" spans="2:7" x14ac:dyDescent="0.3">
      <c r="B21"/>
      <c r="C21"/>
      <c r="E21" s="7" t="s">
        <v>42</v>
      </c>
      <c r="F21" s="7">
        <f t="shared" si="0"/>
        <v>0</v>
      </c>
      <c r="G21" s="8" t="str">
        <f t="shared" si="1"/>
        <v/>
      </c>
    </row>
    <row r="22" spans="2:7" x14ac:dyDescent="0.3">
      <c r="B22"/>
      <c r="C22"/>
      <c r="E22" s="7" t="s">
        <v>57</v>
      </c>
      <c r="F22" s="7">
        <f t="shared" si="0"/>
        <v>0</v>
      </c>
      <c r="G22" s="8" t="str">
        <f t="shared" si="1"/>
        <v/>
      </c>
    </row>
    <row r="23" spans="2:7" x14ac:dyDescent="0.3">
      <c r="B23"/>
      <c r="C23"/>
      <c r="E23" s="7" t="s">
        <v>25</v>
      </c>
      <c r="F23" s="7">
        <f t="shared" si="0"/>
        <v>0</v>
      </c>
      <c r="G23" s="8" t="str">
        <f t="shared" si="1"/>
        <v/>
      </c>
    </row>
    <row r="24" spans="2:7" x14ac:dyDescent="0.3">
      <c r="B24"/>
      <c r="C24"/>
      <c r="E24" s="7" t="s">
        <v>74</v>
      </c>
      <c r="F24" s="7">
        <f t="shared" si="0"/>
        <v>0</v>
      </c>
      <c r="G24" s="8" t="str">
        <f t="shared" si="1"/>
        <v/>
      </c>
    </row>
    <row r="25" spans="2:7" x14ac:dyDescent="0.3">
      <c r="B25"/>
      <c r="C25"/>
      <c r="E25" s="7" t="s">
        <v>29</v>
      </c>
      <c r="F25" s="7">
        <f t="shared" si="0"/>
        <v>0</v>
      </c>
      <c r="G25" s="8" t="str">
        <f t="shared" si="1"/>
        <v/>
      </c>
    </row>
    <row r="26" spans="2:7" x14ac:dyDescent="0.3">
      <c r="B26"/>
      <c r="C26"/>
      <c r="E26" s="7" t="s">
        <v>65</v>
      </c>
      <c r="F26" s="7">
        <f t="shared" si="0"/>
        <v>0</v>
      </c>
      <c r="G26" s="8" t="str">
        <f t="shared" si="1"/>
        <v/>
      </c>
    </row>
    <row r="27" spans="2:7" x14ac:dyDescent="0.3">
      <c r="B27"/>
      <c r="C27"/>
      <c r="E27" s="7" t="s">
        <v>15</v>
      </c>
      <c r="F27" s="7">
        <f t="shared" si="0"/>
        <v>0</v>
      </c>
      <c r="G27" s="8" t="str">
        <f t="shared" si="1"/>
        <v/>
      </c>
    </row>
    <row r="28" spans="2:7" x14ac:dyDescent="0.3">
      <c r="B28"/>
      <c r="C28"/>
      <c r="E28" s="7" t="s">
        <v>70</v>
      </c>
      <c r="F28" s="7">
        <f t="shared" si="0"/>
        <v>0</v>
      </c>
      <c r="G28" s="8" t="str">
        <f t="shared" si="1"/>
        <v/>
      </c>
    </row>
    <row r="29" spans="2:7" x14ac:dyDescent="0.3">
      <c r="B29"/>
      <c r="C29"/>
      <c r="E29" s="7" t="s">
        <v>63</v>
      </c>
      <c r="F29" s="7">
        <f t="shared" si="0"/>
        <v>0</v>
      </c>
      <c r="G29" s="8" t="str">
        <f t="shared" si="1"/>
        <v/>
      </c>
    </row>
    <row r="30" spans="2:7" x14ac:dyDescent="0.3">
      <c r="B30"/>
      <c r="C30"/>
      <c r="E30" s="7" t="s">
        <v>40</v>
      </c>
      <c r="F30" s="7">
        <f t="shared" si="0"/>
        <v>0</v>
      </c>
      <c r="G30" s="8" t="str">
        <f t="shared" si="1"/>
        <v/>
      </c>
    </row>
    <row r="31" spans="2:7" x14ac:dyDescent="0.3">
      <c r="B31"/>
      <c r="C31"/>
      <c r="E31" s="7" t="s">
        <v>59</v>
      </c>
      <c r="F31" s="7">
        <f t="shared" si="0"/>
        <v>0</v>
      </c>
      <c r="G31" s="8" t="str">
        <f t="shared" si="1"/>
        <v/>
      </c>
    </row>
    <row r="32" spans="2:7" x14ac:dyDescent="0.3">
      <c r="B32"/>
      <c r="C32"/>
      <c r="E32" s="7" t="s">
        <v>20</v>
      </c>
      <c r="F32" s="7">
        <f t="shared" si="0"/>
        <v>0</v>
      </c>
      <c r="G32" s="8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AP32"/>
  <sheetViews>
    <sheetView topLeftCell="AG1" workbookViewId="0">
      <selection activeCell="A2" sqref="A2:H2746"/>
    </sheetView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101</v>
      </c>
      <c r="G2" t="s">
        <v>102</v>
      </c>
      <c r="K2" t="s">
        <v>103</v>
      </c>
      <c r="O2" t="s">
        <v>104</v>
      </c>
      <c r="S2" s="3" t="s">
        <v>4</v>
      </c>
      <c r="T2" t="s">
        <v>51</v>
      </c>
      <c r="W2" s="3" t="s">
        <v>5</v>
      </c>
      <c r="X2" t="s">
        <v>116</v>
      </c>
      <c r="AA2" s="3" t="s">
        <v>6</v>
      </c>
      <c r="AB2" s="4">
        <v>2026</v>
      </c>
      <c r="AE2" s="3" t="s">
        <v>4</v>
      </c>
      <c r="AF2" t="s">
        <v>51</v>
      </c>
      <c r="AG2" s="14" t="s">
        <v>105</v>
      </c>
      <c r="AH2" s="3" t="s">
        <v>6</v>
      </c>
      <c r="AI2" s="4">
        <v>2026</v>
      </c>
      <c r="AJ2" s="4"/>
      <c r="AK2" s="3" t="s">
        <v>4</v>
      </c>
      <c r="AL2" t="s">
        <v>51</v>
      </c>
    </row>
    <row r="3" spans="3:42" x14ac:dyDescent="0.25">
      <c r="AP3" t="s">
        <v>106</v>
      </c>
    </row>
    <row r="4" spans="3:42" x14ac:dyDescent="0.25">
      <c r="C4" s="3" t="s">
        <v>97</v>
      </c>
      <c r="D4" s="5" t="s">
        <v>98</v>
      </c>
      <c r="G4" s="3" t="s">
        <v>97</v>
      </c>
      <c r="H4" s="5" t="s">
        <v>98</v>
      </c>
      <c r="K4" s="3" t="s">
        <v>97</v>
      </c>
      <c r="L4" s="5" t="s">
        <v>98</v>
      </c>
      <c r="O4" s="3" t="s">
        <v>97</v>
      </c>
      <c r="P4" t="s">
        <v>107</v>
      </c>
      <c r="S4" s="3" t="s">
        <v>97</v>
      </c>
      <c r="T4" t="s">
        <v>98</v>
      </c>
      <c r="W4" t="s">
        <v>98</v>
      </c>
      <c r="AE4" s="3" t="s">
        <v>97</v>
      </c>
      <c r="AF4" t="s">
        <v>98</v>
      </c>
      <c r="AH4" s="3" t="s">
        <v>97</v>
      </c>
      <c r="AI4" t="s">
        <v>98</v>
      </c>
      <c r="AJ4" s="16" t="s">
        <v>108</v>
      </c>
      <c r="AK4" s="3" t="s">
        <v>97</v>
      </c>
      <c r="AL4" t="s">
        <v>98</v>
      </c>
      <c r="AP4" t="s">
        <v>109</v>
      </c>
    </row>
    <row r="5" spans="3:42" x14ac:dyDescent="0.25">
      <c r="C5" s="4" t="s">
        <v>84</v>
      </c>
      <c r="D5" s="6">
        <v>123.8092</v>
      </c>
      <c r="G5" s="4">
        <v>2018</v>
      </c>
      <c r="H5" s="6">
        <v>943049.52269999997</v>
      </c>
      <c r="K5" s="4" t="s">
        <v>71</v>
      </c>
      <c r="L5" s="6">
        <v>270.5059</v>
      </c>
      <c r="O5" s="4" t="s">
        <v>14</v>
      </c>
      <c r="P5" s="10">
        <v>905089.36329999997</v>
      </c>
      <c r="S5" s="4" t="s">
        <v>52</v>
      </c>
      <c r="T5" s="9">
        <v>1412526.1252000001</v>
      </c>
      <c r="W5" s="9">
        <v>1412526.1252000001</v>
      </c>
      <c r="AE5" s="4" t="s">
        <v>52</v>
      </c>
      <c r="AF5" s="9">
        <v>1412526.1252000001</v>
      </c>
      <c r="AH5" s="4" t="s">
        <v>52</v>
      </c>
      <c r="AI5" s="9">
        <v>1412526.1252000001</v>
      </c>
      <c r="AJ5" s="9"/>
      <c r="AK5" s="4" t="s">
        <v>13</v>
      </c>
      <c r="AL5">
        <v>32339.0092</v>
      </c>
      <c r="AN5" t="s">
        <v>110</v>
      </c>
      <c r="AO5" t="str">
        <f>AH5</f>
        <v>BRASIL</v>
      </c>
      <c r="AP5" s="9">
        <f>AI5</f>
        <v>1412526.1252000001</v>
      </c>
    </row>
    <row r="6" spans="3:42" x14ac:dyDescent="0.25">
      <c r="C6" s="4" t="s">
        <v>79</v>
      </c>
      <c r="D6" s="6">
        <v>5386.2428</v>
      </c>
      <c r="G6" s="4">
        <v>2019</v>
      </c>
      <c r="H6" s="6">
        <v>963615.73440000019</v>
      </c>
      <c r="K6" s="4" t="s">
        <v>76</v>
      </c>
      <c r="L6" s="6">
        <v>1806.4858000000004</v>
      </c>
      <c r="O6" s="4" t="s">
        <v>92</v>
      </c>
      <c r="P6" s="10">
        <v>507436.76189999998</v>
      </c>
      <c r="AK6" s="4" t="s">
        <v>53</v>
      </c>
      <c r="AL6">
        <v>5520.3730999999998</v>
      </c>
      <c r="AN6" t="s">
        <v>106</v>
      </c>
      <c r="AO6" t="str">
        <f>AE5</f>
        <v>BRASIL</v>
      </c>
      <c r="AP6" s="9">
        <f>AF5</f>
        <v>1412526.1252000001</v>
      </c>
    </row>
    <row r="7" spans="3:42" x14ac:dyDescent="0.25">
      <c r="C7" s="4" t="s">
        <v>53</v>
      </c>
      <c r="D7" s="6">
        <v>5520.3730999999998</v>
      </c>
      <c r="G7" s="4">
        <v>2020</v>
      </c>
      <c r="H7" s="6">
        <v>1135421.6898000001</v>
      </c>
      <c r="K7" s="4" t="s">
        <v>28</v>
      </c>
      <c r="L7" s="6">
        <v>2571.6036000000004</v>
      </c>
      <c r="O7" s="4" t="s">
        <v>111</v>
      </c>
      <c r="P7" s="10">
        <v>1412526.1251999999</v>
      </c>
      <c r="AK7" s="4" t="s">
        <v>66</v>
      </c>
      <c r="AL7">
        <v>14869.693600000001</v>
      </c>
      <c r="AN7" t="s">
        <v>112</v>
      </c>
      <c r="AO7" t="str">
        <f>AK5</f>
        <v>ALGODÃO</v>
      </c>
      <c r="AP7" s="9">
        <f>AL5</f>
        <v>32339.0092</v>
      </c>
    </row>
    <row r="8" spans="3:42" x14ac:dyDescent="0.25">
      <c r="C8" s="4" t="s">
        <v>89</v>
      </c>
      <c r="D8" s="6">
        <v>8678.1743000000006</v>
      </c>
      <c r="G8" s="4">
        <v>2021</v>
      </c>
      <c r="H8" s="6">
        <v>1248962.5434999997</v>
      </c>
      <c r="K8" s="4" t="s">
        <v>69</v>
      </c>
      <c r="L8" s="6">
        <v>2804.6496999999999</v>
      </c>
      <c r="AK8" s="4" t="s">
        <v>75</v>
      </c>
      <c r="AL8">
        <v>22752.691699999999</v>
      </c>
      <c r="AN8" s="12" t="s">
        <v>113</v>
      </c>
      <c r="AO8" s="12" t="s">
        <v>114</v>
      </c>
      <c r="AP8" s="13">
        <f>AP6/AP5</f>
        <v>1</v>
      </c>
    </row>
    <row r="9" spans="3:42" x14ac:dyDescent="0.25">
      <c r="C9" s="4" t="s">
        <v>78</v>
      </c>
      <c r="D9" s="6">
        <v>9320.7265000000007</v>
      </c>
      <c r="G9" s="4">
        <v>2022</v>
      </c>
      <c r="H9" s="6">
        <v>1248205.3598</v>
      </c>
      <c r="K9" s="4" t="s">
        <v>30</v>
      </c>
      <c r="L9" s="6">
        <v>3527.0177000000003</v>
      </c>
      <c r="AK9" s="4" t="s">
        <v>78</v>
      </c>
      <c r="AL9">
        <v>9320.7265000000007</v>
      </c>
      <c r="AN9" s="11" t="s">
        <v>115</v>
      </c>
      <c r="AO9" s="11" t="s">
        <v>114</v>
      </c>
      <c r="AP9" s="15">
        <f>AP7/AP5</f>
        <v>2.2894450320641756E-2</v>
      </c>
    </row>
    <row r="10" spans="3:42" x14ac:dyDescent="0.25">
      <c r="C10" s="4" t="s">
        <v>90</v>
      </c>
      <c r="D10" s="6">
        <v>11879.0728</v>
      </c>
      <c r="G10" s="4">
        <v>2023</v>
      </c>
      <c r="H10" s="6">
        <v>1291236.9796</v>
      </c>
      <c r="K10" s="4" t="s">
        <v>32</v>
      </c>
      <c r="L10" s="6">
        <v>4831.7857999999997</v>
      </c>
      <c r="AK10" s="4" t="s">
        <v>91</v>
      </c>
      <c r="AL10">
        <v>246430.97579999999</v>
      </c>
    </row>
    <row r="11" spans="3:42" x14ac:dyDescent="0.25">
      <c r="C11" s="4" t="s">
        <v>82</v>
      </c>
      <c r="D11" s="6">
        <v>13500.2916</v>
      </c>
      <c r="G11" s="4">
        <v>2024</v>
      </c>
      <c r="H11" s="6">
        <v>1305839.9696</v>
      </c>
      <c r="K11" s="4" t="s">
        <v>17</v>
      </c>
      <c r="L11" s="6">
        <v>4923.7051000000001</v>
      </c>
      <c r="AK11" s="4" t="s">
        <v>79</v>
      </c>
      <c r="AL11">
        <v>5386.2428</v>
      </c>
    </row>
    <row r="12" spans="3:42" x14ac:dyDescent="0.25">
      <c r="C12" s="4" t="s">
        <v>66</v>
      </c>
      <c r="D12" s="6">
        <v>14869.693600000001</v>
      </c>
      <c r="G12" s="4">
        <v>2025</v>
      </c>
      <c r="H12" s="6">
        <v>1475105.0653999997</v>
      </c>
      <c r="K12" s="4" t="s">
        <v>73</v>
      </c>
      <c r="L12" s="6">
        <v>5101.6204000000007</v>
      </c>
      <c r="AK12" s="4" t="s">
        <v>80</v>
      </c>
      <c r="AL12">
        <v>111428.1412</v>
      </c>
    </row>
    <row r="13" spans="3:42" x14ac:dyDescent="0.25">
      <c r="C13" s="4" t="s">
        <v>83</v>
      </c>
      <c r="D13" s="6">
        <v>15892.455900000001</v>
      </c>
      <c r="G13" s="4">
        <v>2026</v>
      </c>
      <c r="H13" s="6">
        <v>1412526.1252000001</v>
      </c>
      <c r="K13" s="4" t="s">
        <v>58</v>
      </c>
      <c r="L13" s="6">
        <v>5596.7470000000003</v>
      </c>
      <c r="AK13" s="4" t="s">
        <v>81</v>
      </c>
      <c r="AL13">
        <v>111095.97010000001</v>
      </c>
    </row>
    <row r="14" spans="3:42" x14ac:dyDescent="0.25">
      <c r="C14" s="4" t="s">
        <v>88</v>
      </c>
      <c r="D14" s="6">
        <v>20698.670600000001</v>
      </c>
      <c r="K14" s="4" t="s">
        <v>26</v>
      </c>
      <c r="L14" s="6">
        <v>7122.727899999999</v>
      </c>
      <c r="AK14" s="4" t="s">
        <v>82</v>
      </c>
      <c r="AL14">
        <v>13500.2916</v>
      </c>
    </row>
    <row r="15" spans="3:42" x14ac:dyDescent="0.25">
      <c r="C15" s="4" t="s">
        <v>75</v>
      </c>
      <c r="D15" s="6">
        <v>22752.691699999999</v>
      </c>
      <c r="K15" s="4" t="s">
        <v>67</v>
      </c>
      <c r="L15" s="6">
        <v>7881.621900000001</v>
      </c>
      <c r="AK15" s="4" t="s">
        <v>94</v>
      </c>
      <c r="AL15">
        <v>105667.9225</v>
      </c>
    </row>
    <row r="16" spans="3:42" x14ac:dyDescent="0.25">
      <c r="C16" s="4" t="s">
        <v>85</v>
      </c>
      <c r="D16" s="6">
        <v>22875.1924</v>
      </c>
      <c r="K16" s="4" t="s">
        <v>24</v>
      </c>
      <c r="L16" s="6">
        <v>13638.508000000002</v>
      </c>
      <c r="AK16" s="4" t="s">
        <v>83</v>
      </c>
      <c r="AL16">
        <v>15892.455900000001</v>
      </c>
    </row>
    <row r="17" spans="3:38" x14ac:dyDescent="0.25">
      <c r="C17" s="4" t="s">
        <v>96</v>
      </c>
      <c r="D17" s="6">
        <v>27986.303899999999</v>
      </c>
      <c r="K17" s="4" t="s">
        <v>56</v>
      </c>
      <c r="L17" s="6">
        <v>16142.677299999999</v>
      </c>
      <c r="AK17" s="4" t="s">
        <v>95</v>
      </c>
      <c r="AL17">
        <v>72459.864300000001</v>
      </c>
    </row>
    <row r="18" spans="3:38" x14ac:dyDescent="0.25">
      <c r="C18" s="4" t="s">
        <v>13</v>
      </c>
      <c r="D18" s="6">
        <v>32339.0092</v>
      </c>
      <c r="K18" s="4" t="s">
        <v>21</v>
      </c>
      <c r="L18" s="6">
        <v>18416.113699999998</v>
      </c>
      <c r="AK18" s="4" t="s">
        <v>84</v>
      </c>
      <c r="AL18">
        <v>123.8092</v>
      </c>
    </row>
    <row r="19" spans="3:38" x14ac:dyDescent="0.25">
      <c r="C19" s="4" t="s">
        <v>93</v>
      </c>
      <c r="D19" s="6">
        <v>54891.695399999997</v>
      </c>
      <c r="K19" s="4" t="s">
        <v>19</v>
      </c>
      <c r="L19" s="6">
        <v>22890.191300000006</v>
      </c>
      <c r="AK19" s="4" t="s">
        <v>85</v>
      </c>
      <c r="AL19">
        <v>22875.1924</v>
      </c>
    </row>
    <row r="20" spans="3:38" x14ac:dyDescent="0.25">
      <c r="C20" s="4" t="s">
        <v>95</v>
      </c>
      <c r="D20" s="6">
        <v>72459.864300000001</v>
      </c>
      <c r="K20" s="4" t="s">
        <v>60</v>
      </c>
      <c r="L20" s="6">
        <v>31161.4195</v>
      </c>
      <c r="AK20" s="4" t="s">
        <v>86</v>
      </c>
      <c r="AL20">
        <v>161693.93729999999</v>
      </c>
    </row>
    <row r="21" spans="3:38" x14ac:dyDescent="0.25">
      <c r="C21" s="4" t="s">
        <v>94</v>
      </c>
      <c r="D21" s="6">
        <v>105667.9225</v>
      </c>
      <c r="K21" s="4" t="s">
        <v>12</v>
      </c>
      <c r="L21" s="6">
        <v>33539.376199999999</v>
      </c>
      <c r="AK21" s="4" t="s">
        <v>96</v>
      </c>
      <c r="AL21">
        <v>27986.303899999999</v>
      </c>
    </row>
    <row r="22" spans="3:38" x14ac:dyDescent="0.25">
      <c r="C22" s="4" t="s">
        <v>81</v>
      </c>
      <c r="D22" s="6">
        <v>111095.97010000001</v>
      </c>
      <c r="K22" s="4" t="s">
        <v>54</v>
      </c>
      <c r="L22" s="6">
        <v>42360.383700000013</v>
      </c>
      <c r="AK22" s="4" t="s">
        <v>87</v>
      </c>
      <c r="AL22">
        <v>337034.91100000002</v>
      </c>
    </row>
    <row r="23" spans="3:38" x14ac:dyDescent="0.25">
      <c r="C23" s="4" t="s">
        <v>80</v>
      </c>
      <c r="D23" s="6">
        <v>111428.1412</v>
      </c>
      <c r="K23" s="4" t="s">
        <v>62</v>
      </c>
      <c r="L23" s="6">
        <v>55376.880399999995</v>
      </c>
      <c r="AK23" s="4" t="s">
        <v>93</v>
      </c>
      <c r="AL23">
        <v>54891.695399999997</v>
      </c>
    </row>
    <row r="24" spans="3:38" x14ac:dyDescent="0.25">
      <c r="C24" s="4" t="s">
        <v>86</v>
      </c>
      <c r="D24" s="6">
        <v>161693.93729999999</v>
      </c>
      <c r="K24" s="4" t="s">
        <v>34</v>
      </c>
      <c r="L24" s="6">
        <v>56823.312199999993</v>
      </c>
      <c r="AK24" s="4" t="s">
        <v>88</v>
      </c>
      <c r="AL24">
        <v>20698.670600000001</v>
      </c>
    </row>
    <row r="25" spans="3:38" x14ac:dyDescent="0.25">
      <c r="C25" s="4" t="s">
        <v>91</v>
      </c>
      <c r="D25" s="6">
        <v>246430.97579999999</v>
      </c>
      <c r="K25" s="4" t="s">
        <v>44</v>
      </c>
      <c r="L25" s="6">
        <v>84012.882299999983</v>
      </c>
      <c r="AK25" s="4" t="s">
        <v>89</v>
      </c>
      <c r="AL25">
        <v>8678.1743000000006</v>
      </c>
    </row>
    <row r="26" spans="3:38" x14ac:dyDescent="0.25">
      <c r="C26" s="4" t="s">
        <v>87</v>
      </c>
      <c r="D26" s="6">
        <v>337034.91100000002</v>
      </c>
      <c r="K26" s="4" t="s">
        <v>64</v>
      </c>
      <c r="L26" s="6">
        <v>103234.64010000002</v>
      </c>
      <c r="AK26" s="4" t="s">
        <v>90</v>
      </c>
      <c r="AL26">
        <v>11879.0728</v>
      </c>
    </row>
    <row r="27" spans="3:38" x14ac:dyDescent="0.25">
      <c r="K27" s="4" t="s">
        <v>49</v>
      </c>
      <c r="L27" s="6">
        <v>119563.11160000003</v>
      </c>
    </row>
    <row r="28" spans="3:38" x14ac:dyDescent="0.25">
      <c r="K28" s="4" t="s">
        <v>41</v>
      </c>
      <c r="L28" s="6">
        <v>152371.97150000001</v>
      </c>
    </row>
    <row r="29" spans="3:38" x14ac:dyDescent="0.25">
      <c r="K29" s="4" t="s">
        <v>39</v>
      </c>
      <c r="L29" s="6">
        <v>159434.07729999998</v>
      </c>
    </row>
    <row r="30" spans="3:38" x14ac:dyDescent="0.25">
      <c r="K30" s="4" t="s">
        <v>36</v>
      </c>
      <c r="L30" s="6">
        <v>169528.23189999998</v>
      </c>
    </row>
    <row r="31" spans="3:38" x14ac:dyDescent="0.25">
      <c r="K31" s="4" t="s">
        <v>47</v>
      </c>
      <c r="L31" s="6">
        <v>211702.54070000001</v>
      </c>
    </row>
    <row r="32" spans="3:38" x14ac:dyDescent="0.25">
      <c r="K32" s="4" t="s">
        <v>51</v>
      </c>
      <c r="L32" s="6">
        <v>1412526.1252000001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4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5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6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Props1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5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customXml/itemProps6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Bastos</dc:creator>
  <cp:keywords/>
  <dc:description/>
  <cp:lastModifiedBy>Eliana Teles Bastos</cp:lastModifiedBy>
  <cp:revision/>
  <dcterms:created xsi:type="dcterms:W3CDTF">2021-08-24T13:29:18Z</dcterms:created>
  <dcterms:modified xsi:type="dcterms:W3CDTF">2026-05-14T14:22:05Z</dcterms:modified>
  <cp:category/>
  <cp:contentStatus/>
</cp:coreProperties>
</file>