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6/VBP SITE/ENVIADOS/"/>
    </mc:Choice>
  </mc:AlternateContent>
  <xr:revisionPtr revIDLastSave="22" documentId="8_{0BAC6450-F266-4E80-B6D2-FB5CCF6F8AD9}" xr6:coauthVersionLast="47" xr6:coauthVersionMax="47" xr10:uidLastSave="{270EC93B-57F6-4B5C-B23D-2E84FE7F4F75}"/>
  <bookViews>
    <workbookView xWindow="-108" yWindow="-108" windowWidth="23256" windowHeight="12456" tabRatio="671" xr2:uid="{00000000-000D-0000-FFFF-FFFF00000000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<sst xmlns="http://schemas.openxmlformats.org/spreadsheetml/2006/main" count="20865" uniqueCount="117">
  <si>
    <t/>
  </si>
  <si>
    <t xml:space="preserve">   </t>
  </si>
  <si>
    <t xml:space="preserve">  </t>
  </si>
  <si>
    <t xml:space="preserve"> </t>
  </si>
  <si>
    <t>COD UF</t>
  </si>
  <si>
    <t>PRODUTO</t>
  </si>
  <si>
    <t>Ano</t>
  </si>
  <si>
    <t>Valor</t>
  </si>
  <si>
    <t>milhões R$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</si>
  <si>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</si>
  <si>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</si>
  <si>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</si>
  <si>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</si>
  <si>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</si>
  <si>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</si>
  <si>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</si>
  <si>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</si>
  <si>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</si>
  <si>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</si>
  <si>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</si>
  <si>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</si>
  <si>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</si>
  <si>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</si>
  <si>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</si>
  <si>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</si>
  <si>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</si>
  <si>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</si>
  <si>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</si>
  <si>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</si>
  <si>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</si>
  <si>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</si>
  <si>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</si>
  <si>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AL</t>
  </si>
  <si>
    <t>ALAGOAS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</si>
  <si>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</si>
  <si>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</si>
  <si>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</si>
  <si>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</si>
  <si>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</si>
  <si>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</si>
  <si>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</si>
  <si>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</si>
  <si>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</si>
  <si>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</si>
  <si>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</si>
  <si>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</si>
  <si>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</si>
  <si>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</si>
  <si>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</si>
  <si>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</si>
  <si>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</si>
  <si>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BR</t>
  </si>
  <si>
    <t>BRASIL</t>
  </si>
  <si>
    <t>AMENDOIM</t>
  </si>
  <si>
    <t>PA</t>
  </si>
  <si>
    <t>PARÁ</t>
  </si>
  <si>
    <t>PE</t>
  </si>
  <si>
    <t>PERNAMBUCO</t>
  </si>
  <si>
    <t>SE</t>
  </si>
  <si>
    <t>SERGIPE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</si>
  <si>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</si>
  <si>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</si>
  <si>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</si>
  <si>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</si>
  <si>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</si>
  <si>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</si>
  <si>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</si>
  <si>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</si>
  <si>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</si>
  <si>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RR</t>
  </si>
  <si>
    <t>RORAIMA</t>
  </si>
  <si>
    <t>AP</t>
  </si>
  <si>
    <t>AMAPÁ</t>
  </si>
  <si>
    <t>RJ</t>
  </si>
  <si>
    <t>RIO DE JANEIRO</t>
  </si>
  <si>
    <t>BANANA</t>
  </si>
  <si>
    <t>DF</t>
  </si>
  <si>
    <t>DISTRITO FEDERAL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</si>
  <si>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</si>
  <si>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</si>
  <si>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</si>
  <si>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</si>
  <si>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</si>
  <si>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</si>
  <si>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</si>
  <si>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</si>
  <si>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</si>
  <si>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</si>
  <si>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</si>
  <si>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</si>
  <si>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</si>
  <si>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</si>
  <si>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</si>
  <si>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</si>
  <si>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</si>
  <si>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</si>
  <si>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</si>
  <si>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Rótulos de Linha</t>
  </si>
  <si>
    <t>Soma de milhões R$</t>
  </si>
  <si>
    <t>Estados</t>
  </si>
  <si>
    <t>R$ Bilhões</t>
  </si>
  <si>
    <t>RANKING PRODUTOS</t>
  </si>
  <si>
    <t>Serie</t>
  </si>
  <si>
    <t>RANKING UFS</t>
  </si>
  <si>
    <t>TIPO PRODUTO</t>
  </si>
  <si>
    <t>CONEXÃO SÓ COM ANO</t>
  </si>
  <si>
    <t>UF</t>
  </si>
  <si>
    <t>Soma de milhões R$2</t>
  </si>
  <si>
    <t>BASEPROD</t>
  </si>
  <si>
    <t>MILHÕES R$</t>
  </si>
  <si>
    <t>Total BRASIL</t>
  </si>
  <si>
    <t>Total Geral</t>
  </si>
  <si>
    <t>TOTAL PRODUTO</t>
  </si>
  <si>
    <t>%VBP UF/BR</t>
  </si>
  <si>
    <t>%</t>
  </si>
  <si>
    <t>%VBP PROD/BR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</si>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</sst>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R$&quot;* #,##0.00_-;\-&quot;R$&quot;* #,##0.00_-;_-&quot;R$&quot;* &quot;-&quot;??_-;_-@_-"/>
    <numFmt numFmtId="165" formatCode="&quot;R$&quot;\ #,##0"/>
    <numFmt numFmtId="166" formatCode="&quot;R$&quot;\ #,##0,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2"/>
      <color theme="1"/>
      <name val="Segoe UI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8">
    <xf numFmtId="0" fontId="0" fillId="0" borderId="0" xfId="0"/>
    <xf numFmtId="164" fontId="0" fillId="0" borderId="0" xfId="1" applyFont="1"/>
    <xf numFmtId="16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166" fontId="4" fillId="0" borderId="0" xfId="0" applyNumberFormat="1" applyFont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5" fillId="0" borderId="0" xfId="0" applyFont="1"/>
    <xf numFmtId="10" fontId="0" fillId="2" borderId="0" xfId="2" applyNumberFormat="1" applyFont="1" applyFill="1"/>
    <xf numFmtId="0" fontId="7" fillId="0" borderId="0" xfId="0" applyFont="1"/>
    <xf numFmtId="0" fontId="0" fillId="0" borderId="0" xfId="0" quotePrefix="1"/>
    <xf numFmtId="0" fontId="6" fillId="0" borderId="0" xfId="0" applyFont="1"/>
    <xf numFmtId="0" fontId="8" fillId="0" borderId="0" xfId="0" applyFont="1"/>
    <xf numFmtId="164" fontId="1" fillId="0" borderId="0" xfId="1" applyFont="1"/>
    <xf numFmtId="164" fontId="9" fillId="0" borderId="0" xfId="1" applyFont="1"/>
    <xf numFmtId="164" fontId="10" fillId="0" borderId="0" xfId="1" applyFont="1"/>
    <xf numFmtId="0" fontId="11" fillId="0" borderId="0" xfId="0" pivotButton="1" applyFont="1"/>
    <xf numFmtId="0" fontId="11" fillId="0" borderId="0" xfId="0" applyFont="1"/>
    <xf numFmtId="0" fontId="11" fillId="0" borderId="0" xfId="0" applyFont="1" applyAlignment="1">
      <alignment horizontal="left"/>
    </xf>
    <xf numFmtId="3" fontId="11" fillId="0" borderId="0" xfId="0" applyNumberFormat="1" applyFont="1"/>
    <xf numFmtId="0" fontId="0" fillId="0" borderId="0" xfId="0" applyNumberFormat="1"/>
  </cellXfs>
  <cellStyles count="3">
    <cellStyle name="Moeda" xfId="1" builtinId="4"/>
    <cellStyle name="Normal" xfId="0" builtinId="0"/>
    <cellStyle name="Porcentagem" xfId="2" builtinId="5"/>
  </cellStyles>
  <dxfs count="146"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3" formatCode="#,##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3" formatCode="#,##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3" formatCode="#,##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00000000-0011-0000-FFFF-FFFF00000000}">
      <tableStyleElement type="wholeTable" dxfId="145"/>
      <tableStyleElement type="headerRow" dxfId="144"/>
    </tableStyle>
    <tableStyle name="dash exerc 2" pivot="0" table="0" count="10" xr9:uid="{00000000-0011-0000-FFFF-FFFF01000000}">
      <tableStyleElement type="wholeTable" dxfId="143"/>
      <tableStyleElement type="headerRow" dxfId="142"/>
    </tableStyle>
    <tableStyle name="dash exerc 3" pivot="0" table="0" count="10" xr9:uid="{00000000-0011-0000-FFFF-FFFF02000000}">
      <tableStyleElement type="wholeTable" dxfId="141"/>
      <tableStyleElement type="headerRow" dxfId="140"/>
    </tableStyle>
    <tableStyle name="dash exerc 4" pivot="0" table="0" count="10" xr9:uid="{00000000-0011-0000-FFFF-FFFF03000000}">
      <tableStyleElement type="wholeTable" dxfId="139"/>
      <tableStyleElement type="headerRow" dxfId="138"/>
    </tableStyle>
    <tableStyle name="dash exerc 5" pivot="0" table="0" count="10" xr9:uid="{00000000-0011-0000-FFFF-FFFF04000000}">
      <tableStyleElement type="wholeTable" dxfId="137"/>
      <tableStyleElement type="headerRow" dxfId="136"/>
    </tableStyle>
    <tableStyle name="Dashboard" pivot="0" table="0" count="3" xr9:uid="{00000000-0011-0000-FFFF-FFFF05000000}">
      <tableStyleElement type="wholeTable" dxfId="135"/>
    </tableStyle>
    <tableStyle name="teste 2" pivot="0" table="0" count="10" xr9:uid="{00000000-0011-0000-FFFF-FFFF06000000}">
      <tableStyleElement type="wholeTable" dxfId="134"/>
      <tableStyleElement type="headerRow" dxfId="133"/>
    </tableStyle>
    <tableStyle name="teste 2VERDE" pivot="0" table="0" count="10" xr9:uid="{00000000-0011-0000-FFFF-FFFF07000000}">
      <tableStyleElement type="wholeTable" dxfId="132"/>
      <tableStyleElement type="headerRow" dxfId="131"/>
    </tableStyle>
    <tableStyle name="teste5" pivot="0" table="0" count="10" xr9:uid="{00000000-0011-0000-FFFF-FFFF08000000}">
      <tableStyleElement type="wholeTable" dxfId="130"/>
      <tableStyleElement type="headerRow" dxfId="129"/>
    </tableStyle>
    <tableStyle name="teste5 21" pivot="0" table="0" count="10" xr9:uid="{00000000-0011-0000-FFFF-FFFF09000000}">
      <tableStyleElement type="wholeTable" dxfId="128"/>
      <tableStyleElement type="headerRow" dxfId="127"/>
    </tableStyle>
    <tableStyle name="vbp" pivot="0" table="0" count="10" xr9:uid="{00000000-0011-0000-FFFF-FFFF0A000000}">
      <tableStyleElement type="wholeTable" dxfId="126"/>
      <tableStyleElement type="headerRow" dxfId="125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2026 01.xlsx]DINÂMICA!serie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2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BB-4430-B2BA-0535757B3461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BB-4430-B2BA-0535757B3461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ABB-4430-B2BA-0535757B3461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BB-4430-B2BA-0535757B3461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BB-4430-B2BA-0535757B34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DINÂMICA!$G$5:$G$13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</c:strCache>
            </c:strRef>
          </c:cat>
          <c:val>
            <c:numRef>
              <c:f>DINÂMICA!$H$5:$H$13</c:f>
              <c:numCache>
                <c:formatCode>"R$"\ #,##0</c:formatCode>
                <c:ptCount val="9"/>
                <c:pt idx="0">
                  <c:v>918090.18260000006</c:v>
                </c:pt>
                <c:pt idx="1">
                  <c:v>938112.07590000005</c:v>
                </c:pt>
                <c:pt idx="2">
                  <c:v>1105370.9076</c:v>
                </c:pt>
                <c:pt idx="3">
                  <c:v>1215906.7178</c:v>
                </c:pt>
                <c:pt idx="4">
                  <c:v>1215169.5739999998</c:v>
                </c:pt>
                <c:pt idx="5">
                  <c:v>1257062.2925</c:v>
                </c:pt>
                <c:pt idx="6">
                  <c:v>1271278.7895000004</c:v>
                </c:pt>
                <c:pt idx="7">
                  <c:v>1422143.1294000002</c:v>
                </c:pt>
                <c:pt idx="8">
                  <c:v>1370639.6625000001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1EA-4529-A08E-06DF25B1E1F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2026 01.xlsx]DINÂMICA!Ranking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DINÂMICA!$C$5:$C$25</c:f>
              <c:strCache>
                <c:ptCount val="21"/>
                <c:pt idx="0">
                  <c:v>AMENDOIM</c:v>
                </c:pt>
                <c:pt idx="1">
                  <c:v>CACAU</c:v>
                </c:pt>
                <c:pt idx="2">
                  <c:v>BATATA-INGLESA</c:v>
                </c:pt>
                <c:pt idx="3">
                  <c:v>TRIGO</c:v>
                </c:pt>
                <c:pt idx="4">
                  <c:v>UVA</c:v>
                </c:pt>
                <c:pt idx="5">
                  <c:v>FEIJÃO</c:v>
                </c:pt>
                <c:pt idx="6">
                  <c:v>ARROZ</c:v>
                </c:pt>
                <c:pt idx="7">
                  <c:v>LARANJA</c:v>
                </c:pt>
                <c:pt idx="8">
                  <c:v>TOMATE</c:v>
                </c:pt>
                <c:pt idx="9">
                  <c:v>OVOS</c:v>
                </c:pt>
                <c:pt idx="10">
                  <c:v>BANANA</c:v>
                </c:pt>
                <c:pt idx="11">
                  <c:v>MANDIOCA</c:v>
                </c:pt>
                <c:pt idx="12">
                  <c:v>ALGODÃO</c:v>
                </c:pt>
                <c:pt idx="13">
                  <c:v>SUÍNOS</c:v>
                </c:pt>
                <c:pt idx="14">
                  <c:v>LEITE</c:v>
                </c:pt>
                <c:pt idx="15">
                  <c:v>CANA-DE-AÇÚCAR</c:v>
                </c:pt>
                <c:pt idx="16">
                  <c:v>FRANGOS</c:v>
                </c:pt>
                <c:pt idx="17">
                  <c:v>CAFÉ</c:v>
                </c:pt>
                <c:pt idx="18">
                  <c:v>MILHO</c:v>
                </c:pt>
                <c:pt idx="19">
                  <c:v>BOVINOS</c:v>
                </c:pt>
                <c:pt idx="20">
                  <c:v>SOJA</c:v>
                </c:pt>
              </c:strCache>
            </c:strRef>
          </c:cat>
          <c:val>
            <c:numRef>
              <c:f>DINÂMICA!$D$5:$D$25</c:f>
              <c:numCache>
                <c:formatCode>"R$"\ #,##0</c:formatCode>
                <c:ptCount val="21"/>
                <c:pt idx="0">
                  <c:v>5315.5204000000003</c:v>
                </c:pt>
                <c:pt idx="1">
                  <c:v>7680.6365999999998</c:v>
                </c:pt>
                <c:pt idx="2">
                  <c:v>8294.2556999999997</c:v>
                </c:pt>
                <c:pt idx="3">
                  <c:v>8615.3112000000001</c:v>
                </c:pt>
                <c:pt idx="4">
                  <c:v>10577.143</c:v>
                </c:pt>
                <c:pt idx="5">
                  <c:v>12744.830099999999</c:v>
                </c:pt>
                <c:pt idx="6">
                  <c:v>14471.8914</c:v>
                </c:pt>
                <c:pt idx="7">
                  <c:v>15566.7346</c:v>
                </c:pt>
                <c:pt idx="8">
                  <c:v>17412.295699999999</c:v>
                </c:pt>
                <c:pt idx="9">
                  <c:v>22121.393</c:v>
                </c:pt>
                <c:pt idx="10">
                  <c:v>22281.708900000001</c:v>
                </c:pt>
                <c:pt idx="11">
                  <c:v>25120.639500000001</c:v>
                </c:pt>
                <c:pt idx="12">
                  <c:v>30342.869299999998</c:v>
                </c:pt>
                <c:pt idx="13">
                  <c:v>60348.5334</c:v>
                </c:pt>
                <c:pt idx="14">
                  <c:v>69854.337299999999</c:v>
                </c:pt>
                <c:pt idx="15">
                  <c:v>103895.0165</c:v>
                </c:pt>
                <c:pt idx="16">
                  <c:v>104303.9749</c:v>
                </c:pt>
                <c:pt idx="17">
                  <c:v>116273.5338</c:v>
                </c:pt>
                <c:pt idx="18">
                  <c:v>154625.84030000001</c:v>
                </c:pt>
                <c:pt idx="19">
                  <c:v>218700.0527</c:v>
                </c:pt>
                <c:pt idx="20">
                  <c:v>342093.14419999998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2026 01.xlsx]DINÂMICA!RankingUF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DF</c:v>
                </c:pt>
                <c:pt idx="2">
                  <c:v>RN</c:v>
                </c:pt>
                <c:pt idx="3">
                  <c:v>RR</c:v>
                </c:pt>
                <c:pt idx="4">
                  <c:v>PB</c:v>
                </c:pt>
                <c:pt idx="5">
                  <c:v>AC</c:v>
                </c:pt>
                <c:pt idx="6">
                  <c:v>RJ</c:v>
                </c:pt>
                <c:pt idx="7">
                  <c:v>AL</c:v>
                </c:pt>
                <c:pt idx="8">
                  <c:v>SE</c:v>
                </c:pt>
                <c:pt idx="9">
                  <c:v>CE</c:v>
                </c:pt>
                <c:pt idx="10">
                  <c:v>AM</c:v>
                </c:pt>
                <c:pt idx="11">
                  <c:v>PE</c:v>
                </c:pt>
                <c:pt idx="12">
                  <c:v>PI</c:v>
                </c:pt>
                <c:pt idx="13">
                  <c:v>MA</c:v>
                </c:pt>
                <c:pt idx="14">
                  <c:v>TO</c:v>
                </c:pt>
                <c:pt idx="15">
                  <c:v>RO</c:v>
                </c:pt>
                <c:pt idx="16">
                  <c:v>ES</c:v>
                </c:pt>
                <c:pt idx="17">
                  <c:v>PA</c:v>
                </c:pt>
                <c:pt idx="18">
                  <c:v>BA</c:v>
                </c:pt>
                <c:pt idx="19">
                  <c:v>SC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PR</c:v>
                </c:pt>
                <c:pt idx="24">
                  <c:v>SP</c:v>
                </c:pt>
                <c:pt idx="25">
                  <c:v>MG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288.16129999999998</c:v>
                </c:pt>
                <c:pt idx="1">
                  <c:v>1695.1795</c:v>
                </c:pt>
                <c:pt idx="2">
                  <c:v>2280.2622999999994</c:v>
                </c:pt>
                <c:pt idx="3">
                  <c:v>2822.2922000000003</c:v>
                </c:pt>
                <c:pt idx="4">
                  <c:v>3345.0657000000001</c:v>
                </c:pt>
                <c:pt idx="5">
                  <c:v>4523.5734000000002</c:v>
                </c:pt>
                <c:pt idx="6">
                  <c:v>4682.6468000000004</c:v>
                </c:pt>
                <c:pt idx="7">
                  <c:v>4730.6217000000006</c:v>
                </c:pt>
                <c:pt idx="8">
                  <c:v>5329.4630999999999</c:v>
                </c:pt>
                <c:pt idx="9">
                  <c:v>6135.6727999999994</c:v>
                </c:pt>
                <c:pt idx="10">
                  <c:v>8365.1086999999989</c:v>
                </c:pt>
                <c:pt idx="11">
                  <c:v>13409.820899999997</c:v>
                </c:pt>
                <c:pt idx="12">
                  <c:v>13689.554099999998</c:v>
                </c:pt>
                <c:pt idx="13">
                  <c:v>17655.362200000003</c:v>
                </c:pt>
                <c:pt idx="14">
                  <c:v>22212.432499999999</c:v>
                </c:pt>
                <c:pt idx="15">
                  <c:v>31639.088400000004</c:v>
                </c:pt>
                <c:pt idx="16">
                  <c:v>32995.059399999998</c:v>
                </c:pt>
                <c:pt idx="17">
                  <c:v>40366.389600000002</c:v>
                </c:pt>
                <c:pt idx="18">
                  <c:v>53765.461900000017</c:v>
                </c:pt>
                <c:pt idx="19">
                  <c:v>55216.121699999996</c:v>
                </c:pt>
                <c:pt idx="20">
                  <c:v>82223.693199999994</c:v>
                </c:pt>
                <c:pt idx="21">
                  <c:v>106170.22790000001</c:v>
                </c:pt>
                <c:pt idx="22">
                  <c:v>116853.5043</c:v>
                </c:pt>
                <c:pt idx="23">
                  <c:v>150676.58550000002</c:v>
                </c:pt>
                <c:pt idx="24">
                  <c:v>154483.5148</c:v>
                </c:pt>
                <c:pt idx="25">
                  <c:v>165930.4184</c:v>
                </c:pt>
                <c:pt idx="26">
                  <c:v>199398.71859999999</c:v>
                </c:pt>
                <c:pt idx="27">
                  <c:v>1370639.6625000003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C-4862-9648-B1D4464A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2026 01.xlsx]DINÂMICA!TipoProduto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661866041896362"/>
                  <c:h val="0.35072254141722581"/>
                </c:manualLayout>
              </c15:layout>
            </c:ext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661866041896362"/>
                      <c:h val="0.350722541417225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5CD-417F-890B-78CE781EFD14}"/>
                </c:ext>
              </c:extLst>
            </c:dLbl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895311.37119999994</c:v>
                </c:pt>
                <c:pt idx="1">
                  <c:v>475328.29129999998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9" Type="http://schemas.openxmlformats.org/officeDocument/2006/relationships/chart" Target="../charts/chart11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Relationship Id="rId3" Type="http://schemas.openxmlformats.org/officeDocument/2006/relationships/image" Target="../media/image3.sv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0" Type="http://schemas.openxmlformats.org/officeDocument/2006/relationships/image" Target="../media/image16.png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1</xdr:col>
      <xdr:colOff>16326</xdr:colOff>
      <xdr:row>0</xdr:row>
      <xdr:rowOff>105832</xdr:rowOff>
    </xdr:from>
    <xdr:to>
      <xdr:col>79</xdr:col>
      <xdr:colOff>144139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3966" y="105832"/>
          <a:ext cx="13203733" cy="629460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2026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87366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70547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01928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1.370.639,66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1.370.639,66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2,21%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1.370.639,66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0</xdr:colOff>
      <xdr:row>4</xdr:row>
      <xdr:rowOff>104775</xdr:rowOff>
    </xdr:from>
    <xdr:to>
      <xdr:col>9</xdr:col>
      <xdr:colOff>114300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47700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janeiro/2026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CGAEC/DAEP/SPA/MAPA.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n/Documents/CURSOS/EXCEL/DOCTOR/1%20DESAFIO/VENDAS/Aula%201/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Bastos" refreshedDate="46065.481932986113" createdVersion="7" refreshedVersion="8" minRefreshableVersion="3" recordCount="4140" xr:uid="{00000000-000A-0000-FFFF-FFFF07000000}">
  <cacheSource type="worksheet">
    <worksheetSource name="CONSOLIDADO"/>
  </cacheSource>
  <cacheFields count="9">
    <cacheField name="COD UF" numFmtId="0">
      <sharedItems count="28">
        <s v="RO"/>
        <s v="AC"/>
        <s v="PA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6" count="15">
        <n v="2018"/>
        <n v="2019"/>
        <n v="2020"/>
        <n v="2021"/>
        <n v="2022"/>
        <n v="2023"/>
        <n v="2024"/>
        <n v="2025"/>
        <n v="2026"/>
        <n v="2015" u="1"/>
        <n v="2013" u="1"/>
        <n v="2016" u="1"/>
        <n v="2014" u="1"/>
        <n v="2012" u="1"/>
        <n v="2017" u="1"/>
      </sharedItems>
    </cacheField>
    <cacheField name="Valor" numFmtId="164">
      <sharedItems containsSemiMixedTypes="0" containsString="0" containsNumber="1" minValue="3677.3006999999998" maxValue="393264170384.21802"/>
    </cacheField>
    <cacheField name="milhões R$" numFmtId="164">
      <sharedItems containsSemiMixedTypes="0" containsString="0" containsNumber="1" minValue="3.7000000000000002E-3" maxValue="393264.1704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PARÁ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40">
  <r>
    <x v="0"/>
    <x v="0"/>
    <x v="0"/>
    <n v="89010664.412900001"/>
    <n v="89.0107"/>
    <x v="0"/>
    <x v="0"/>
    <s v="NORTE"/>
  </r>
  <r>
    <x v="0"/>
    <x v="0"/>
    <x v="1"/>
    <n v="100765456.4686"/>
    <n v="100.7655"/>
    <x v="0"/>
    <x v="0"/>
    <s v="NORTE"/>
  </r>
  <r>
    <x v="0"/>
    <x v="0"/>
    <x v="2"/>
    <n v="139116718.54879999"/>
    <n v="139.11670000000001"/>
    <x v="0"/>
    <x v="0"/>
    <s v="NORTE"/>
  </r>
  <r>
    <x v="0"/>
    <x v="0"/>
    <x v="3"/>
    <n v="143355485.8504"/>
    <n v="143.35550000000001"/>
    <x v="0"/>
    <x v="0"/>
    <s v="NORTE"/>
  </r>
  <r>
    <x v="0"/>
    <x v="0"/>
    <x v="4"/>
    <n v="166304072.37360001"/>
    <n v="166.30410000000001"/>
    <x v="0"/>
    <x v="0"/>
    <s v="NORTE"/>
  </r>
  <r>
    <x v="0"/>
    <x v="0"/>
    <x v="5"/>
    <n v="139811321.92550001"/>
    <n v="139.81129999999999"/>
    <x v="0"/>
    <x v="0"/>
    <s v="NORTE"/>
  </r>
  <r>
    <x v="0"/>
    <x v="0"/>
    <x v="6"/>
    <n v="121290429.0484"/>
    <n v="121.29040000000001"/>
    <x v="0"/>
    <x v="0"/>
    <s v="NORTE"/>
  </r>
  <r>
    <x v="0"/>
    <x v="0"/>
    <x v="7"/>
    <n v="128497916.5757"/>
    <n v="128.49789999999999"/>
    <x v="0"/>
    <x v="0"/>
    <s v="NORTE"/>
  </r>
  <r>
    <x v="0"/>
    <x v="0"/>
    <x v="8"/>
    <n v="111701333.33329999"/>
    <n v="111.7013"/>
    <x v="0"/>
    <x v="0"/>
    <s v="NORTE"/>
  </r>
  <r>
    <x v="1"/>
    <x v="0"/>
    <x v="1"/>
    <n v="71015655.034999996"/>
    <n v="71.015699999999995"/>
    <x v="0"/>
    <x v="1"/>
    <s v="NORTE"/>
  </r>
  <r>
    <x v="2"/>
    <x v="0"/>
    <x v="6"/>
    <n v="918866.88670000003"/>
    <n v="0.91890000000000005"/>
    <x v="0"/>
    <x v="2"/>
    <s v="NORTE"/>
  </r>
  <r>
    <x v="2"/>
    <x v="0"/>
    <x v="7"/>
    <n v="2620388.4234000002"/>
    <n v="2.6204000000000001"/>
    <x v="0"/>
    <x v="2"/>
    <s v="NORTE"/>
  </r>
  <r>
    <x v="2"/>
    <x v="0"/>
    <x v="8"/>
    <n v="2393600"/>
    <n v="2.3936000000000002"/>
    <x v="0"/>
    <x v="2"/>
    <s v="NORTE"/>
  </r>
  <r>
    <x v="3"/>
    <x v="0"/>
    <x v="0"/>
    <n v="47849985.624799997"/>
    <n v="47.85"/>
    <x v="0"/>
    <x v="3"/>
    <s v="NORTE"/>
  </r>
  <r>
    <x v="3"/>
    <x v="0"/>
    <x v="1"/>
    <n v="68068458.624799997"/>
    <n v="68.0685"/>
    <x v="0"/>
    <x v="3"/>
    <s v="NORTE"/>
  </r>
  <r>
    <x v="3"/>
    <x v="0"/>
    <x v="2"/>
    <n v="109813897.05930001"/>
    <n v="109.8139"/>
    <x v="0"/>
    <x v="3"/>
    <s v="NORTE"/>
  </r>
  <r>
    <x v="3"/>
    <x v="0"/>
    <x v="3"/>
    <n v="124304759.2612"/>
    <n v="124.3048"/>
    <x v="0"/>
    <x v="3"/>
    <s v="NORTE"/>
  </r>
  <r>
    <x v="3"/>
    <x v="0"/>
    <x v="4"/>
    <n v="120415718.41419999"/>
    <n v="120.4157"/>
    <x v="0"/>
    <x v="3"/>
    <s v="NORTE"/>
  </r>
  <r>
    <x v="3"/>
    <x v="0"/>
    <x v="5"/>
    <n v="132001822.6469"/>
    <n v="132.0018"/>
    <x v="0"/>
    <x v="3"/>
    <s v="NORTE"/>
  </r>
  <r>
    <x v="3"/>
    <x v="0"/>
    <x v="6"/>
    <n v="126009767.21619999"/>
    <n v="126.0098"/>
    <x v="0"/>
    <x v="3"/>
    <s v="NORTE"/>
  </r>
  <r>
    <x v="3"/>
    <x v="0"/>
    <x v="7"/>
    <n v="204434394.56119999"/>
    <n v="204.43440000000001"/>
    <x v="0"/>
    <x v="3"/>
    <s v="NORTE"/>
  </r>
  <r>
    <x v="3"/>
    <x v="0"/>
    <x v="8"/>
    <n v="216800000"/>
    <n v="216.8"/>
    <x v="0"/>
    <x v="3"/>
    <s v="NORTE"/>
  </r>
  <r>
    <x v="4"/>
    <x v="0"/>
    <x v="0"/>
    <n v="421849840.14039999"/>
    <n v="421.84980000000002"/>
    <x v="0"/>
    <x v="4"/>
    <s v="NORDESTE"/>
  </r>
  <r>
    <x v="4"/>
    <x v="0"/>
    <x v="1"/>
    <n v="399754990.50269997"/>
    <n v="399.755"/>
    <x v="0"/>
    <x v="4"/>
    <s v="NORDESTE"/>
  </r>
  <r>
    <x v="4"/>
    <x v="0"/>
    <x v="2"/>
    <n v="441556707.5905"/>
    <n v="441.55669999999998"/>
    <x v="0"/>
    <x v="4"/>
    <s v="NORDESTE"/>
  </r>
  <r>
    <x v="4"/>
    <x v="0"/>
    <x v="3"/>
    <n v="488811114.81300002"/>
    <n v="488.81110000000001"/>
    <x v="0"/>
    <x v="4"/>
    <s v="NORDESTE"/>
  </r>
  <r>
    <x v="4"/>
    <x v="0"/>
    <x v="4"/>
    <n v="793068074.60609996"/>
    <n v="793.06809999999996"/>
    <x v="0"/>
    <x v="4"/>
    <s v="NORDESTE"/>
  </r>
  <r>
    <x v="4"/>
    <x v="0"/>
    <x v="5"/>
    <n v="413445778.44270003"/>
    <n v="413.44580000000002"/>
    <x v="0"/>
    <x v="4"/>
    <s v="NORDESTE"/>
  </r>
  <r>
    <x v="4"/>
    <x v="0"/>
    <x v="6"/>
    <n v="480510410.9914"/>
    <n v="480.5104"/>
    <x v="0"/>
    <x v="4"/>
    <s v="NORDESTE"/>
  </r>
  <r>
    <x v="4"/>
    <x v="0"/>
    <x v="7"/>
    <n v="518670215.75260001"/>
    <n v="518.67020000000002"/>
    <x v="0"/>
    <x v="4"/>
    <s v="NORDESTE"/>
  </r>
  <r>
    <x v="4"/>
    <x v="0"/>
    <x v="8"/>
    <n v="409833600"/>
    <n v="409.83359999999999"/>
    <x v="0"/>
    <x v="4"/>
    <s v="NORDESTE"/>
  </r>
  <r>
    <x v="5"/>
    <x v="0"/>
    <x v="0"/>
    <n v="129527346.5219"/>
    <n v="129.5273"/>
    <x v="0"/>
    <x v="5"/>
    <s v="NORDESTE"/>
  </r>
  <r>
    <x v="5"/>
    <x v="0"/>
    <x v="1"/>
    <n v="223422940.36210001"/>
    <n v="223.4229"/>
    <x v="0"/>
    <x v="5"/>
    <s v="NORDESTE"/>
  </r>
  <r>
    <x v="5"/>
    <x v="0"/>
    <x v="2"/>
    <n v="274745659.54699999"/>
    <n v="274.7457"/>
    <x v="0"/>
    <x v="5"/>
    <s v="NORDESTE"/>
  </r>
  <r>
    <x v="5"/>
    <x v="0"/>
    <x v="3"/>
    <n v="219396199.6586"/>
    <n v="219.39619999999999"/>
    <x v="0"/>
    <x v="5"/>
    <s v="NORDESTE"/>
  </r>
  <r>
    <x v="5"/>
    <x v="0"/>
    <x v="4"/>
    <n v="372845050.00459999"/>
    <n v="372.8451"/>
    <x v="0"/>
    <x v="5"/>
    <s v="NORDESTE"/>
  </r>
  <r>
    <x v="5"/>
    <x v="0"/>
    <x v="5"/>
    <n v="286714522.49940002"/>
    <n v="286.71449999999999"/>
    <x v="0"/>
    <x v="5"/>
    <s v="NORDESTE"/>
  </r>
  <r>
    <x v="5"/>
    <x v="0"/>
    <x v="6"/>
    <n v="436015470.3804"/>
    <n v="436.01549999999997"/>
    <x v="0"/>
    <x v="5"/>
    <s v="NORDESTE"/>
  </r>
  <r>
    <x v="5"/>
    <x v="0"/>
    <x v="7"/>
    <n v="531571244.7525"/>
    <n v="531.57119999999998"/>
    <x v="0"/>
    <x v="5"/>
    <s v="NORDESTE"/>
  </r>
  <r>
    <x v="5"/>
    <x v="0"/>
    <x v="8"/>
    <n v="597166600"/>
    <n v="597.16660000000002"/>
    <x v="0"/>
    <x v="5"/>
    <s v="NORDESTE"/>
  </r>
  <r>
    <x v="6"/>
    <x v="0"/>
    <x v="0"/>
    <n v="3467947.9641"/>
    <n v="3.4679000000000002"/>
    <x v="0"/>
    <x v="6"/>
    <s v="NORDESTE"/>
  </r>
  <r>
    <x v="6"/>
    <x v="0"/>
    <x v="1"/>
    <n v="2879013.0419999999"/>
    <n v="2.879"/>
    <x v="0"/>
    <x v="6"/>
    <s v="NORDESTE"/>
  </r>
  <r>
    <x v="6"/>
    <x v="0"/>
    <x v="2"/>
    <n v="8634830.8065000009"/>
    <n v="8.6348000000000003"/>
    <x v="0"/>
    <x v="6"/>
    <s v="NORDESTE"/>
  </r>
  <r>
    <x v="6"/>
    <x v="0"/>
    <x v="3"/>
    <n v="28922598.022399999"/>
    <n v="28.922599999999999"/>
    <x v="0"/>
    <x v="6"/>
    <s v="NORDESTE"/>
  </r>
  <r>
    <x v="6"/>
    <x v="0"/>
    <x v="4"/>
    <n v="19402141.776900001"/>
    <n v="19.402100000000001"/>
    <x v="0"/>
    <x v="6"/>
    <s v="NORDESTE"/>
  </r>
  <r>
    <x v="6"/>
    <x v="0"/>
    <x v="5"/>
    <n v="19249384.902800001"/>
    <n v="19.249400000000001"/>
    <x v="0"/>
    <x v="6"/>
    <s v="NORDESTE"/>
  </r>
  <r>
    <x v="6"/>
    <x v="0"/>
    <x v="6"/>
    <n v="16539603.961100001"/>
    <n v="16.5396"/>
    <x v="0"/>
    <x v="6"/>
    <s v="NORDESTE"/>
  </r>
  <r>
    <x v="6"/>
    <x v="0"/>
    <x v="7"/>
    <n v="13101942.116900001"/>
    <n v="13.101900000000001"/>
    <x v="0"/>
    <x v="6"/>
    <s v="NORDESTE"/>
  </r>
  <r>
    <x v="6"/>
    <x v="0"/>
    <x v="8"/>
    <n v="13563733.3333"/>
    <n v="13.563700000000001"/>
    <x v="0"/>
    <x v="6"/>
    <s v="NORDESTE"/>
  </r>
  <r>
    <x v="7"/>
    <x v="0"/>
    <x v="0"/>
    <n v="5779913.2736"/>
    <n v="5.7798999999999996"/>
    <x v="0"/>
    <x v="7"/>
    <s v="NORDESTE"/>
  </r>
  <r>
    <x v="7"/>
    <x v="0"/>
    <x v="1"/>
    <n v="3838684.0559"/>
    <n v="3.8386999999999998"/>
    <x v="0"/>
    <x v="7"/>
    <s v="NORDESTE"/>
  </r>
  <r>
    <x v="7"/>
    <x v="0"/>
    <x v="2"/>
    <n v="3837702.5806999998"/>
    <n v="3.8376999999999999"/>
    <x v="0"/>
    <x v="7"/>
    <s v="NORDESTE"/>
  </r>
  <r>
    <x v="7"/>
    <x v="0"/>
    <x v="3"/>
    <n v="5030017.0473999996"/>
    <n v="5.03"/>
    <x v="0"/>
    <x v="7"/>
    <s v="NORDESTE"/>
  </r>
  <r>
    <x v="7"/>
    <x v="0"/>
    <x v="4"/>
    <n v="5543469.0790999997"/>
    <n v="5.5434999999999999"/>
    <x v="0"/>
    <x v="7"/>
    <s v="NORDESTE"/>
  </r>
  <r>
    <x v="7"/>
    <x v="0"/>
    <x v="5"/>
    <n v="5065627.6059999997"/>
    <n v="5.0655999999999999"/>
    <x v="0"/>
    <x v="7"/>
    <s v="NORDESTE"/>
  </r>
  <r>
    <x v="7"/>
    <x v="0"/>
    <x v="6"/>
    <n v="4594334.4336999999"/>
    <n v="4.5942999999999996"/>
    <x v="0"/>
    <x v="7"/>
    <s v="NORDESTE"/>
  </r>
  <r>
    <x v="7"/>
    <x v="0"/>
    <x v="7"/>
    <n v="6853222.2174000004"/>
    <n v="6.8532000000000002"/>
    <x v="0"/>
    <x v="7"/>
    <s v="NORDESTE"/>
  </r>
  <r>
    <x v="7"/>
    <x v="0"/>
    <x v="8"/>
    <n v="6382933.3333000001"/>
    <n v="6.3829000000000002"/>
    <x v="0"/>
    <x v="7"/>
    <s v="NORDESTE"/>
  </r>
  <r>
    <x v="8"/>
    <x v="0"/>
    <x v="0"/>
    <n v="2311965.3094000001"/>
    <n v="2.3119999999999998"/>
    <x v="0"/>
    <x v="8"/>
    <s v="NORDESTE"/>
  </r>
  <r>
    <x v="8"/>
    <x v="0"/>
    <x v="1"/>
    <n v="1919342.0279999999"/>
    <n v="1.9193"/>
    <x v="0"/>
    <x v="8"/>
    <s v="NORDESTE"/>
  </r>
  <r>
    <x v="8"/>
    <x v="0"/>
    <x v="2"/>
    <n v="10553682.096799999"/>
    <n v="10.553699999999999"/>
    <x v="0"/>
    <x v="8"/>
    <s v="NORDESTE"/>
  </r>
  <r>
    <x v="8"/>
    <x v="0"/>
    <x v="3"/>
    <n v="7545025.5711000003"/>
    <n v="7.5449999999999999"/>
    <x v="0"/>
    <x v="8"/>
    <s v="NORDESTE"/>
  </r>
  <r>
    <x v="8"/>
    <x v="0"/>
    <x v="4"/>
    <n v="5543469.0790999997"/>
    <n v="5.5434999999999999"/>
    <x v="0"/>
    <x v="8"/>
    <s v="NORDESTE"/>
  </r>
  <r>
    <x v="8"/>
    <x v="0"/>
    <x v="5"/>
    <n v="3039376.5636"/>
    <n v="3.0394000000000001"/>
    <x v="0"/>
    <x v="8"/>
    <s v="NORDESTE"/>
  </r>
  <r>
    <x v="8"/>
    <x v="0"/>
    <x v="6"/>
    <n v="1837733.7734999999"/>
    <n v="1.8376999999999999"/>
    <x v="0"/>
    <x v="8"/>
    <s v="NORDESTE"/>
  </r>
  <r>
    <x v="8"/>
    <x v="0"/>
    <x v="7"/>
    <n v="873462.80779999995"/>
    <n v="0.87350000000000005"/>
    <x v="0"/>
    <x v="8"/>
    <s v="NORDESTE"/>
  </r>
  <r>
    <x v="8"/>
    <x v="0"/>
    <x v="8"/>
    <n v="1595733.3333000001"/>
    <n v="1.5956999999999999"/>
    <x v="0"/>
    <x v="8"/>
    <s v="NORDESTE"/>
  </r>
  <r>
    <x v="9"/>
    <x v="0"/>
    <x v="2"/>
    <n v="4797128.2258000001"/>
    <n v="4.7971000000000004"/>
    <x v="0"/>
    <x v="9"/>
    <s v="NORDESTE"/>
  </r>
  <r>
    <x v="9"/>
    <x v="0"/>
    <x v="3"/>
    <n v="10060034.094799999"/>
    <n v="10.06"/>
    <x v="0"/>
    <x v="9"/>
    <s v="NORDESTE"/>
  </r>
  <r>
    <x v="9"/>
    <x v="0"/>
    <x v="4"/>
    <n v="4157601.8092999998"/>
    <n v="4.1576000000000004"/>
    <x v="0"/>
    <x v="9"/>
    <s v="NORDESTE"/>
  </r>
  <r>
    <x v="10"/>
    <x v="0"/>
    <x v="0"/>
    <n v="5676776125.4081001"/>
    <n v="5676.7761"/>
    <x v="0"/>
    <x v="10"/>
    <s v="NORDESTE"/>
  </r>
  <r>
    <x v="10"/>
    <x v="0"/>
    <x v="1"/>
    <n v="5837795140.8466997"/>
    <n v="5837.7951000000003"/>
    <x v="0"/>
    <x v="10"/>
    <s v="NORDESTE"/>
  </r>
  <r>
    <x v="10"/>
    <x v="0"/>
    <x v="2"/>
    <n v="5894953937.6351995"/>
    <n v="5894.9539000000004"/>
    <x v="0"/>
    <x v="10"/>
    <s v="NORDESTE"/>
  </r>
  <r>
    <x v="10"/>
    <x v="0"/>
    <x v="3"/>
    <n v="6496713481.2552004"/>
    <n v="6496.7134999999998"/>
    <x v="0"/>
    <x v="10"/>
    <s v="NORDESTE"/>
  </r>
  <r>
    <x v="10"/>
    <x v="0"/>
    <x v="4"/>
    <n v="6695558108.0865002"/>
    <n v="6695.5581000000002"/>
    <x v="0"/>
    <x v="10"/>
    <s v="NORDESTE"/>
  </r>
  <r>
    <x v="10"/>
    <x v="0"/>
    <x v="5"/>
    <n v="6404417234.7376003"/>
    <n v="6404.4171999999999"/>
    <x v="0"/>
    <x v="10"/>
    <s v="NORDESTE"/>
  </r>
  <r>
    <x v="10"/>
    <x v="0"/>
    <x v="6"/>
    <n v="6564014680.0169001"/>
    <n v="6564.0146999999997"/>
    <x v="0"/>
    <x v="10"/>
    <s v="NORDESTE"/>
  </r>
  <r>
    <x v="10"/>
    <x v="0"/>
    <x v="7"/>
    <n v="7484373536.2363997"/>
    <n v="7484.3734999999997"/>
    <x v="0"/>
    <x v="10"/>
    <s v="NORDESTE"/>
  </r>
  <r>
    <x v="10"/>
    <x v="0"/>
    <x v="8"/>
    <n v="6185945533.3332996"/>
    <n v="6185.9454999999998"/>
    <x v="0"/>
    <x v="10"/>
    <s v="NORDESTE"/>
  </r>
  <r>
    <x v="11"/>
    <x v="0"/>
    <x v="0"/>
    <n v="493169446.84500003"/>
    <n v="493.1694"/>
    <x v="0"/>
    <x v="11"/>
    <s v="SUDESTE"/>
  </r>
  <r>
    <x v="11"/>
    <x v="0"/>
    <x v="1"/>
    <n v="690849669.46959996"/>
    <n v="690.84969999999998"/>
    <x v="0"/>
    <x v="11"/>
    <s v="SUDESTE"/>
  </r>
  <r>
    <x v="11"/>
    <x v="0"/>
    <x v="2"/>
    <n v="641690039.12240005"/>
    <n v="641.69000000000005"/>
    <x v="0"/>
    <x v="11"/>
    <s v="SUDESTE"/>
  </r>
  <r>
    <x v="11"/>
    <x v="0"/>
    <x v="3"/>
    <n v="619041758.88960004"/>
    <n v="619.04179999999997"/>
    <x v="0"/>
    <x v="11"/>
    <s v="SUDESTE"/>
  </r>
  <r>
    <x v="11"/>
    <x v="0"/>
    <x v="4"/>
    <n v="630244664.62960005"/>
    <n v="630.24469999999997"/>
    <x v="0"/>
    <x v="11"/>
    <s v="SUDESTE"/>
  </r>
  <r>
    <x v="11"/>
    <x v="0"/>
    <x v="5"/>
    <n v="554884553.25010002"/>
    <n v="554.88459999999998"/>
    <x v="0"/>
    <x v="11"/>
    <s v="SUDESTE"/>
  </r>
  <r>
    <x v="11"/>
    <x v="0"/>
    <x v="6"/>
    <n v="618148415.42439997"/>
    <n v="618.14840000000004"/>
    <x v="0"/>
    <x v="11"/>
    <s v="SUDESTE"/>
  </r>
  <r>
    <x v="11"/>
    <x v="0"/>
    <x v="7"/>
    <n v="693740463.69120002"/>
    <n v="693.7405"/>
    <x v="0"/>
    <x v="11"/>
    <s v="SUDESTE"/>
  </r>
  <r>
    <x v="11"/>
    <x v="0"/>
    <x v="8"/>
    <n v="631462000"/>
    <n v="631.46199999999999"/>
    <x v="0"/>
    <x v="11"/>
    <s v="SUDESTE"/>
  </r>
  <r>
    <x v="12"/>
    <x v="0"/>
    <x v="0"/>
    <n v="96609999.445299998"/>
    <n v="96.61"/>
    <x v="0"/>
    <x v="12"/>
    <s v="SUDESTE"/>
  </r>
  <r>
    <x v="12"/>
    <x v="0"/>
    <x v="1"/>
    <n v="153879912.917"/>
    <n v="153.87989999999999"/>
    <x v="0"/>
    <x v="12"/>
    <s v="SUDESTE"/>
  </r>
  <r>
    <x v="12"/>
    <x v="0"/>
    <x v="2"/>
    <n v="164920377.01370001"/>
    <n v="164.9204"/>
    <x v="0"/>
    <x v="12"/>
    <s v="SUDESTE"/>
  </r>
  <r>
    <x v="12"/>
    <x v="0"/>
    <x v="3"/>
    <n v="88734405.195800006"/>
    <n v="88.734399999999994"/>
    <x v="0"/>
    <x v="12"/>
    <s v="SUDESTE"/>
  </r>
  <r>
    <x v="12"/>
    <x v="0"/>
    <x v="4"/>
    <n v="181418906.4012"/>
    <n v="181.41890000000001"/>
    <x v="0"/>
    <x v="12"/>
    <s v="SUDESTE"/>
  </r>
  <r>
    <x v="12"/>
    <x v="0"/>
    <x v="5"/>
    <n v="235745452.20829999"/>
    <n v="235.74549999999999"/>
    <x v="0"/>
    <x v="12"/>
    <s v="SUDESTE"/>
  </r>
  <r>
    <x v="12"/>
    <x v="0"/>
    <x v="6"/>
    <n v="154253966.88249999"/>
    <n v="154.25399999999999"/>
    <x v="0"/>
    <x v="12"/>
    <s v="SUDESTE"/>
  </r>
  <r>
    <x v="12"/>
    <x v="0"/>
    <x v="7"/>
    <n v="114860605.072"/>
    <n v="114.86060000000001"/>
    <x v="0"/>
    <x v="12"/>
    <s v="SUDESTE"/>
  </r>
  <r>
    <x v="12"/>
    <x v="0"/>
    <x v="8"/>
    <n v="100836666.66670001"/>
    <n v="100.83669999999999"/>
    <x v="0"/>
    <x v="12"/>
    <s v="SUDESTE"/>
  </r>
  <r>
    <x v="13"/>
    <x v="0"/>
    <x v="1"/>
    <n v="7677368.1118999999"/>
    <n v="7.6773999999999996"/>
    <x v="0"/>
    <x v="13"/>
    <s v="SUL"/>
  </r>
  <r>
    <x v="13"/>
    <x v="0"/>
    <x v="2"/>
    <n v="12472533.3871"/>
    <n v="12.4725"/>
    <x v="0"/>
    <x v="13"/>
    <s v="SUL"/>
  </r>
  <r>
    <x v="13"/>
    <x v="0"/>
    <x v="3"/>
    <n v="11317538.3566"/>
    <n v="11.317500000000001"/>
    <x v="0"/>
    <x v="13"/>
    <s v="SUL"/>
  </r>
  <r>
    <x v="13"/>
    <x v="0"/>
    <x v="4"/>
    <n v="19402141.776900001"/>
    <n v="19.402100000000001"/>
    <x v="0"/>
    <x v="13"/>
    <s v="SUL"/>
  </r>
  <r>
    <x v="13"/>
    <x v="0"/>
    <x v="5"/>
    <n v="19249384.902800001"/>
    <n v="19.249400000000001"/>
    <x v="0"/>
    <x v="13"/>
    <s v="SUL"/>
  </r>
  <r>
    <x v="13"/>
    <x v="0"/>
    <x v="6"/>
    <n v="17458470.847899999"/>
    <n v="17.458500000000001"/>
    <x v="0"/>
    <x v="13"/>
    <s v="SUL"/>
  </r>
  <r>
    <x v="13"/>
    <x v="0"/>
    <x v="7"/>
    <n v="17133055.543400001"/>
    <n v="17.133099999999999"/>
    <x v="0"/>
    <x v="13"/>
    <s v="SUL"/>
  </r>
  <r>
    <x v="13"/>
    <x v="0"/>
    <x v="8"/>
    <n v="15957333.3333"/>
    <n v="15.9573"/>
    <x v="0"/>
    <x v="13"/>
    <s v="SUL"/>
  </r>
  <r>
    <x v="14"/>
    <x v="0"/>
    <x v="0"/>
    <n v="641753726.95150006"/>
    <n v="641.75369999999998"/>
    <x v="0"/>
    <x v="14"/>
    <s v="CENTRO-OESTE"/>
  </r>
  <r>
    <x v="14"/>
    <x v="0"/>
    <x v="1"/>
    <n v="638748749.91639996"/>
    <n v="638.74869999999999"/>
    <x v="0"/>
    <x v="14"/>
    <s v="CENTRO-OESTE"/>
  </r>
  <r>
    <x v="14"/>
    <x v="0"/>
    <x v="2"/>
    <n v="543530749.69340003"/>
    <n v="543.53070000000002"/>
    <x v="0"/>
    <x v="14"/>
    <s v="CENTRO-OESTE"/>
  </r>
  <r>
    <x v="14"/>
    <x v="0"/>
    <x v="3"/>
    <n v="553664498.69799995"/>
    <n v="553.66449999999998"/>
    <x v="0"/>
    <x v="14"/>
    <s v="CENTRO-OESTE"/>
  </r>
  <r>
    <x v="14"/>
    <x v="0"/>
    <x v="4"/>
    <n v="757160356.94690001"/>
    <n v="757.16039999999998"/>
    <x v="0"/>
    <x v="14"/>
    <s v="CENTRO-OESTE"/>
  </r>
  <r>
    <x v="14"/>
    <x v="0"/>
    <x v="5"/>
    <n v="618202188.30560005"/>
    <n v="618.20219999999995"/>
    <x v="0"/>
    <x v="14"/>
    <s v="CENTRO-OESTE"/>
  </r>
  <r>
    <x v="14"/>
    <x v="0"/>
    <x v="6"/>
    <n v="611170963.80180001"/>
    <n v="611.17100000000005"/>
    <x v="0"/>
    <x v="14"/>
    <s v="CENTRO-OESTE"/>
  </r>
  <r>
    <x v="14"/>
    <x v="0"/>
    <x v="7"/>
    <n v="619780573.85140002"/>
    <n v="619.78060000000005"/>
    <x v="0"/>
    <x v="14"/>
    <s v="CENTRO-OESTE"/>
  </r>
  <r>
    <x v="14"/>
    <x v="0"/>
    <x v="8"/>
    <n v="492273200"/>
    <n v="492.27319999999997"/>
    <x v="0"/>
    <x v="14"/>
    <s v="CENTRO-OESTE"/>
  </r>
  <r>
    <x v="15"/>
    <x v="0"/>
    <x v="0"/>
    <n v="14568242298.9186"/>
    <n v="14568.2423"/>
    <x v="0"/>
    <x v="15"/>
    <s v="CENTRO-OESTE"/>
  </r>
  <r>
    <x v="15"/>
    <x v="0"/>
    <x v="1"/>
    <n v="16857653952.6742"/>
    <n v="16857.653999999999"/>
    <x v="0"/>
    <x v="15"/>
    <s v="CENTRO-OESTE"/>
  </r>
  <r>
    <x v="15"/>
    <x v="0"/>
    <x v="2"/>
    <n v="19394665732.750999"/>
    <n v="19394.665700000001"/>
    <x v="0"/>
    <x v="15"/>
    <s v="CENTRO-OESTE"/>
  </r>
  <r>
    <x v="15"/>
    <x v="0"/>
    <x v="3"/>
    <n v="20348977965.984001"/>
    <n v="20348.977999999999"/>
    <x v="0"/>
    <x v="15"/>
    <s v="CENTRO-OESTE"/>
  </r>
  <r>
    <x v="15"/>
    <x v="0"/>
    <x v="4"/>
    <n v="25068899121.457298"/>
    <n v="25068.899099999999"/>
    <x v="0"/>
    <x v="15"/>
    <s v="CENTRO-OESTE"/>
  </r>
  <r>
    <x v="15"/>
    <x v="0"/>
    <x v="5"/>
    <n v="21407461926.040699"/>
    <n v="21407.461899999998"/>
    <x v="0"/>
    <x v="15"/>
    <s v="CENTRO-OESTE"/>
  </r>
  <r>
    <x v="15"/>
    <x v="0"/>
    <x v="6"/>
    <n v="23252350356.928501"/>
    <n v="23252.350399999999"/>
    <x v="0"/>
    <x v="15"/>
    <s v="CENTRO-OESTE"/>
  </r>
  <r>
    <x v="15"/>
    <x v="0"/>
    <x v="7"/>
    <n v="23644550174.838001"/>
    <n v="23644.550200000001"/>
    <x v="0"/>
    <x v="15"/>
    <s v="CENTRO-OESTE"/>
  </r>
  <r>
    <x v="15"/>
    <x v="0"/>
    <x v="8"/>
    <n v="20072726400"/>
    <n v="20072.7264"/>
    <x v="0"/>
    <x v="15"/>
    <s v="CENTRO-OESTE"/>
  </r>
  <r>
    <x v="16"/>
    <x v="0"/>
    <x v="0"/>
    <n v="617251686.70210004"/>
    <n v="617.25170000000003"/>
    <x v="0"/>
    <x v="16"/>
    <s v="CENTRO-OESTE"/>
  </r>
  <r>
    <x v="16"/>
    <x v="0"/>
    <x v="1"/>
    <n v="667677561.62890005"/>
    <n v="667.67759999999998"/>
    <x v="0"/>
    <x v="16"/>
    <s v="CENTRO-OESTE"/>
  </r>
  <r>
    <x v="16"/>
    <x v="0"/>
    <x v="2"/>
    <n v="589995504.08379996"/>
    <n v="589.99549999999999"/>
    <x v="0"/>
    <x v="16"/>
    <s v="CENTRO-OESTE"/>
  </r>
  <r>
    <x v="16"/>
    <x v="0"/>
    <x v="3"/>
    <n v="604969374.9382"/>
    <n v="604.96939999999995"/>
    <x v="0"/>
    <x v="16"/>
    <s v="CENTRO-OESTE"/>
  </r>
  <r>
    <x v="16"/>
    <x v="0"/>
    <x v="4"/>
    <n v="704471266.46169996"/>
    <n v="704.47130000000004"/>
    <x v="0"/>
    <x v="16"/>
    <s v="CENTRO-OESTE"/>
  </r>
  <r>
    <x v="16"/>
    <x v="0"/>
    <x v="5"/>
    <n v="540371248.49699998"/>
    <n v="540.37120000000004"/>
    <x v="0"/>
    <x v="16"/>
    <s v="CENTRO-OESTE"/>
  </r>
  <r>
    <x v="16"/>
    <x v="0"/>
    <x v="6"/>
    <n v="555905534.83130002"/>
    <n v="555.90549999999996"/>
    <x v="0"/>
    <x v="16"/>
    <s v="CENTRO-OESTE"/>
  </r>
  <r>
    <x v="16"/>
    <x v="0"/>
    <x v="7"/>
    <n v="487196439.89230001"/>
    <n v="487.19639999999998"/>
    <x v="0"/>
    <x v="16"/>
    <s v="CENTRO-OESTE"/>
  </r>
  <r>
    <x v="16"/>
    <x v="0"/>
    <x v="8"/>
    <n v="441714000"/>
    <n v="441.714"/>
    <x v="0"/>
    <x v="16"/>
    <s v="CENTRO-OESTE"/>
  </r>
  <r>
    <x v="17"/>
    <x v="0"/>
    <x v="0"/>
    <n v="23186700088.224998"/>
    <n v="23186.700099999998"/>
    <x v="0"/>
    <x v="17"/>
    <s v="BRASIL"/>
  </r>
  <r>
    <x v="17"/>
    <x v="0"/>
    <x v="1"/>
    <n v="26667338136.6628"/>
    <n v="26667.338100000001"/>
    <x v="0"/>
    <x v="17"/>
    <s v="BRASIL"/>
  </r>
  <r>
    <x v="17"/>
    <x v="0"/>
    <x v="2"/>
    <n v="28798120165.249699"/>
    <n v="28798.120200000001"/>
    <x v="0"/>
    <x v="17"/>
    <s v="BRASIL"/>
  </r>
  <r>
    <x v="17"/>
    <x v="0"/>
    <x v="3"/>
    <n v="29664525536.931198"/>
    <n v="29664.5255"/>
    <x v="0"/>
    <x v="17"/>
    <s v="BRASIL"/>
  </r>
  <r>
    <x v="17"/>
    <x v="0"/>
    <x v="4"/>
    <n v="35396435937.442902"/>
    <n v="35396.435899999997"/>
    <x v="0"/>
    <x v="17"/>
    <s v="BRASIL"/>
  </r>
  <r>
    <x v="17"/>
    <x v="0"/>
    <x v="5"/>
    <n v="32149512164.214001"/>
    <n v="32149.512200000001"/>
    <x v="0"/>
    <x v="17"/>
    <s v="BRASIL"/>
  </r>
  <r>
    <x v="17"/>
    <x v="0"/>
    <x v="6"/>
    <n v="34008182344.765499"/>
    <n v="34008.1823"/>
    <x v="0"/>
    <x v="17"/>
    <s v="BRASIL"/>
  </r>
  <r>
    <x v="17"/>
    <x v="0"/>
    <x v="7"/>
    <n v="35603217508.444099"/>
    <n v="35603.217499999999"/>
    <x v="0"/>
    <x v="17"/>
    <s v="BRASIL"/>
  </r>
  <r>
    <x v="17"/>
    <x v="0"/>
    <x v="8"/>
    <n v="30342869333.333302"/>
    <n v="30342.869299999998"/>
    <x v="0"/>
    <x v="17"/>
    <s v="BRASIL"/>
  </r>
  <r>
    <x v="0"/>
    <x v="1"/>
    <x v="0"/>
    <n v="30154.4666"/>
    <n v="3.0200000000000001E-2"/>
    <x v="0"/>
    <x v="0"/>
    <s v="NORTE"/>
  </r>
  <r>
    <x v="0"/>
    <x v="1"/>
    <x v="1"/>
    <n v="435044.26899999997"/>
    <n v="0.435"/>
    <x v="0"/>
    <x v="0"/>
    <s v="NORTE"/>
  </r>
  <r>
    <x v="0"/>
    <x v="1"/>
    <x v="2"/>
    <n v="444387.6323"/>
    <n v="0.44440000000000002"/>
    <x v="0"/>
    <x v="0"/>
    <s v="NORTE"/>
  </r>
  <r>
    <x v="0"/>
    <x v="1"/>
    <x v="3"/>
    <n v="8598069.0308999997"/>
    <n v="8.5981000000000005"/>
    <x v="0"/>
    <x v="0"/>
    <s v="NORTE"/>
  </r>
  <r>
    <x v="0"/>
    <x v="1"/>
    <x v="4"/>
    <n v="540991.73080000002"/>
    <n v="0.54100000000000004"/>
    <x v="0"/>
    <x v="0"/>
    <s v="NORTE"/>
  </r>
  <r>
    <x v="0"/>
    <x v="1"/>
    <x v="5"/>
    <n v="697510.40670000005"/>
    <n v="0.69750000000000001"/>
    <x v="0"/>
    <x v="0"/>
    <s v="NORTE"/>
  </r>
  <r>
    <x v="1"/>
    <x v="1"/>
    <x v="0"/>
    <n v="765169.5906"/>
    <n v="0.76519999999999999"/>
    <x v="0"/>
    <x v="1"/>
    <s v="NORTE"/>
  </r>
  <r>
    <x v="1"/>
    <x v="1"/>
    <x v="1"/>
    <n v="917943.40749999997"/>
    <n v="0.91790000000000005"/>
    <x v="0"/>
    <x v="1"/>
    <s v="NORTE"/>
  </r>
  <r>
    <x v="1"/>
    <x v="1"/>
    <x v="2"/>
    <n v="586005.66899999999"/>
    <n v="0.58599999999999997"/>
    <x v="0"/>
    <x v="1"/>
    <s v="NORTE"/>
  </r>
  <r>
    <x v="1"/>
    <x v="1"/>
    <x v="3"/>
    <n v="579538.35459999996"/>
    <n v="0.57950000000000002"/>
    <x v="0"/>
    <x v="1"/>
    <s v="NORTE"/>
  </r>
  <r>
    <x v="1"/>
    <x v="1"/>
    <x v="4"/>
    <n v="498055.87910000002"/>
    <n v="0.49809999999999999"/>
    <x v="0"/>
    <x v="1"/>
    <s v="NORTE"/>
  </r>
  <r>
    <x v="1"/>
    <x v="1"/>
    <x v="5"/>
    <n v="504353.67869999999"/>
    <n v="0.50439999999999996"/>
    <x v="0"/>
    <x v="1"/>
    <s v="NORTE"/>
  </r>
  <r>
    <x v="1"/>
    <x v="1"/>
    <x v="6"/>
    <n v="330058.71610000002"/>
    <n v="0.3301"/>
    <x v="0"/>
    <x v="1"/>
    <s v="NORTE"/>
  </r>
  <r>
    <x v="1"/>
    <x v="1"/>
    <x v="7"/>
    <n v="120268.1931"/>
    <n v="0.1203"/>
    <x v="0"/>
    <x v="1"/>
    <s v="NORTE"/>
  </r>
  <r>
    <x v="1"/>
    <x v="1"/>
    <x v="8"/>
    <n v="56688"/>
    <n v="5.67E-2"/>
    <x v="0"/>
    <x v="1"/>
    <s v="NORTE"/>
  </r>
  <r>
    <x v="2"/>
    <x v="1"/>
    <x v="0"/>
    <n v="301544.66619999998"/>
    <n v="0.30149999999999999"/>
    <x v="0"/>
    <x v="2"/>
    <s v="NORTE"/>
  </r>
  <r>
    <x v="2"/>
    <x v="1"/>
    <x v="1"/>
    <n v="465497.36780000001"/>
    <n v="0.46550000000000002"/>
    <x v="0"/>
    <x v="2"/>
    <s v="NORTE"/>
  </r>
  <r>
    <x v="2"/>
    <x v="1"/>
    <x v="2"/>
    <n v="507871.57980000001"/>
    <n v="0.50790000000000002"/>
    <x v="0"/>
    <x v="2"/>
    <s v="NORTE"/>
  </r>
  <r>
    <x v="2"/>
    <x v="1"/>
    <x v="3"/>
    <n v="508283.63880000002"/>
    <n v="0.50829999999999997"/>
    <x v="0"/>
    <x v="2"/>
    <s v="NORTE"/>
  </r>
  <r>
    <x v="2"/>
    <x v="1"/>
    <x v="4"/>
    <n v="429358.51650000003"/>
    <n v="0.4294"/>
    <x v="0"/>
    <x v="2"/>
    <s v="NORTE"/>
  </r>
  <r>
    <x v="2"/>
    <x v="1"/>
    <x v="5"/>
    <n v="547277.39610000001"/>
    <n v="0.54730000000000001"/>
    <x v="0"/>
    <x v="2"/>
    <s v="NORTE"/>
  </r>
  <r>
    <x v="2"/>
    <x v="1"/>
    <x v="6"/>
    <n v="808643.85439999995"/>
    <n v="0.80859999999999999"/>
    <x v="0"/>
    <x v="2"/>
    <s v="NORTE"/>
  </r>
  <r>
    <x v="2"/>
    <x v="1"/>
    <x v="7"/>
    <n v="541206.86899999995"/>
    <n v="0.54120000000000001"/>
    <x v="0"/>
    <x v="2"/>
    <s v="NORTE"/>
  </r>
  <r>
    <x v="2"/>
    <x v="1"/>
    <x v="8"/>
    <n v="585776"/>
    <n v="0.58579999999999999"/>
    <x v="0"/>
    <x v="2"/>
    <s v="NORTE"/>
  </r>
  <r>
    <x v="3"/>
    <x v="1"/>
    <x v="0"/>
    <n v="3697691.4698000001"/>
    <n v="3.6977000000000002"/>
    <x v="0"/>
    <x v="3"/>
    <s v="NORTE"/>
  </r>
  <r>
    <x v="3"/>
    <x v="1"/>
    <x v="1"/>
    <n v="6586570.2320999997"/>
    <n v="6.5865999999999998"/>
    <x v="0"/>
    <x v="3"/>
    <s v="NORTE"/>
  </r>
  <r>
    <x v="3"/>
    <x v="1"/>
    <x v="2"/>
    <n v="6183381.2396999998"/>
    <n v="6.1833999999999998"/>
    <x v="0"/>
    <x v="3"/>
    <s v="NORTE"/>
  </r>
  <r>
    <x v="3"/>
    <x v="1"/>
    <x v="3"/>
    <n v="6427175.3585000001"/>
    <n v="6.4272"/>
    <x v="0"/>
    <x v="3"/>
    <s v="NORTE"/>
  </r>
  <r>
    <x v="3"/>
    <x v="1"/>
    <x v="4"/>
    <n v="6436084.1622000001"/>
    <n v="6.4360999999999997"/>
    <x v="0"/>
    <x v="3"/>
    <s v="NORTE"/>
  </r>
  <r>
    <x v="3"/>
    <x v="1"/>
    <x v="5"/>
    <n v="354120.66800000001"/>
    <n v="0.35410000000000003"/>
    <x v="0"/>
    <x v="3"/>
    <s v="NORTE"/>
  </r>
  <r>
    <x v="3"/>
    <x v="1"/>
    <x v="6"/>
    <n v="4851863.1266000001"/>
    <n v="4.8518999999999997"/>
    <x v="0"/>
    <x v="3"/>
    <s v="NORTE"/>
  </r>
  <r>
    <x v="3"/>
    <x v="1"/>
    <x v="7"/>
    <n v="22550286.209899999"/>
    <n v="22.5503"/>
    <x v="0"/>
    <x v="3"/>
    <s v="NORTE"/>
  </r>
  <r>
    <x v="3"/>
    <x v="1"/>
    <x v="8"/>
    <n v="20280132"/>
    <n v="20.280100000000001"/>
    <x v="0"/>
    <x v="3"/>
    <s v="NORTE"/>
  </r>
  <r>
    <x v="4"/>
    <x v="1"/>
    <x v="3"/>
    <n v="1192328.9098"/>
    <n v="1.1922999999999999"/>
    <x v="0"/>
    <x v="4"/>
    <s v="NORDESTE"/>
  </r>
  <r>
    <x v="4"/>
    <x v="1"/>
    <x v="4"/>
    <n v="1056221.9506000001"/>
    <n v="1.0562"/>
    <x v="0"/>
    <x v="4"/>
    <s v="NORDESTE"/>
  </r>
  <r>
    <x v="4"/>
    <x v="1"/>
    <x v="5"/>
    <n v="901398.06409999996"/>
    <n v="0.90139999999999998"/>
    <x v="0"/>
    <x v="4"/>
    <s v="NORDESTE"/>
  </r>
  <r>
    <x v="4"/>
    <x v="1"/>
    <x v="6"/>
    <n v="902160.49069999997"/>
    <n v="0.9022"/>
    <x v="0"/>
    <x v="4"/>
    <s v="NORDESTE"/>
  </r>
  <r>
    <x v="4"/>
    <x v="1"/>
    <x v="7"/>
    <n v="811810.30359999998"/>
    <n v="0.81179999999999997"/>
    <x v="0"/>
    <x v="4"/>
    <s v="NORDESTE"/>
  </r>
  <r>
    <x v="4"/>
    <x v="1"/>
    <x v="8"/>
    <n v="845596"/>
    <n v="0.84560000000000002"/>
    <x v="0"/>
    <x v="4"/>
    <s v="NORDESTE"/>
  </r>
  <r>
    <x v="5"/>
    <x v="1"/>
    <x v="0"/>
    <n v="218619.883"/>
    <n v="0.21859999999999999"/>
    <x v="0"/>
    <x v="5"/>
    <s v="NORDESTE"/>
  </r>
  <r>
    <x v="5"/>
    <x v="1"/>
    <x v="1"/>
    <n v="217522.13449999999"/>
    <n v="0.2175"/>
    <x v="0"/>
    <x v="5"/>
    <s v="NORDESTE"/>
  </r>
  <r>
    <x v="5"/>
    <x v="1"/>
    <x v="2"/>
    <n v="253935.7899"/>
    <n v="0.25390000000000001"/>
    <x v="0"/>
    <x v="5"/>
    <s v="NORDESTE"/>
  </r>
  <r>
    <x v="5"/>
    <x v="1"/>
    <x v="3"/>
    <n v="147259.7458"/>
    <n v="0.14729999999999999"/>
    <x v="0"/>
    <x v="5"/>
    <s v="NORDESTE"/>
  </r>
  <r>
    <x v="5"/>
    <x v="1"/>
    <x v="4"/>
    <n v="206092.08790000001"/>
    <n v="0.20610000000000001"/>
    <x v="0"/>
    <x v="5"/>
    <s v="NORDESTE"/>
  </r>
  <r>
    <x v="5"/>
    <x v="1"/>
    <x v="5"/>
    <n v="219984.0514"/>
    <n v="0.22"/>
    <x v="0"/>
    <x v="5"/>
    <s v="NORDESTE"/>
  </r>
  <r>
    <x v="5"/>
    <x v="1"/>
    <x v="6"/>
    <n v="264046.97289999999"/>
    <n v="0.26400000000000001"/>
    <x v="0"/>
    <x v="5"/>
    <s v="NORDESTE"/>
  </r>
  <r>
    <x v="5"/>
    <x v="1"/>
    <x v="7"/>
    <n v="70156.445999999996"/>
    <n v="7.0199999999999999E-2"/>
    <x v="0"/>
    <x v="5"/>
    <s v="NORDESTE"/>
  </r>
  <r>
    <x v="5"/>
    <x v="1"/>
    <x v="8"/>
    <n v="264544"/>
    <n v="0.26450000000000001"/>
    <x v="0"/>
    <x v="5"/>
    <s v="NORDESTE"/>
  </r>
  <r>
    <x v="6"/>
    <x v="1"/>
    <x v="0"/>
    <n v="2095735.4304"/>
    <n v="2.0956999999999999"/>
    <x v="0"/>
    <x v="6"/>
    <s v="NORDESTE"/>
  </r>
  <r>
    <x v="6"/>
    <x v="1"/>
    <x v="1"/>
    <n v="1861989.4711"/>
    <n v="1.8620000000000001"/>
    <x v="0"/>
    <x v="6"/>
    <s v="NORDESTE"/>
  </r>
  <r>
    <x v="6"/>
    <x v="1"/>
    <x v="2"/>
    <n v="2934911.7256"/>
    <n v="2.9348999999999998"/>
    <x v="0"/>
    <x v="6"/>
    <s v="NORDESTE"/>
  </r>
  <r>
    <x v="6"/>
    <x v="1"/>
    <x v="3"/>
    <n v="2522416.9367"/>
    <n v="2.5224000000000002"/>
    <x v="0"/>
    <x v="6"/>
    <s v="NORDESTE"/>
  </r>
  <r>
    <x v="6"/>
    <x v="1"/>
    <x v="4"/>
    <n v="2593325.4396000002"/>
    <n v="2.5933000000000002"/>
    <x v="0"/>
    <x v="6"/>
    <s v="NORDESTE"/>
  </r>
  <r>
    <x v="6"/>
    <x v="1"/>
    <x v="5"/>
    <n v="3187086.0123999999"/>
    <n v="3.1871"/>
    <x v="0"/>
    <x v="6"/>
    <s v="NORDESTE"/>
  </r>
  <r>
    <x v="6"/>
    <x v="1"/>
    <x v="6"/>
    <n v="3839683.0639"/>
    <n v="3.8397000000000001"/>
    <x v="0"/>
    <x v="6"/>
    <s v="NORDESTE"/>
  </r>
  <r>
    <x v="6"/>
    <x v="1"/>
    <x v="7"/>
    <n v="2831313.713"/>
    <n v="2.8313000000000001"/>
    <x v="0"/>
    <x v="6"/>
    <s v="NORDESTE"/>
  </r>
  <r>
    <x v="6"/>
    <x v="1"/>
    <x v="8"/>
    <n v="2961948"/>
    <n v="2.9619"/>
    <x v="0"/>
    <x v="6"/>
    <s v="NORDESTE"/>
  </r>
  <r>
    <x v="8"/>
    <x v="1"/>
    <x v="0"/>
    <n v="2737261.0320000001"/>
    <n v="2.7372999999999998"/>
    <x v="0"/>
    <x v="8"/>
    <s v="NORDESTE"/>
  </r>
  <r>
    <x v="8"/>
    <x v="1"/>
    <x v="1"/>
    <n v="1966681.9802999999"/>
    <n v="1.9666999999999999"/>
    <x v="0"/>
    <x v="8"/>
    <s v="NORDESTE"/>
  </r>
  <r>
    <x v="8"/>
    <x v="1"/>
    <x v="2"/>
    <n v="5263791.2411000002"/>
    <n v="5.2637999999999998"/>
    <x v="0"/>
    <x v="8"/>
    <s v="NORDESTE"/>
  </r>
  <r>
    <x v="8"/>
    <x v="1"/>
    <x v="3"/>
    <n v="2268490.4471"/>
    <n v="2.2685"/>
    <x v="0"/>
    <x v="8"/>
    <s v="NORDESTE"/>
  </r>
  <r>
    <x v="8"/>
    <x v="1"/>
    <x v="4"/>
    <n v="6282370.4823000003"/>
    <n v="6.2824"/>
    <x v="0"/>
    <x v="8"/>
    <s v="NORDESTE"/>
  </r>
  <r>
    <x v="8"/>
    <x v="1"/>
    <x v="5"/>
    <n v="6054212.8642999995"/>
    <n v="6.0541999999999998"/>
    <x v="0"/>
    <x v="8"/>
    <s v="NORDESTE"/>
  </r>
  <r>
    <x v="8"/>
    <x v="1"/>
    <x v="6"/>
    <n v="5487915.0177999996"/>
    <n v="5.4878999999999998"/>
    <x v="0"/>
    <x v="8"/>
    <s v="NORDESTE"/>
  </r>
  <r>
    <x v="8"/>
    <x v="1"/>
    <x v="7"/>
    <n v="3416489.7585999998"/>
    <n v="3.4165000000000001"/>
    <x v="0"/>
    <x v="8"/>
    <s v="NORDESTE"/>
  </r>
  <r>
    <x v="8"/>
    <x v="1"/>
    <x v="8"/>
    <n v="3996504"/>
    <n v="3.9965000000000002"/>
    <x v="0"/>
    <x v="8"/>
    <s v="NORDESTE"/>
  </r>
  <r>
    <x v="18"/>
    <x v="1"/>
    <x v="0"/>
    <n v="388238.75780000002"/>
    <n v="0.38819999999999999"/>
    <x v="0"/>
    <x v="18"/>
    <s v="NORDESTE"/>
  </r>
  <r>
    <x v="18"/>
    <x v="1"/>
    <x v="1"/>
    <n v="404591.17009999999"/>
    <n v="0.40460000000000002"/>
    <x v="0"/>
    <x v="18"/>
    <s v="NORDESTE"/>
  </r>
  <r>
    <x v="18"/>
    <x v="1"/>
    <x v="2"/>
    <n v="365593.234"/>
    <n v="0.36559999999999998"/>
    <x v="0"/>
    <x v="18"/>
    <s v="NORDESTE"/>
  </r>
  <r>
    <x v="18"/>
    <x v="1"/>
    <x v="3"/>
    <n v="318271.06359999999"/>
    <n v="0.31830000000000003"/>
    <x v="0"/>
    <x v="18"/>
    <s v="NORDESTE"/>
  </r>
  <r>
    <x v="18"/>
    <x v="1"/>
    <x v="4"/>
    <n v="287670.20600000001"/>
    <n v="0.28770000000000001"/>
    <x v="0"/>
    <x v="18"/>
    <s v="NORDESTE"/>
  </r>
  <r>
    <x v="18"/>
    <x v="1"/>
    <x v="5"/>
    <n v="316562.4154"/>
    <n v="0.31659999999999999"/>
    <x v="0"/>
    <x v="18"/>
    <s v="NORDESTE"/>
  </r>
  <r>
    <x v="18"/>
    <x v="1"/>
    <x v="6"/>
    <n v="313555.78029999998"/>
    <n v="0.31359999999999999"/>
    <x v="0"/>
    <x v="18"/>
    <s v="NORDESTE"/>
  </r>
  <r>
    <x v="18"/>
    <x v="1"/>
    <x v="7"/>
    <n v="285636.95870000002"/>
    <n v="0.28560000000000002"/>
    <x v="0"/>
    <x v="18"/>
    <s v="NORDESTE"/>
  </r>
  <r>
    <x v="18"/>
    <x v="1"/>
    <x v="8"/>
    <n v="245648"/>
    <n v="0.24560000000000001"/>
    <x v="0"/>
    <x v="18"/>
    <s v="NORDESTE"/>
  </r>
  <r>
    <x v="9"/>
    <x v="1"/>
    <x v="0"/>
    <n v="13686358.539000001"/>
    <n v="13.686400000000001"/>
    <x v="0"/>
    <x v="9"/>
    <s v="NORDESTE"/>
  </r>
  <r>
    <x v="9"/>
    <x v="1"/>
    <x v="1"/>
    <n v="23405381.6701"/>
    <n v="23.4054"/>
    <x v="0"/>
    <x v="9"/>
    <s v="NORDESTE"/>
  </r>
  <r>
    <x v="9"/>
    <x v="1"/>
    <x v="2"/>
    <n v="25994234.800799999"/>
    <n v="25.994199999999999"/>
    <x v="0"/>
    <x v="9"/>
    <s v="NORDESTE"/>
  </r>
  <r>
    <x v="9"/>
    <x v="1"/>
    <x v="3"/>
    <n v="23746821.5942"/>
    <n v="23.7468"/>
    <x v="0"/>
    <x v="9"/>
    <s v="NORDESTE"/>
  </r>
  <r>
    <x v="9"/>
    <x v="1"/>
    <x v="4"/>
    <n v="19780546.854699999"/>
    <n v="19.7805"/>
    <x v="0"/>
    <x v="9"/>
    <s v="NORDESTE"/>
  </r>
  <r>
    <x v="9"/>
    <x v="1"/>
    <x v="5"/>
    <n v="22679819.148600001"/>
    <n v="22.6798"/>
    <x v="0"/>
    <x v="9"/>
    <s v="NORDESTE"/>
  </r>
  <r>
    <x v="9"/>
    <x v="1"/>
    <x v="6"/>
    <n v="24671889.028000001"/>
    <n v="24.671900000000001"/>
    <x v="0"/>
    <x v="9"/>
    <s v="NORDESTE"/>
  </r>
  <r>
    <x v="9"/>
    <x v="1"/>
    <x v="7"/>
    <n v="25992963.2379"/>
    <n v="25.992999999999999"/>
    <x v="0"/>
    <x v="9"/>
    <s v="NORDESTE"/>
  </r>
  <r>
    <x v="9"/>
    <x v="1"/>
    <x v="8"/>
    <n v="26194580"/>
    <n v="26.194600000000001"/>
    <x v="0"/>
    <x v="9"/>
    <s v="NORDESTE"/>
  </r>
  <r>
    <x v="19"/>
    <x v="1"/>
    <x v="0"/>
    <n v="7202344.4212999996"/>
    <n v="7.2023000000000001"/>
    <x v="0"/>
    <x v="19"/>
    <s v="NORDESTE"/>
  </r>
  <r>
    <x v="19"/>
    <x v="1"/>
    <x v="1"/>
    <n v="7317385.3801999995"/>
    <n v="7.3174000000000001"/>
    <x v="0"/>
    <x v="19"/>
    <s v="NORDESTE"/>
  </r>
  <r>
    <x v="19"/>
    <x v="1"/>
    <x v="2"/>
    <n v="8053584.5037000002"/>
    <n v="8.0535999999999994"/>
    <x v="0"/>
    <x v="19"/>
    <s v="NORDESTE"/>
  </r>
  <r>
    <x v="19"/>
    <x v="1"/>
    <x v="3"/>
    <n v="6540001.4511000002"/>
    <n v="6.54"/>
    <x v="0"/>
    <x v="19"/>
    <s v="NORDESTE"/>
  </r>
  <r>
    <x v="19"/>
    <x v="1"/>
    <x v="4"/>
    <n v="9638588.6017000005"/>
    <n v="9.6386000000000003"/>
    <x v="0"/>
    <x v="19"/>
    <s v="NORDESTE"/>
  </r>
  <r>
    <x v="19"/>
    <x v="1"/>
    <x v="5"/>
    <n v="8465599.8647000007"/>
    <n v="8.4656000000000002"/>
    <x v="0"/>
    <x v="19"/>
    <s v="NORDESTE"/>
  </r>
  <r>
    <x v="19"/>
    <x v="1"/>
    <x v="6"/>
    <n v="12095207.763499999"/>
    <n v="12.0952"/>
    <x v="0"/>
    <x v="19"/>
    <s v="NORDESTE"/>
  </r>
  <r>
    <x v="19"/>
    <x v="1"/>
    <x v="7"/>
    <n v="14350032.625800001"/>
    <n v="14.35"/>
    <x v="0"/>
    <x v="19"/>
    <s v="NORDESTE"/>
  </r>
  <r>
    <x v="19"/>
    <x v="1"/>
    <x v="8"/>
    <n v="12019920"/>
    <n v="12.0199"/>
    <x v="0"/>
    <x v="19"/>
    <s v="NORDESTE"/>
  </r>
  <r>
    <x v="10"/>
    <x v="1"/>
    <x v="0"/>
    <n v="17945676.949700002"/>
    <n v="17.945699999999999"/>
    <x v="0"/>
    <x v="10"/>
    <s v="NORDESTE"/>
  </r>
  <r>
    <x v="10"/>
    <x v="1"/>
    <x v="1"/>
    <n v="18532885.857700001"/>
    <n v="18.532900000000001"/>
    <x v="0"/>
    <x v="10"/>
    <s v="NORDESTE"/>
  </r>
  <r>
    <x v="10"/>
    <x v="1"/>
    <x v="2"/>
    <n v="18239426.447700001"/>
    <n v="18.2394"/>
    <x v="0"/>
    <x v="10"/>
    <s v="NORDESTE"/>
  </r>
  <r>
    <x v="10"/>
    <x v="1"/>
    <x v="3"/>
    <n v="17918185.847899999"/>
    <n v="17.918199999999999"/>
    <x v="0"/>
    <x v="10"/>
    <s v="NORDESTE"/>
  </r>
  <r>
    <x v="10"/>
    <x v="1"/>
    <x v="4"/>
    <n v="15873384.354599999"/>
    <n v="15.8734"/>
    <x v="0"/>
    <x v="10"/>
    <s v="NORDESTE"/>
  </r>
  <r>
    <x v="10"/>
    <x v="1"/>
    <x v="5"/>
    <n v="19852219.269000001"/>
    <n v="19.8522"/>
    <x v="0"/>
    <x v="10"/>
    <s v="NORDESTE"/>
  </r>
  <r>
    <x v="10"/>
    <x v="1"/>
    <x v="6"/>
    <n v="20898217.7073"/>
    <n v="20.898199999999999"/>
    <x v="0"/>
    <x v="10"/>
    <s v="NORDESTE"/>
  </r>
  <r>
    <x v="10"/>
    <x v="1"/>
    <x v="7"/>
    <n v="19007385.6875"/>
    <n v="19.007400000000001"/>
    <x v="0"/>
    <x v="10"/>
    <s v="NORDESTE"/>
  </r>
  <r>
    <x v="10"/>
    <x v="1"/>
    <x v="8"/>
    <n v="17903960"/>
    <n v="17.904"/>
    <x v="0"/>
    <x v="10"/>
    <s v="NORDESTE"/>
  </r>
  <r>
    <x v="11"/>
    <x v="1"/>
    <x v="0"/>
    <n v="45374933.652599998"/>
    <n v="45.374899999999997"/>
    <x v="0"/>
    <x v="11"/>
    <s v="SUDESTE"/>
  </r>
  <r>
    <x v="11"/>
    <x v="1"/>
    <x v="1"/>
    <n v="33402698.970800001"/>
    <n v="33.402700000000003"/>
    <x v="0"/>
    <x v="11"/>
    <s v="SUDESTE"/>
  </r>
  <r>
    <x v="11"/>
    <x v="1"/>
    <x v="2"/>
    <n v="60549035.749600001"/>
    <n v="60.548999999999999"/>
    <x v="0"/>
    <x v="11"/>
    <s v="SUDESTE"/>
  </r>
  <r>
    <x v="11"/>
    <x v="1"/>
    <x v="3"/>
    <n v="101134193.1869"/>
    <n v="101.13420000000001"/>
    <x v="0"/>
    <x v="11"/>
    <s v="SUDESTE"/>
  </r>
  <r>
    <x v="11"/>
    <x v="1"/>
    <x v="4"/>
    <n v="92513879.547900006"/>
    <n v="92.513900000000007"/>
    <x v="0"/>
    <x v="11"/>
    <s v="SUDESTE"/>
  </r>
  <r>
    <x v="11"/>
    <x v="1"/>
    <x v="5"/>
    <n v="214446891.82229999"/>
    <n v="214.4469"/>
    <x v="0"/>
    <x v="11"/>
    <s v="SUDESTE"/>
  </r>
  <r>
    <x v="11"/>
    <x v="1"/>
    <x v="6"/>
    <n v="267083513.06290001"/>
    <n v="267.08350000000002"/>
    <x v="0"/>
    <x v="11"/>
    <s v="SUDESTE"/>
  </r>
  <r>
    <x v="11"/>
    <x v="1"/>
    <x v="7"/>
    <n v="304689444.9181"/>
    <n v="304.68939999999998"/>
    <x v="0"/>
    <x v="11"/>
    <s v="SUDESTE"/>
  </r>
  <r>
    <x v="11"/>
    <x v="1"/>
    <x v="8"/>
    <n v="284129704"/>
    <n v="284.12970000000001"/>
    <x v="0"/>
    <x v="11"/>
    <s v="SUDESTE"/>
  </r>
  <r>
    <x v="20"/>
    <x v="1"/>
    <x v="0"/>
    <n v="11307.924999999999"/>
    <n v="1.1299999999999999E-2"/>
    <x v="0"/>
    <x v="20"/>
    <s v="SUDESTE"/>
  </r>
  <r>
    <x v="20"/>
    <x v="1"/>
    <x v="1"/>
    <n v="13051.328100000001"/>
    <n v="1.3100000000000001E-2"/>
    <x v="0"/>
    <x v="20"/>
    <s v="SUDESTE"/>
  </r>
  <r>
    <x v="20"/>
    <x v="1"/>
    <x v="2"/>
    <n v="14650.1417"/>
    <n v="1.47E-2"/>
    <x v="0"/>
    <x v="20"/>
    <s v="SUDESTE"/>
  </r>
  <r>
    <x v="20"/>
    <x v="1"/>
    <x v="3"/>
    <n v="14250.9431"/>
    <n v="1.43E-2"/>
    <x v="0"/>
    <x v="20"/>
    <s v="SUDESTE"/>
  </r>
  <r>
    <x v="20"/>
    <x v="1"/>
    <x v="4"/>
    <n v="12880.755499999999"/>
    <n v="1.29E-2"/>
    <x v="0"/>
    <x v="20"/>
    <s v="SUDESTE"/>
  </r>
  <r>
    <x v="20"/>
    <x v="1"/>
    <x v="5"/>
    <n v="5365.4647000000004"/>
    <n v="5.4000000000000003E-3"/>
    <x v="0"/>
    <x v="20"/>
    <s v="SUDESTE"/>
  </r>
  <r>
    <x v="20"/>
    <x v="1"/>
    <x v="6"/>
    <n v="11001.957200000001"/>
    <n v="1.0999999999999999E-2"/>
    <x v="0"/>
    <x v="20"/>
    <s v="SUDESTE"/>
  </r>
  <r>
    <x v="20"/>
    <x v="1"/>
    <x v="7"/>
    <n v="10022.349399999999"/>
    <n v="0.01"/>
    <x v="0"/>
    <x v="20"/>
    <s v="SUDESTE"/>
  </r>
  <r>
    <x v="20"/>
    <x v="1"/>
    <x v="8"/>
    <n v="9448"/>
    <n v="9.4000000000000004E-3"/>
    <x v="0"/>
    <x v="20"/>
    <s v="SUDESTE"/>
  </r>
  <r>
    <x v="12"/>
    <x v="1"/>
    <x v="0"/>
    <n v="1480208337.9212999"/>
    <n v="1480.2083"/>
    <x v="0"/>
    <x v="12"/>
    <s v="SUDESTE"/>
  </r>
  <r>
    <x v="12"/>
    <x v="1"/>
    <x v="1"/>
    <n v="1863271352.0850999"/>
    <n v="1863.2714000000001"/>
    <x v="0"/>
    <x v="12"/>
    <s v="SUDESTE"/>
  </r>
  <r>
    <x v="12"/>
    <x v="1"/>
    <x v="2"/>
    <n v="2971260347.5138998"/>
    <n v="2971.2602999999999"/>
    <x v="0"/>
    <x v="12"/>
    <s v="SUDESTE"/>
  </r>
  <r>
    <x v="12"/>
    <x v="1"/>
    <x v="3"/>
    <n v="2491389165.5302"/>
    <n v="2491.3892000000001"/>
    <x v="0"/>
    <x v="12"/>
    <s v="SUDESTE"/>
  </r>
  <r>
    <x v="12"/>
    <x v="1"/>
    <x v="4"/>
    <n v="2314288526.0275998"/>
    <n v="2314.2885000000001"/>
    <x v="0"/>
    <x v="12"/>
    <s v="SUDESTE"/>
  </r>
  <r>
    <x v="12"/>
    <x v="1"/>
    <x v="5"/>
    <n v="3359433558.9668999"/>
    <n v="3359.4335999999998"/>
    <x v="0"/>
    <x v="12"/>
    <s v="SUDESTE"/>
  </r>
  <r>
    <x v="12"/>
    <x v="1"/>
    <x v="6"/>
    <n v="2975071068.7452002"/>
    <n v="2975.0711000000001"/>
    <x v="0"/>
    <x v="12"/>
    <s v="SUDESTE"/>
  </r>
  <r>
    <x v="12"/>
    <x v="1"/>
    <x v="7"/>
    <n v="2823897348.3449001"/>
    <n v="2823.8973000000001"/>
    <x v="0"/>
    <x v="12"/>
    <s v="SUDESTE"/>
  </r>
  <r>
    <x v="12"/>
    <x v="1"/>
    <x v="8"/>
    <n v="2622713548"/>
    <n v="2622.7134999999998"/>
    <x v="0"/>
    <x v="12"/>
    <s v="SUDESTE"/>
  </r>
  <r>
    <x v="13"/>
    <x v="1"/>
    <x v="0"/>
    <n v="12436980.633199999"/>
    <n v="12.436999999999999"/>
    <x v="0"/>
    <x v="13"/>
    <s v="SUL"/>
  </r>
  <r>
    <x v="13"/>
    <x v="1"/>
    <x v="1"/>
    <n v="17166877.716200002"/>
    <n v="17.166899999999998"/>
    <x v="0"/>
    <x v="13"/>
    <s v="SUL"/>
  </r>
  <r>
    <x v="13"/>
    <x v="1"/>
    <x v="2"/>
    <n v="27969534.959899999"/>
    <n v="27.9695"/>
    <x v="0"/>
    <x v="13"/>
    <s v="SUL"/>
  </r>
  <r>
    <x v="13"/>
    <x v="1"/>
    <x v="3"/>
    <n v="20196331.865400001"/>
    <n v="20.196300000000001"/>
    <x v="0"/>
    <x v="13"/>
    <s v="SUL"/>
  </r>
  <r>
    <x v="13"/>
    <x v="1"/>
    <x v="4"/>
    <n v="12070289.2215"/>
    <n v="12.0703"/>
    <x v="0"/>
    <x v="13"/>
    <s v="SUL"/>
  </r>
  <r>
    <x v="13"/>
    <x v="1"/>
    <x v="5"/>
    <n v="36689171.165600002"/>
    <n v="36.6892"/>
    <x v="0"/>
    <x v="13"/>
    <s v="SUL"/>
  </r>
  <r>
    <x v="13"/>
    <x v="1"/>
    <x v="6"/>
    <n v="33366636.438099999"/>
    <n v="33.366599999999998"/>
    <x v="0"/>
    <x v="13"/>
    <s v="SUL"/>
  </r>
  <r>
    <x v="13"/>
    <x v="1"/>
    <x v="7"/>
    <n v="24416704.5449"/>
    <n v="24.416699999999999"/>
    <x v="0"/>
    <x v="13"/>
    <s v="SUL"/>
  </r>
  <r>
    <x v="13"/>
    <x v="1"/>
    <x v="8"/>
    <n v="27871600"/>
    <n v="27.871600000000001"/>
    <x v="0"/>
    <x v="13"/>
    <s v="SUL"/>
  </r>
  <r>
    <x v="21"/>
    <x v="1"/>
    <x v="0"/>
    <n v="701091.34900000005"/>
    <n v="0.70109999999999995"/>
    <x v="0"/>
    <x v="21"/>
    <s v="SUL"/>
  </r>
  <r>
    <x v="21"/>
    <x v="1"/>
    <x v="1"/>
    <n v="561207.10699999996"/>
    <n v="0.56120000000000003"/>
    <x v="0"/>
    <x v="21"/>
    <s v="SUL"/>
  </r>
  <r>
    <x v="21"/>
    <x v="1"/>
    <x v="2"/>
    <n v="404081.402"/>
    <n v="0.40410000000000001"/>
    <x v="0"/>
    <x v="21"/>
    <s v="SUL"/>
  </r>
  <r>
    <x v="21"/>
    <x v="1"/>
    <x v="3"/>
    <n v="71254.715700000001"/>
    <n v="7.1300000000000002E-2"/>
    <x v="0"/>
    <x v="21"/>
    <s v="SUL"/>
  </r>
  <r>
    <x v="21"/>
    <x v="1"/>
    <x v="4"/>
    <n v="64403.777499999997"/>
    <n v="6.4399999999999999E-2"/>
    <x v="0"/>
    <x v="21"/>
    <s v="SUL"/>
  </r>
  <r>
    <x v="21"/>
    <x v="1"/>
    <x v="5"/>
    <n v="112674.758"/>
    <n v="0.11269999999999999"/>
    <x v="0"/>
    <x v="21"/>
    <s v="SUL"/>
  </r>
  <r>
    <x v="21"/>
    <x v="1"/>
    <x v="6"/>
    <n v="44007.828800000003"/>
    <n v="4.3999999999999997E-2"/>
    <x v="0"/>
    <x v="21"/>
    <s v="SUL"/>
  </r>
  <r>
    <x v="21"/>
    <x v="1"/>
    <x v="7"/>
    <n v="40089.397700000001"/>
    <n v="4.0099999999999997E-2"/>
    <x v="0"/>
    <x v="21"/>
    <s v="SUL"/>
  </r>
  <r>
    <x v="21"/>
    <x v="1"/>
    <x v="8"/>
    <n v="37792"/>
    <n v="3.78E-2"/>
    <x v="0"/>
    <x v="21"/>
    <s v="SUL"/>
  </r>
  <r>
    <x v="22"/>
    <x v="1"/>
    <x v="0"/>
    <n v="16475646.7018"/>
    <n v="16.4756"/>
    <x v="0"/>
    <x v="22"/>
    <s v="SUL"/>
  </r>
  <r>
    <x v="22"/>
    <x v="1"/>
    <x v="1"/>
    <n v="16396818.497099999"/>
    <n v="16.396799999999999"/>
    <x v="0"/>
    <x v="22"/>
    <s v="SUL"/>
  </r>
  <r>
    <x v="22"/>
    <x v="1"/>
    <x v="2"/>
    <n v="13624631.804300001"/>
    <n v="13.624599999999999"/>
    <x v="0"/>
    <x v="22"/>
    <s v="SUL"/>
  </r>
  <r>
    <x v="22"/>
    <x v="1"/>
    <x v="3"/>
    <n v="14526461.3793"/>
    <n v="14.5265"/>
    <x v="0"/>
    <x v="22"/>
    <s v="SUL"/>
  </r>
  <r>
    <x v="22"/>
    <x v="1"/>
    <x v="4"/>
    <n v="9282731.1264999993"/>
    <n v="9.2827000000000002"/>
    <x v="0"/>
    <x v="22"/>
    <s v="SUL"/>
  </r>
  <r>
    <x v="22"/>
    <x v="1"/>
    <x v="5"/>
    <n v="11830849.591399999"/>
    <n v="11.8308"/>
    <x v="0"/>
    <x v="22"/>
    <s v="SUL"/>
  </r>
  <r>
    <x v="22"/>
    <x v="1"/>
    <x v="6"/>
    <n v="12162663.687999999"/>
    <n v="12.162699999999999"/>
    <x v="0"/>
    <x v="22"/>
    <s v="SUL"/>
  </r>
  <r>
    <x v="22"/>
    <x v="1"/>
    <x v="7"/>
    <n v="10252863.463400001"/>
    <n v="10.2529"/>
    <x v="0"/>
    <x v="22"/>
    <s v="SUL"/>
  </r>
  <r>
    <x v="22"/>
    <x v="1"/>
    <x v="8"/>
    <n v="9367692"/>
    <n v="9.3676999999999992"/>
    <x v="0"/>
    <x v="22"/>
    <s v="SUL"/>
  </r>
  <r>
    <x v="14"/>
    <x v="1"/>
    <x v="0"/>
    <n v="22992780.800900001"/>
    <n v="22.992799999999999"/>
    <x v="0"/>
    <x v="14"/>
    <s v="CENTRO-OESTE"/>
  </r>
  <r>
    <x v="14"/>
    <x v="1"/>
    <x v="1"/>
    <n v="26689965.900699999"/>
    <n v="26.69"/>
    <x v="0"/>
    <x v="14"/>
    <s v="CENTRO-OESTE"/>
  </r>
  <r>
    <x v="14"/>
    <x v="1"/>
    <x v="2"/>
    <n v="27932936.8891"/>
    <n v="27.9329"/>
    <x v="0"/>
    <x v="14"/>
    <s v="CENTRO-OESTE"/>
  </r>
  <r>
    <x v="14"/>
    <x v="1"/>
    <x v="3"/>
    <n v="38814818.813000001"/>
    <n v="38.814799999999998"/>
    <x v="0"/>
    <x v="14"/>
    <s v="CENTRO-OESTE"/>
  </r>
  <r>
    <x v="14"/>
    <x v="1"/>
    <x v="4"/>
    <n v="95330471.416099995"/>
    <n v="95.330500000000001"/>
    <x v="0"/>
    <x v="14"/>
    <s v="CENTRO-OESTE"/>
  </r>
  <r>
    <x v="14"/>
    <x v="1"/>
    <x v="5"/>
    <n v="109568153.9708"/>
    <n v="109.5682"/>
    <x v="0"/>
    <x v="14"/>
    <s v="CENTRO-OESTE"/>
  </r>
  <r>
    <x v="14"/>
    <x v="1"/>
    <x v="6"/>
    <n v="310464230.31480002"/>
    <n v="310.46420000000001"/>
    <x v="0"/>
    <x v="14"/>
    <s v="CENTRO-OESTE"/>
  </r>
  <r>
    <x v="14"/>
    <x v="1"/>
    <x v="7"/>
    <n v="834896785.45879996"/>
    <n v="834.89679999999998"/>
    <x v="0"/>
    <x v="14"/>
    <s v="CENTRO-OESTE"/>
  </r>
  <r>
    <x v="14"/>
    <x v="1"/>
    <x v="8"/>
    <n v="667146900"/>
    <n v="667.14689999999996"/>
    <x v="0"/>
    <x v="14"/>
    <s v="CENTRO-OESTE"/>
  </r>
  <r>
    <x v="15"/>
    <x v="1"/>
    <x v="0"/>
    <n v="5872582.375"/>
    <n v="5.8726000000000003"/>
    <x v="0"/>
    <x v="15"/>
    <s v="CENTRO-OESTE"/>
  </r>
  <r>
    <x v="15"/>
    <x v="1"/>
    <x v="1"/>
    <n v="8626927.8534999993"/>
    <n v="8.6268999999999991"/>
    <x v="0"/>
    <x v="15"/>
    <s v="CENTRO-OESTE"/>
  </r>
  <r>
    <x v="15"/>
    <x v="1"/>
    <x v="2"/>
    <n v="17458085.5557"/>
    <n v="17.458100000000002"/>
    <x v="0"/>
    <x v="15"/>
    <s v="CENTRO-OESTE"/>
  </r>
  <r>
    <x v="15"/>
    <x v="1"/>
    <x v="3"/>
    <n v="13870917.9946"/>
    <n v="13.870900000000001"/>
    <x v="0"/>
    <x v="15"/>
    <s v="CENTRO-OESTE"/>
  </r>
  <r>
    <x v="15"/>
    <x v="1"/>
    <x v="4"/>
    <n v="12940865.687000001"/>
    <n v="12.940899999999999"/>
    <x v="0"/>
    <x v="15"/>
    <s v="CENTRO-OESTE"/>
  </r>
  <r>
    <x v="15"/>
    <x v="1"/>
    <x v="5"/>
    <n v="26194198.5057"/>
    <n v="26.194199999999999"/>
    <x v="0"/>
    <x v="15"/>
    <s v="CENTRO-OESTE"/>
  </r>
  <r>
    <x v="15"/>
    <x v="1"/>
    <x v="6"/>
    <n v="27031808.848099999"/>
    <n v="27.0318"/>
    <x v="0"/>
    <x v="15"/>
    <s v="CENTRO-OESTE"/>
  </r>
  <r>
    <x v="15"/>
    <x v="1"/>
    <x v="7"/>
    <n v="199815580.51809999"/>
    <n v="199.81559999999999"/>
    <x v="0"/>
    <x v="15"/>
    <s v="CENTRO-OESTE"/>
  </r>
  <r>
    <x v="15"/>
    <x v="1"/>
    <x v="8"/>
    <n v="206358492"/>
    <n v="206.35849999999999"/>
    <x v="0"/>
    <x v="15"/>
    <s v="CENTRO-OESTE"/>
  </r>
  <r>
    <x v="16"/>
    <x v="1"/>
    <x v="0"/>
    <n v="527703.16590000002"/>
    <n v="0.52769999999999995"/>
    <x v="0"/>
    <x v="16"/>
    <s v="CENTRO-OESTE"/>
  </r>
  <r>
    <x v="16"/>
    <x v="1"/>
    <x v="1"/>
    <n v="852686.7672"/>
    <n v="0.85270000000000001"/>
    <x v="0"/>
    <x v="16"/>
    <s v="CENTRO-OESTE"/>
  </r>
  <r>
    <x v="17"/>
    <x v="1"/>
    <x v="0"/>
    <n v="2102814191.4161999"/>
    <n v="2102.8141999999998"/>
    <x v="0"/>
    <x v="17"/>
    <s v="BRASIL"/>
  </r>
  <r>
    <x v="17"/>
    <x v="1"/>
    <x v="1"/>
    <n v="2446253924.3627"/>
    <n v="2446.2539000000002"/>
    <x v="0"/>
    <x v="17"/>
    <s v="BRASIL"/>
  </r>
  <r>
    <x v="17"/>
    <x v="1"/>
    <x v="2"/>
    <n v="3376217944.7658"/>
    <n v="3376.2179000000001"/>
    <x v="0"/>
    <x v="17"/>
    <s v="BRASIL"/>
  </r>
  <r>
    <x v="17"/>
    <x v="1"/>
    <x v="3"/>
    <n v="3091305086.4204001"/>
    <n v="3091.3051"/>
    <x v="0"/>
    <x v="17"/>
    <s v="BRASIL"/>
  </r>
  <r>
    <x v="17"/>
    <x v="1"/>
    <x v="4"/>
    <n v="3635305568.1651001"/>
    <n v="3635.3056000000001"/>
    <x v="0"/>
    <x v="17"/>
    <s v="BRASIL"/>
  </r>
  <r>
    <x v="17"/>
    <x v="1"/>
    <x v="5"/>
    <n v="4629435589.6969995"/>
    <n v="4629.4355999999998"/>
    <x v="0"/>
    <x v="17"/>
    <s v="BRASIL"/>
  </r>
  <r>
    <x v="17"/>
    <x v="1"/>
    <x v="6"/>
    <n v="4366852845.2334003"/>
    <n v="4366.8527999999997"/>
    <x v="0"/>
    <x v="17"/>
    <s v="BRASIL"/>
  </r>
  <r>
    <x v="17"/>
    <x v="1"/>
    <x v="7"/>
    <n v="6215059326.4236002"/>
    <n v="6215.0592999999999"/>
    <x v="0"/>
    <x v="17"/>
    <s v="BRASIL"/>
  </r>
  <r>
    <x v="17"/>
    <x v="1"/>
    <x v="8"/>
    <n v="5315520384"/>
    <n v="5315.5204000000003"/>
    <x v="0"/>
    <x v="17"/>
    <s v="BRASIL"/>
  </r>
  <r>
    <x v="0"/>
    <x v="2"/>
    <x v="0"/>
    <n v="155621820.4718"/>
    <n v="155.62180000000001"/>
    <x v="0"/>
    <x v="0"/>
    <s v="NORTE"/>
  </r>
  <r>
    <x v="0"/>
    <x v="2"/>
    <x v="1"/>
    <n v="191887577.36430001"/>
    <n v="191.88759999999999"/>
    <x v="0"/>
    <x v="0"/>
    <s v="NORTE"/>
  </r>
  <r>
    <x v="0"/>
    <x v="2"/>
    <x v="2"/>
    <n v="220461500.84009999"/>
    <n v="220.4615"/>
    <x v="0"/>
    <x v="0"/>
    <s v="NORTE"/>
  </r>
  <r>
    <x v="0"/>
    <x v="2"/>
    <x v="3"/>
    <n v="201640621.93810001"/>
    <n v="201.64060000000001"/>
    <x v="0"/>
    <x v="0"/>
    <s v="NORTE"/>
  </r>
  <r>
    <x v="0"/>
    <x v="2"/>
    <x v="4"/>
    <n v="194737915.51809999"/>
    <n v="194.7379"/>
    <x v="0"/>
    <x v="0"/>
    <s v="NORTE"/>
  </r>
  <r>
    <x v="0"/>
    <x v="2"/>
    <x v="5"/>
    <n v="236473475.912"/>
    <n v="236.4735"/>
    <x v="0"/>
    <x v="0"/>
    <s v="NORTE"/>
  </r>
  <r>
    <x v="0"/>
    <x v="2"/>
    <x v="6"/>
    <n v="344717895.96270001"/>
    <n v="344.71789999999999"/>
    <x v="0"/>
    <x v="0"/>
    <s v="NORTE"/>
  </r>
  <r>
    <x v="0"/>
    <x v="2"/>
    <x v="7"/>
    <n v="324461937.3545"/>
    <n v="324.46190000000001"/>
    <x v="0"/>
    <x v="0"/>
    <s v="NORTE"/>
  </r>
  <r>
    <x v="0"/>
    <x v="2"/>
    <x v="8"/>
    <n v="232179025.46250001"/>
    <n v="232.179"/>
    <x v="0"/>
    <x v="0"/>
    <s v="NORTE"/>
  </r>
  <r>
    <x v="1"/>
    <x v="2"/>
    <x v="0"/>
    <n v="12820625.7564"/>
    <n v="12.820600000000001"/>
    <x v="0"/>
    <x v="1"/>
    <s v="NORTE"/>
  </r>
  <r>
    <x v="1"/>
    <x v="2"/>
    <x v="1"/>
    <n v="14517539.500499999"/>
    <n v="14.5175"/>
    <x v="0"/>
    <x v="1"/>
    <s v="NORTE"/>
  </r>
  <r>
    <x v="1"/>
    <x v="2"/>
    <x v="3"/>
    <n v="8330582.3874000004"/>
    <n v="8.3306000000000004"/>
    <x v="0"/>
    <x v="1"/>
    <s v="NORTE"/>
  </r>
  <r>
    <x v="1"/>
    <x v="2"/>
    <x v="4"/>
    <n v="7483165.3909"/>
    <n v="7.4832000000000001"/>
    <x v="0"/>
    <x v="1"/>
    <s v="NORTE"/>
  </r>
  <r>
    <x v="1"/>
    <x v="2"/>
    <x v="5"/>
    <n v="6567622.0022999998"/>
    <n v="6.5675999999999997"/>
    <x v="0"/>
    <x v="1"/>
    <s v="NORTE"/>
  </r>
  <r>
    <x v="1"/>
    <x v="2"/>
    <x v="6"/>
    <n v="7965269.1401000004"/>
    <n v="7.9653"/>
    <x v="0"/>
    <x v="1"/>
    <s v="NORTE"/>
  </r>
  <r>
    <x v="1"/>
    <x v="2"/>
    <x v="7"/>
    <n v="8937477.5074000005"/>
    <n v="8.9375"/>
    <x v="0"/>
    <x v="1"/>
    <s v="NORTE"/>
  </r>
  <r>
    <x v="1"/>
    <x v="2"/>
    <x v="8"/>
    <n v="5033166.4749999996"/>
    <n v="5.0331999999999999"/>
    <x v="0"/>
    <x v="1"/>
    <s v="NORTE"/>
  </r>
  <r>
    <x v="23"/>
    <x v="2"/>
    <x v="0"/>
    <n v="16851067.0645"/>
    <n v="16.851099999999999"/>
    <x v="0"/>
    <x v="23"/>
    <s v="NORTE"/>
  </r>
  <r>
    <x v="23"/>
    <x v="2"/>
    <x v="1"/>
    <n v="21668958.060699999"/>
    <n v="21.669"/>
    <x v="0"/>
    <x v="23"/>
    <s v="NORTE"/>
  </r>
  <r>
    <x v="23"/>
    <x v="2"/>
    <x v="2"/>
    <n v="27780399.6699"/>
    <n v="27.7804"/>
    <x v="0"/>
    <x v="23"/>
    <s v="NORTE"/>
  </r>
  <r>
    <x v="23"/>
    <x v="2"/>
    <x v="3"/>
    <n v="5660929.1162"/>
    <n v="5.6608999999999998"/>
    <x v="0"/>
    <x v="23"/>
    <s v="NORTE"/>
  </r>
  <r>
    <x v="23"/>
    <x v="2"/>
    <x v="4"/>
    <n v="4567625.2896999996"/>
    <n v="4.5675999999999997"/>
    <x v="0"/>
    <x v="23"/>
    <s v="NORTE"/>
  </r>
  <r>
    <x v="23"/>
    <x v="2"/>
    <x v="5"/>
    <n v="3724008.1924999999"/>
    <n v="3.7240000000000002"/>
    <x v="0"/>
    <x v="23"/>
    <s v="NORTE"/>
  </r>
  <r>
    <x v="23"/>
    <x v="2"/>
    <x v="6"/>
    <n v="24027616.406599998"/>
    <n v="24.0276"/>
    <x v="0"/>
    <x v="23"/>
    <s v="NORTE"/>
  </r>
  <r>
    <x v="23"/>
    <x v="2"/>
    <x v="7"/>
    <n v="25883387.865899999"/>
    <n v="25.883400000000002"/>
    <x v="0"/>
    <x v="23"/>
    <s v="NORTE"/>
  </r>
  <r>
    <x v="23"/>
    <x v="2"/>
    <x v="8"/>
    <n v="19445760.406199999"/>
    <n v="19.445799999999998"/>
    <x v="0"/>
    <x v="23"/>
    <s v="NORTE"/>
  </r>
  <r>
    <x v="24"/>
    <x v="2"/>
    <x v="0"/>
    <n v="72851585.350899994"/>
    <n v="72.851600000000005"/>
    <x v="0"/>
    <x v="24"/>
    <s v="NORTE"/>
  </r>
  <r>
    <x v="24"/>
    <x v="2"/>
    <x v="1"/>
    <n v="73624458.317499995"/>
    <n v="73.624499999999998"/>
    <x v="0"/>
    <x v="24"/>
    <s v="NORTE"/>
  </r>
  <r>
    <x v="24"/>
    <x v="2"/>
    <x v="2"/>
    <n v="85776073.344899997"/>
    <n v="85.7761"/>
    <x v="0"/>
    <x v="24"/>
    <s v="NORTE"/>
  </r>
  <r>
    <x v="24"/>
    <x v="2"/>
    <x v="3"/>
    <n v="90124411.205599993"/>
    <n v="90.124399999999994"/>
    <x v="0"/>
    <x v="24"/>
    <s v="NORTE"/>
  </r>
  <r>
    <x v="24"/>
    <x v="2"/>
    <x v="4"/>
    <n v="81556495.322500005"/>
    <n v="81.5565"/>
    <x v="0"/>
    <x v="24"/>
    <s v="NORTE"/>
  </r>
  <r>
    <x v="24"/>
    <x v="2"/>
    <x v="5"/>
    <n v="116531838.6288"/>
    <n v="116.5318"/>
    <x v="0"/>
    <x v="24"/>
    <s v="NORTE"/>
  </r>
  <r>
    <x v="24"/>
    <x v="2"/>
    <x v="6"/>
    <n v="208180571.9716"/>
    <n v="208.1806"/>
    <x v="0"/>
    <x v="24"/>
    <s v="NORTE"/>
  </r>
  <r>
    <x v="24"/>
    <x v="2"/>
    <x v="7"/>
    <n v="182039146.71799999"/>
    <n v="182.03909999999999"/>
    <x v="0"/>
    <x v="24"/>
    <s v="NORTE"/>
  </r>
  <r>
    <x v="24"/>
    <x v="2"/>
    <x v="8"/>
    <n v="134122955.6938"/>
    <n v="134.12299999999999"/>
    <x v="0"/>
    <x v="24"/>
    <s v="NORTE"/>
  </r>
  <r>
    <x v="2"/>
    <x v="2"/>
    <x v="0"/>
    <n v="155483603.7622"/>
    <n v="155.4836"/>
    <x v="0"/>
    <x v="2"/>
    <s v="NORTE"/>
  </r>
  <r>
    <x v="2"/>
    <x v="2"/>
    <x v="1"/>
    <n v="133587120.6649"/>
    <n v="133.58709999999999"/>
    <x v="0"/>
    <x v="2"/>
    <s v="NORTE"/>
  </r>
  <r>
    <x v="2"/>
    <x v="2"/>
    <x v="2"/>
    <n v="186767330.19279999"/>
    <n v="186.76730000000001"/>
    <x v="0"/>
    <x v="2"/>
    <s v="NORTE"/>
  </r>
  <r>
    <x v="2"/>
    <x v="2"/>
    <x v="3"/>
    <n v="236767044.75350001"/>
    <n v="236.767"/>
    <x v="0"/>
    <x v="2"/>
    <s v="NORTE"/>
  </r>
  <r>
    <x v="2"/>
    <x v="2"/>
    <x v="4"/>
    <n v="192701243.8558"/>
    <n v="192.7012"/>
    <x v="0"/>
    <x v="2"/>
    <s v="NORTE"/>
  </r>
  <r>
    <x v="2"/>
    <x v="2"/>
    <x v="5"/>
    <n v="210552333.3858"/>
    <n v="210.5523"/>
    <x v="0"/>
    <x v="2"/>
    <s v="NORTE"/>
  </r>
  <r>
    <x v="2"/>
    <x v="2"/>
    <x v="6"/>
    <n v="232966350.0697"/>
    <n v="232.96639999999999"/>
    <x v="0"/>
    <x v="2"/>
    <s v="NORTE"/>
  </r>
  <r>
    <x v="2"/>
    <x v="2"/>
    <x v="7"/>
    <n v="217947857.20120001"/>
    <n v="217.9479"/>
    <x v="0"/>
    <x v="2"/>
    <s v="NORTE"/>
  </r>
  <r>
    <x v="2"/>
    <x v="2"/>
    <x v="8"/>
    <n v="158108908.66670001"/>
    <n v="158.10890000000001"/>
    <x v="0"/>
    <x v="2"/>
    <s v="NORTE"/>
  </r>
  <r>
    <x v="25"/>
    <x v="2"/>
    <x v="0"/>
    <n v="1178643.0723999999"/>
    <n v="1.1786000000000001"/>
    <x v="0"/>
    <x v="25"/>
    <s v="NORTE"/>
  </r>
  <r>
    <x v="25"/>
    <x v="2"/>
    <x v="1"/>
    <n v="1250777.5312999999"/>
    <n v="1.2507999999999999"/>
    <x v="0"/>
    <x v="25"/>
    <s v="NORTE"/>
  </r>
  <r>
    <x v="25"/>
    <x v="2"/>
    <x v="2"/>
    <n v="1631268.1943999999"/>
    <n v="1.6313"/>
    <x v="0"/>
    <x v="25"/>
    <s v="NORTE"/>
  </r>
  <r>
    <x v="25"/>
    <x v="2"/>
    <x v="3"/>
    <n v="1515158.3677000001"/>
    <n v="1.5152000000000001"/>
    <x v="0"/>
    <x v="25"/>
    <s v="NORTE"/>
  </r>
  <r>
    <x v="25"/>
    <x v="2"/>
    <x v="4"/>
    <n v="1447200.608"/>
    <n v="1.4472"/>
    <x v="0"/>
    <x v="25"/>
    <s v="NORTE"/>
  </r>
  <r>
    <x v="25"/>
    <x v="2"/>
    <x v="5"/>
    <n v="1631211.6647999999"/>
    <n v="1.6312"/>
    <x v="0"/>
    <x v="25"/>
    <s v="NORTE"/>
  </r>
  <r>
    <x v="25"/>
    <x v="2"/>
    <x v="6"/>
    <n v="1151896.2958"/>
    <n v="1.1518999999999999"/>
    <x v="0"/>
    <x v="25"/>
    <s v="NORTE"/>
  </r>
  <r>
    <x v="25"/>
    <x v="2"/>
    <x v="7"/>
    <n v="740277.39540000004"/>
    <n v="0.74029999999999996"/>
    <x v="0"/>
    <x v="25"/>
    <s v="NORTE"/>
  </r>
  <r>
    <x v="25"/>
    <x v="2"/>
    <x v="8"/>
    <n v="596229"/>
    <n v="0.59619999999999995"/>
    <x v="0"/>
    <x v="25"/>
    <s v="NORTE"/>
  </r>
  <r>
    <x v="3"/>
    <x v="2"/>
    <x v="0"/>
    <n v="940983989.1135"/>
    <n v="940.98400000000004"/>
    <x v="0"/>
    <x v="3"/>
    <s v="NORTE"/>
  </r>
  <r>
    <x v="3"/>
    <x v="2"/>
    <x v="1"/>
    <n v="1053882194.7418"/>
    <n v="1053.8822"/>
    <x v="0"/>
    <x v="3"/>
    <s v="NORTE"/>
  </r>
  <r>
    <x v="3"/>
    <x v="2"/>
    <x v="2"/>
    <n v="1587383888.0455"/>
    <n v="1587.3839"/>
    <x v="0"/>
    <x v="3"/>
    <s v="NORTE"/>
  </r>
  <r>
    <x v="3"/>
    <x v="2"/>
    <x v="3"/>
    <n v="1334988615.8829999"/>
    <n v="1334.9885999999999"/>
    <x v="0"/>
    <x v="3"/>
    <s v="NORTE"/>
  </r>
  <r>
    <x v="3"/>
    <x v="2"/>
    <x v="4"/>
    <n v="1135054605.6050999"/>
    <n v="1135.0545999999999"/>
    <x v="0"/>
    <x v="3"/>
    <s v="NORTE"/>
  </r>
  <r>
    <x v="3"/>
    <x v="2"/>
    <x v="5"/>
    <n v="1445034501.5682001"/>
    <n v="1445.0345"/>
    <x v="0"/>
    <x v="3"/>
    <s v="NORTE"/>
  </r>
  <r>
    <x v="3"/>
    <x v="2"/>
    <x v="6"/>
    <n v="1871834843.6563001"/>
    <n v="1871.8348000000001"/>
    <x v="0"/>
    <x v="3"/>
    <s v="NORTE"/>
  </r>
  <r>
    <x v="3"/>
    <x v="2"/>
    <x v="7"/>
    <n v="1024812001.8723"/>
    <n v="1024.8119999999999"/>
    <x v="0"/>
    <x v="3"/>
    <s v="NORTE"/>
  </r>
  <r>
    <x v="3"/>
    <x v="2"/>
    <x v="8"/>
    <n v="853056680.66670001"/>
    <n v="853.05669999999998"/>
    <x v="0"/>
    <x v="3"/>
    <s v="NORTE"/>
  </r>
  <r>
    <x v="4"/>
    <x v="2"/>
    <x v="2"/>
    <n v="306569022.44510001"/>
    <n v="306.56900000000002"/>
    <x v="0"/>
    <x v="4"/>
    <s v="NORDESTE"/>
  </r>
  <r>
    <x v="4"/>
    <x v="2"/>
    <x v="3"/>
    <n v="325777724.58890003"/>
    <n v="325.77769999999998"/>
    <x v="0"/>
    <x v="4"/>
    <s v="NORDESTE"/>
  </r>
  <r>
    <x v="4"/>
    <x v="2"/>
    <x v="4"/>
    <n v="314637268.77630001"/>
    <n v="314.63729999999998"/>
    <x v="0"/>
    <x v="4"/>
    <s v="NORDESTE"/>
  </r>
  <r>
    <x v="4"/>
    <x v="2"/>
    <x v="5"/>
    <n v="386621905.58499998"/>
    <n v="386.62189999999998"/>
    <x v="0"/>
    <x v="4"/>
    <s v="NORDESTE"/>
  </r>
  <r>
    <x v="4"/>
    <x v="2"/>
    <x v="6"/>
    <n v="439864626.71210003"/>
    <n v="439.8646"/>
    <x v="0"/>
    <x v="4"/>
    <s v="NORDESTE"/>
  </r>
  <r>
    <x v="4"/>
    <x v="2"/>
    <x v="7"/>
    <n v="271434152.03119999"/>
    <n v="271.43419999999998"/>
    <x v="0"/>
    <x v="4"/>
    <s v="NORDESTE"/>
  </r>
  <r>
    <x v="4"/>
    <x v="2"/>
    <x v="8"/>
    <n v="178106350"/>
    <n v="178.10640000000001"/>
    <x v="0"/>
    <x v="4"/>
    <s v="NORDESTE"/>
  </r>
  <r>
    <x v="5"/>
    <x v="2"/>
    <x v="0"/>
    <n v="144230910.06400001"/>
    <n v="144.23089999999999"/>
    <x v="0"/>
    <x v="5"/>
    <s v="NORDESTE"/>
  </r>
  <r>
    <x v="5"/>
    <x v="2"/>
    <x v="1"/>
    <n v="109405132.3052"/>
    <n v="109.4051"/>
    <x v="0"/>
    <x v="5"/>
    <s v="NORDESTE"/>
  </r>
  <r>
    <x v="5"/>
    <x v="2"/>
    <x v="2"/>
    <n v="171037821.8827"/>
    <n v="171.0378"/>
    <x v="0"/>
    <x v="5"/>
    <s v="NORDESTE"/>
  </r>
  <r>
    <x v="5"/>
    <x v="2"/>
    <x v="3"/>
    <n v="185850220.1469"/>
    <n v="185.8502"/>
    <x v="0"/>
    <x v="5"/>
    <s v="NORDESTE"/>
  </r>
  <r>
    <x v="5"/>
    <x v="2"/>
    <x v="4"/>
    <n v="132338339.8035"/>
    <n v="132.3383"/>
    <x v="0"/>
    <x v="5"/>
    <s v="NORDESTE"/>
  </r>
  <r>
    <x v="5"/>
    <x v="2"/>
    <x v="5"/>
    <n v="185042502.85190001"/>
    <n v="185.04249999999999"/>
    <x v="0"/>
    <x v="5"/>
    <s v="NORDESTE"/>
  </r>
  <r>
    <x v="5"/>
    <x v="2"/>
    <x v="6"/>
    <n v="193557391.73769999"/>
    <n v="193.5574"/>
    <x v="0"/>
    <x v="5"/>
    <s v="NORDESTE"/>
  </r>
  <r>
    <x v="5"/>
    <x v="2"/>
    <x v="7"/>
    <n v="97836631.1822"/>
    <n v="97.836600000000004"/>
    <x v="0"/>
    <x v="5"/>
    <s v="NORDESTE"/>
  </r>
  <r>
    <x v="5"/>
    <x v="2"/>
    <x v="8"/>
    <n v="98897994"/>
    <n v="98.897999999999996"/>
    <x v="0"/>
    <x v="5"/>
    <s v="NORDESTE"/>
  </r>
  <r>
    <x v="6"/>
    <x v="2"/>
    <x v="0"/>
    <n v="25938804.5134"/>
    <n v="25.938800000000001"/>
    <x v="0"/>
    <x v="6"/>
    <s v="NORDESTE"/>
  </r>
  <r>
    <x v="6"/>
    <x v="2"/>
    <x v="1"/>
    <n v="24008647.155299999"/>
    <n v="24.008600000000001"/>
    <x v="0"/>
    <x v="6"/>
    <s v="NORDESTE"/>
  </r>
  <r>
    <x v="6"/>
    <x v="2"/>
    <x v="2"/>
    <n v="36234742.817199998"/>
    <n v="36.234699999999997"/>
    <x v="0"/>
    <x v="6"/>
    <s v="NORDESTE"/>
  </r>
  <r>
    <x v="6"/>
    <x v="2"/>
    <x v="3"/>
    <n v="31134188.557599999"/>
    <n v="31.1342"/>
    <x v="0"/>
    <x v="6"/>
    <s v="NORDESTE"/>
  </r>
  <r>
    <x v="6"/>
    <x v="2"/>
    <x v="4"/>
    <n v="23176134.764600001"/>
    <n v="23.176100000000002"/>
    <x v="0"/>
    <x v="6"/>
    <s v="NORDESTE"/>
  </r>
  <r>
    <x v="6"/>
    <x v="2"/>
    <x v="5"/>
    <n v="34132932.013599999"/>
    <n v="34.132899999999999"/>
    <x v="0"/>
    <x v="6"/>
    <s v="NORDESTE"/>
  </r>
  <r>
    <x v="6"/>
    <x v="2"/>
    <x v="6"/>
    <n v="46020250.867600001"/>
    <n v="46.020299999999999"/>
    <x v="0"/>
    <x v="6"/>
    <s v="NORDESTE"/>
  </r>
  <r>
    <x v="6"/>
    <x v="2"/>
    <x v="7"/>
    <n v="26113382.116799999"/>
    <n v="26.113399999999999"/>
    <x v="0"/>
    <x v="6"/>
    <s v="NORDESTE"/>
  </r>
  <r>
    <x v="6"/>
    <x v="2"/>
    <x v="8"/>
    <n v="17058419"/>
    <n v="17.058399999999999"/>
    <x v="0"/>
    <x v="6"/>
    <s v="NORDESTE"/>
  </r>
  <r>
    <x v="7"/>
    <x v="2"/>
    <x v="0"/>
    <n v="4298165.4557999996"/>
    <n v="4.2981999999999996"/>
    <x v="0"/>
    <x v="7"/>
    <s v="NORDESTE"/>
  </r>
  <r>
    <x v="7"/>
    <x v="2"/>
    <x v="1"/>
    <n v="4656858.2964000003"/>
    <n v="4.6569000000000003"/>
    <x v="0"/>
    <x v="7"/>
    <s v="NORDESTE"/>
  </r>
  <r>
    <x v="7"/>
    <x v="2"/>
    <x v="2"/>
    <n v="6149978.7736"/>
    <n v="6.15"/>
    <x v="0"/>
    <x v="7"/>
    <s v="NORDESTE"/>
  </r>
  <r>
    <x v="7"/>
    <x v="2"/>
    <x v="3"/>
    <n v="7079994.6557"/>
    <n v="7.08"/>
    <x v="0"/>
    <x v="7"/>
    <s v="NORDESTE"/>
  </r>
  <r>
    <x v="7"/>
    <x v="2"/>
    <x v="4"/>
    <n v="2350535.2363"/>
    <n v="2.3504999999999998"/>
    <x v="0"/>
    <x v="7"/>
    <s v="NORDESTE"/>
  </r>
  <r>
    <x v="7"/>
    <x v="2"/>
    <x v="5"/>
    <n v="655160.67940000002"/>
    <n v="0.6552"/>
    <x v="0"/>
    <x v="7"/>
    <s v="NORDESTE"/>
  </r>
  <r>
    <x v="7"/>
    <x v="2"/>
    <x v="6"/>
    <n v="3286654.4095999999"/>
    <n v="3.2867000000000002"/>
    <x v="0"/>
    <x v="7"/>
    <s v="NORDESTE"/>
  </r>
  <r>
    <x v="7"/>
    <x v="2"/>
    <x v="7"/>
    <n v="2143903.5882999999"/>
    <n v="2.1438999999999999"/>
    <x v="0"/>
    <x v="7"/>
    <s v="NORDESTE"/>
  </r>
  <r>
    <x v="7"/>
    <x v="2"/>
    <x v="8"/>
    <n v="2061893.1666999999"/>
    <n v="2.0619000000000001"/>
    <x v="0"/>
    <x v="7"/>
    <s v="NORDESTE"/>
  </r>
  <r>
    <x v="8"/>
    <x v="2"/>
    <x v="0"/>
    <n v="2609953.3424999998"/>
    <n v="2.61"/>
    <x v="0"/>
    <x v="8"/>
    <s v="NORDESTE"/>
  </r>
  <r>
    <x v="8"/>
    <x v="2"/>
    <x v="1"/>
    <n v="3050676.9056000002"/>
    <n v="3.0507"/>
    <x v="0"/>
    <x v="8"/>
    <s v="NORDESTE"/>
  </r>
  <r>
    <x v="8"/>
    <x v="2"/>
    <x v="2"/>
    <n v="4741422.6441000002"/>
    <n v="4.7413999999999996"/>
    <x v="0"/>
    <x v="8"/>
    <s v="NORDESTE"/>
  </r>
  <r>
    <x v="8"/>
    <x v="2"/>
    <x v="3"/>
    <n v="7837689.2942000004"/>
    <n v="7.8376999999999999"/>
    <x v="0"/>
    <x v="8"/>
    <s v="NORDESTE"/>
  </r>
  <r>
    <x v="8"/>
    <x v="2"/>
    <x v="4"/>
    <n v="7960895.6268999996"/>
    <n v="7.9608999999999996"/>
    <x v="0"/>
    <x v="8"/>
    <s v="NORDESTE"/>
  </r>
  <r>
    <x v="8"/>
    <x v="2"/>
    <x v="5"/>
    <n v="6295021.6322999997"/>
    <n v="6.2949999999999999"/>
    <x v="0"/>
    <x v="8"/>
    <s v="NORDESTE"/>
  </r>
  <r>
    <x v="8"/>
    <x v="2"/>
    <x v="6"/>
    <n v="8890536.4012000002"/>
    <n v="8.8904999999999994"/>
    <x v="0"/>
    <x v="8"/>
    <s v="NORDESTE"/>
  </r>
  <r>
    <x v="8"/>
    <x v="2"/>
    <x v="7"/>
    <n v="10472002.7612"/>
    <n v="10.472"/>
    <x v="0"/>
    <x v="8"/>
    <s v="NORDESTE"/>
  </r>
  <r>
    <x v="8"/>
    <x v="2"/>
    <x v="8"/>
    <n v="5859192.0687999995"/>
    <n v="5.8592000000000004"/>
    <x v="0"/>
    <x v="8"/>
    <s v="NORDESTE"/>
  </r>
  <r>
    <x v="18"/>
    <x v="2"/>
    <x v="0"/>
    <n v="4329219.5247999998"/>
    <n v="4.3292000000000002"/>
    <x v="0"/>
    <x v="18"/>
    <s v="NORDESTE"/>
  </r>
  <r>
    <x v="18"/>
    <x v="2"/>
    <x v="1"/>
    <n v="4609572.8043999998"/>
    <n v="4.6096000000000004"/>
    <x v="0"/>
    <x v="18"/>
    <s v="NORDESTE"/>
  </r>
  <r>
    <x v="18"/>
    <x v="2"/>
    <x v="2"/>
    <n v="7075992.0959000001"/>
    <n v="7.0759999999999996"/>
    <x v="0"/>
    <x v="18"/>
    <s v="NORDESTE"/>
  </r>
  <r>
    <x v="18"/>
    <x v="2"/>
    <x v="3"/>
    <n v="10730667.6055"/>
    <n v="10.730700000000001"/>
    <x v="0"/>
    <x v="18"/>
    <s v="NORDESTE"/>
  </r>
  <r>
    <x v="18"/>
    <x v="2"/>
    <x v="4"/>
    <n v="7824639.6917000003"/>
    <n v="7.8246000000000002"/>
    <x v="0"/>
    <x v="18"/>
    <s v="NORDESTE"/>
  </r>
  <r>
    <x v="18"/>
    <x v="2"/>
    <x v="5"/>
    <n v="12531.715700000001"/>
    <n v="1.2500000000000001E-2"/>
    <x v="0"/>
    <x v="18"/>
    <s v="NORDESTE"/>
  </r>
  <r>
    <x v="18"/>
    <x v="2"/>
    <x v="6"/>
    <n v="14104.8526"/>
    <n v="1.41E-2"/>
    <x v="0"/>
    <x v="18"/>
    <s v="NORDESTE"/>
  </r>
  <r>
    <x v="18"/>
    <x v="2"/>
    <x v="8"/>
    <n v="13663.581200000001"/>
    <n v="1.37E-2"/>
    <x v="0"/>
    <x v="18"/>
    <s v="NORDESTE"/>
  </r>
  <r>
    <x v="9"/>
    <x v="2"/>
    <x v="0"/>
    <n v="23778352.301800001"/>
    <n v="23.778400000000001"/>
    <x v="0"/>
    <x v="9"/>
    <s v="NORDESTE"/>
  </r>
  <r>
    <x v="9"/>
    <x v="2"/>
    <x v="1"/>
    <n v="27606027.604699999"/>
    <n v="27.606000000000002"/>
    <x v="0"/>
    <x v="9"/>
    <s v="NORDESTE"/>
  </r>
  <r>
    <x v="9"/>
    <x v="2"/>
    <x v="2"/>
    <n v="25732989.0962"/>
    <n v="25.733000000000001"/>
    <x v="0"/>
    <x v="9"/>
    <s v="NORDESTE"/>
  </r>
  <r>
    <x v="9"/>
    <x v="2"/>
    <x v="3"/>
    <n v="36294465.811800003"/>
    <n v="36.294499999999999"/>
    <x v="0"/>
    <x v="9"/>
    <s v="NORDESTE"/>
  </r>
  <r>
    <x v="9"/>
    <x v="2"/>
    <x v="4"/>
    <n v="22553711.207800001"/>
    <n v="22.553699999999999"/>
    <x v="0"/>
    <x v="9"/>
    <s v="NORDESTE"/>
  </r>
  <r>
    <x v="9"/>
    <x v="2"/>
    <x v="5"/>
    <n v="40992539.6734"/>
    <n v="40.9925"/>
    <x v="0"/>
    <x v="9"/>
    <s v="NORDESTE"/>
  </r>
  <r>
    <x v="9"/>
    <x v="2"/>
    <x v="6"/>
    <n v="38114192.011500001"/>
    <n v="38.114199999999997"/>
    <x v="0"/>
    <x v="9"/>
    <s v="NORDESTE"/>
  </r>
  <r>
    <x v="9"/>
    <x v="2"/>
    <x v="7"/>
    <n v="27456612.140799999"/>
    <n v="27.456600000000002"/>
    <x v="0"/>
    <x v="9"/>
    <s v="NORDESTE"/>
  </r>
  <r>
    <x v="9"/>
    <x v="2"/>
    <x v="8"/>
    <n v="17419200"/>
    <n v="17.4192"/>
    <x v="0"/>
    <x v="9"/>
    <s v="NORDESTE"/>
  </r>
  <r>
    <x v="19"/>
    <x v="2"/>
    <x v="0"/>
    <n v="25299323.716800001"/>
    <n v="25.299299999999999"/>
    <x v="0"/>
    <x v="19"/>
    <s v="NORDESTE"/>
  </r>
  <r>
    <x v="19"/>
    <x v="2"/>
    <x v="1"/>
    <n v="42977412.271200001"/>
    <n v="42.977400000000003"/>
    <x v="0"/>
    <x v="19"/>
    <s v="NORDESTE"/>
  </r>
  <r>
    <x v="19"/>
    <x v="2"/>
    <x v="2"/>
    <n v="47856063.900300004"/>
    <n v="47.856099999999998"/>
    <x v="0"/>
    <x v="19"/>
    <s v="NORDESTE"/>
  </r>
  <r>
    <x v="19"/>
    <x v="2"/>
    <x v="3"/>
    <n v="61128780.250500001"/>
    <n v="61.128799999999998"/>
    <x v="0"/>
    <x v="19"/>
    <s v="NORDESTE"/>
  </r>
  <r>
    <x v="19"/>
    <x v="2"/>
    <x v="4"/>
    <n v="54843883.886299998"/>
    <n v="54.843899999999998"/>
    <x v="0"/>
    <x v="19"/>
    <s v="NORDESTE"/>
  </r>
  <r>
    <x v="19"/>
    <x v="2"/>
    <x v="5"/>
    <n v="71384179.1118"/>
    <n v="71.384200000000007"/>
    <x v="0"/>
    <x v="19"/>
    <s v="NORDESTE"/>
  </r>
  <r>
    <x v="19"/>
    <x v="2"/>
    <x v="6"/>
    <n v="83262866.326399997"/>
    <n v="83.262900000000002"/>
    <x v="0"/>
    <x v="19"/>
    <s v="NORDESTE"/>
  </r>
  <r>
    <x v="19"/>
    <x v="2"/>
    <x v="7"/>
    <n v="66421680.925499998"/>
    <n v="66.421700000000001"/>
    <x v="0"/>
    <x v="19"/>
    <s v="NORDESTE"/>
  </r>
  <r>
    <x v="19"/>
    <x v="2"/>
    <x v="8"/>
    <n v="38548593"/>
    <n v="38.5486"/>
    <x v="0"/>
    <x v="19"/>
    <s v="NORDESTE"/>
  </r>
  <r>
    <x v="10"/>
    <x v="2"/>
    <x v="0"/>
    <n v="11718339.3682"/>
    <n v="11.718299999999999"/>
    <x v="0"/>
    <x v="10"/>
    <s v="NORDESTE"/>
  </r>
  <r>
    <x v="10"/>
    <x v="2"/>
    <x v="3"/>
    <n v="1394317.5163"/>
    <n v="1.3943000000000001"/>
    <x v="0"/>
    <x v="10"/>
    <s v="NORDESTE"/>
  </r>
  <r>
    <x v="10"/>
    <x v="2"/>
    <x v="4"/>
    <n v="1219551.0741000001"/>
    <n v="1.2196"/>
    <x v="0"/>
    <x v="10"/>
    <s v="NORDESTE"/>
  </r>
  <r>
    <x v="10"/>
    <x v="2"/>
    <x v="5"/>
    <n v="1566464.4668000001"/>
    <n v="1.5665"/>
    <x v="0"/>
    <x v="10"/>
    <s v="NORDESTE"/>
  </r>
  <r>
    <x v="10"/>
    <x v="2"/>
    <x v="6"/>
    <n v="1763106.5752000001"/>
    <n v="1.7630999999999999"/>
    <x v="0"/>
    <x v="10"/>
    <s v="NORDESTE"/>
  </r>
  <r>
    <x v="10"/>
    <x v="2"/>
    <x v="7"/>
    <n v="1233795.659"/>
    <n v="1.2338"/>
    <x v="0"/>
    <x v="10"/>
    <s v="NORDESTE"/>
  </r>
  <r>
    <x v="10"/>
    <x v="2"/>
    <x v="8"/>
    <n v="931607.8125"/>
    <n v="0.93159999999999998"/>
    <x v="0"/>
    <x v="10"/>
    <s v="NORDESTE"/>
  </r>
  <r>
    <x v="11"/>
    <x v="2"/>
    <x v="0"/>
    <n v="16708210.353800001"/>
    <n v="16.708200000000001"/>
    <x v="0"/>
    <x v="11"/>
    <s v="SUDESTE"/>
  </r>
  <r>
    <x v="11"/>
    <x v="2"/>
    <x v="1"/>
    <n v="15183607.867900001"/>
    <n v="15.1836"/>
    <x v="0"/>
    <x v="11"/>
    <s v="SUDESTE"/>
  </r>
  <r>
    <x v="11"/>
    <x v="2"/>
    <x v="2"/>
    <n v="15332059.9605"/>
    <n v="15.332100000000001"/>
    <x v="0"/>
    <x v="11"/>
    <s v="SUDESTE"/>
  </r>
  <r>
    <x v="11"/>
    <x v="2"/>
    <x v="3"/>
    <n v="16331453.0778"/>
    <n v="16.331499999999998"/>
    <x v="0"/>
    <x v="11"/>
    <s v="SUDESTE"/>
  </r>
  <r>
    <x v="11"/>
    <x v="2"/>
    <x v="4"/>
    <n v="18015310.778900001"/>
    <n v="18.0153"/>
    <x v="0"/>
    <x v="11"/>
    <s v="SUDESTE"/>
  </r>
  <r>
    <x v="11"/>
    <x v="2"/>
    <x v="5"/>
    <n v="21202588.700800002"/>
    <n v="21.2026"/>
    <x v="0"/>
    <x v="11"/>
    <s v="SUDESTE"/>
  </r>
  <r>
    <x v="11"/>
    <x v="2"/>
    <x v="6"/>
    <n v="223845174.24739999"/>
    <n v="223.84520000000001"/>
    <x v="0"/>
    <x v="11"/>
    <s v="SUDESTE"/>
  </r>
  <r>
    <x v="11"/>
    <x v="2"/>
    <x v="7"/>
    <n v="154599314.46939999"/>
    <n v="154.5993"/>
    <x v="0"/>
    <x v="11"/>
    <s v="SUDESTE"/>
  </r>
  <r>
    <x v="11"/>
    <x v="2"/>
    <x v="8"/>
    <n v="98094400"/>
    <n v="98.094399999999993"/>
    <x v="0"/>
    <x v="11"/>
    <s v="SUDESTE"/>
  </r>
  <r>
    <x v="20"/>
    <x v="2"/>
    <x v="0"/>
    <n v="573088.72739999997"/>
    <n v="0.57310000000000005"/>
    <x v="0"/>
    <x v="20"/>
    <s v="SUDESTE"/>
  </r>
  <r>
    <x v="20"/>
    <x v="2"/>
    <x v="1"/>
    <n v="539969.81229999999"/>
    <n v="0.54"/>
    <x v="0"/>
    <x v="20"/>
    <s v="SUDESTE"/>
  </r>
  <r>
    <x v="20"/>
    <x v="2"/>
    <x v="2"/>
    <n v="666182.57999999996"/>
    <n v="0.66620000000000001"/>
    <x v="0"/>
    <x v="20"/>
    <s v="SUDESTE"/>
  </r>
  <r>
    <x v="20"/>
    <x v="2"/>
    <x v="3"/>
    <n v="689722.39809999999"/>
    <n v="0.68969999999999998"/>
    <x v="0"/>
    <x v="20"/>
    <s v="SUDESTE"/>
  </r>
  <r>
    <x v="20"/>
    <x v="2"/>
    <x v="4"/>
    <n v="606523.40090000001"/>
    <n v="0.60650000000000004"/>
    <x v="0"/>
    <x v="20"/>
    <s v="SUDESTE"/>
  </r>
  <r>
    <x v="20"/>
    <x v="2"/>
    <x v="5"/>
    <n v="843802.19279999996"/>
    <n v="0.84379999999999999"/>
    <x v="0"/>
    <x v="20"/>
    <s v="SUDESTE"/>
  </r>
  <r>
    <x v="20"/>
    <x v="2"/>
    <x v="6"/>
    <n v="787520.93689999997"/>
    <n v="0.78749999999999998"/>
    <x v="0"/>
    <x v="20"/>
    <s v="SUDESTE"/>
  </r>
  <r>
    <x v="20"/>
    <x v="2"/>
    <x v="7"/>
    <n v="579061.42929999996"/>
    <n v="0.57909999999999995"/>
    <x v="0"/>
    <x v="20"/>
    <s v="SUDESTE"/>
  </r>
  <r>
    <x v="20"/>
    <x v="2"/>
    <x v="8"/>
    <n v="431023.8812"/>
    <n v="0.43099999999999999"/>
    <x v="0"/>
    <x v="20"/>
    <s v="SUDESTE"/>
  </r>
  <r>
    <x v="26"/>
    <x v="2"/>
    <x v="0"/>
    <n v="535368.45759999997"/>
    <n v="0.53539999999999999"/>
    <x v="0"/>
    <x v="26"/>
    <s v="SUDESTE"/>
  </r>
  <r>
    <x v="26"/>
    <x v="2"/>
    <x v="1"/>
    <n v="851127.44180000003"/>
    <n v="0.85109999999999997"/>
    <x v="0"/>
    <x v="26"/>
    <s v="SUDESTE"/>
  </r>
  <r>
    <x v="26"/>
    <x v="2"/>
    <x v="2"/>
    <n v="232366.6703"/>
    <n v="0.2324"/>
    <x v="0"/>
    <x v="26"/>
    <s v="SUDESTE"/>
  </r>
  <r>
    <x v="26"/>
    <x v="2"/>
    <x v="3"/>
    <n v="1469516.7009000001"/>
    <n v="1.4695"/>
    <x v="0"/>
    <x v="26"/>
    <s v="SUDESTE"/>
  </r>
  <r>
    <x v="26"/>
    <x v="2"/>
    <x v="4"/>
    <n v="1318261.4201"/>
    <n v="1.3183"/>
    <x v="0"/>
    <x v="26"/>
    <s v="SUDESTE"/>
  </r>
  <r>
    <x v="26"/>
    <x v="2"/>
    <x v="5"/>
    <n v="1429012.4553"/>
    <n v="1.429"/>
    <x v="0"/>
    <x v="26"/>
    <s v="SUDESTE"/>
  </r>
  <r>
    <x v="26"/>
    <x v="2"/>
    <x v="6"/>
    <n v="1719002.4580999999"/>
    <n v="1.7190000000000001"/>
    <x v="0"/>
    <x v="26"/>
    <s v="SUDESTE"/>
  </r>
  <r>
    <x v="26"/>
    <x v="2"/>
    <x v="7"/>
    <n v="1363777.0421"/>
    <n v="1.3637999999999999"/>
    <x v="0"/>
    <x v="26"/>
    <s v="SUDESTE"/>
  </r>
  <r>
    <x v="26"/>
    <x v="2"/>
    <x v="8"/>
    <n v="216000"/>
    <n v="0.216"/>
    <x v="0"/>
    <x v="26"/>
    <s v="SUDESTE"/>
  </r>
  <r>
    <x v="12"/>
    <x v="2"/>
    <x v="0"/>
    <n v="67631005.667600006"/>
    <n v="67.631"/>
    <x v="0"/>
    <x v="12"/>
    <s v="SUDESTE"/>
  </r>
  <r>
    <x v="12"/>
    <x v="2"/>
    <x v="1"/>
    <n v="67902375.625100002"/>
    <n v="67.9024"/>
    <x v="0"/>
    <x v="12"/>
    <s v="SUDESTE"/>
  </r>
  <r>
    <x v="12"/>
    <x v="2"/>
    <x v="2"/>
    <n v="110391597.18359999"/>
    <n v="110.3916"/>
    <x v="0"/>
    <x v="12"/>
    <s v="SUDESTE"/>
  </r>
  <r>
    <x v="12"/>
    <x v="2"/>
    <x v="3"/>
    <n v="72122137.041700006"/>
    <n v="72.122100000000003"/>
    <x v="0"/>
    <x v="12"/>
    <s v="SUDESTE"/>
  </r>
  <r>
    <x v="12"/>
    <x v="2"/>
    <x v="4"/>
    <n v="52464390.493600003"/>
    <n v="52.464399999999998"/>
    <x v="0"/>
    <x v="12"/>
    <s v="SUDESTE"/>
  </r>
  <r>
    <x v="12"/>
    <x v="2"/>
    <x v="5"/>
    <n v="104957028.2208"/>
    <n v="104.95699999999999"/>
    <x v="0"/>
    <x v="12"/>
    <s v="SUDESTE"/>
  </r>
  <r>
    <x v="12"/>
    <x v="2"/>
    <x v="6"/>
    <n v="139240132.71000001"/>
    <n v="139.24010000000001"/>
    <x v="0"/>
    <x v="12"/>
    <s v="SUDESTE"/>
  </r>
  <r>
    <x v="12"/>
    <x v="2"/>
    <x v="7"/>
    <n v="83463209.848700002"/>
    <n v="83.463200000000001"/>
    <x v="0"/>
    <x v="12"/>
    <s v="SUDESTE"/>
  </r>
  <r>
    <x v="12"/>
    <x v="2"/>
    <x v="8"/>
    <n v="65040212.666699998"/>
    <n v="65.040199999999999"/>
    <x v="0"/>
    <x v="12"/>
    <s v="SUDESTE"/>
  </r>
  <r>
    <x v="13"/>
    <x v="2"/>
    <x v="0"/>
    <n v="209131300.06639999"/>
    <n v="209.13130000000001"/>
    <x v="0"/>
    <x v="13"/>
    <s v="SUL"/>
  </r>
  <r>
    <x v="13"/>
    <x v="2"/>
    <x v="1"/>
    <n v="217297751.09599999"/>
    <n v="217.2978"/>
    <x v="0"/>
    <x v="13"/>
    <s v="SUL"/>
  </r>
  <r>
    <x v="13"/>
    <x v="2"/>
    <x v="2"/>
    <n v="354529380.96020001"/>
    <n v="354.52940000000001"/>
    <x v="0"/>
    <x v="13"/>
    <s v="SUL"/>
  </r>
  <r>
    <x v="13"/>
    <x v="2"/>
    <x v="3"/>
    <n v="301191203.16329998"/>
    <n v="301.19119999999998"/>
    <x v="0"/>
    <x v="13"/>
    <s v="SUL"/>
  </r>
  <r>
    <x v="13"/>
    <x v="2"/>
    <x v="4"/>
    <n v="233302870.8976"/>
    <n v="233.30289999999999"/>
    <x v="0"/>
    <x v="13"/>
    <s v="SUL"/>
  </r>
  <r>
    <x v="13"/>
    <x v="2"/>
    <x v="5"/>
    <n v="346711274.22250003"/>
    <n v="346.71129999999999"/>
    <x v="0"/>
    <x v="13"/>
    <s v="SUL"/>
  </r>
  <r>
    <x v="13"/>
    <x v="2"/>
    <x v="6"/>
    <n v="339444360.87730002"/>
    <n v="339.44439999999997"/>
    <x v="0"/>
    <x v="13"/>
    <s v="SUL"/>
  </r>
  <r>
    <x v="13"/>
    <x v="2"/>
    <x v="7"/>
    <n v="209410585.52309999"/>
    <n v="209.41059999999999"/>
    <x v="0"/>
    <x v="13"/>
    <s v="SUL"/>
  </r>
  <r>
    <x v="13"/>
    <x v="2"/>
    <x v="8"/>
    <n v="144189433.33329999"/>
    <n v="144.18940000000001"/>
    <x v="0"/>
    <x v="13"/>
    <s v="SUL"/>
  </r>
  <r>
    <x v="21"/>
    <x v="2"/>
    <x v="0"/>
    <n v="1388318121.1285"/>
    <n v="1388.3181"/>
    <x v="0"/>
    <x v="21"/>
    <s v="SUL"/>
  </r>
  <r>
    <x v="21"/>
    <x v="2"/>
    <x v="1"/>
    <n v="1439328306.4261999"/>
    <n v="1439.3282999999999"/>
    <x v="0"/>
    <x v="21"/>
    <s v="SUL"/>
  </r>
  <r>
    <x v="21"/>
    <x v="2"/>
    <x v="2"/>
    <n v="2271429732.1938"/>
    <n v="2271.4297000000001"/>
    <x v="0"/>
    <x v="21"/>
    <s v="SUL"/>
  </r>
  <r>
    <x v="21"/>
    <x v="2"/>
    <x v="3"/>
    <n v="2098800227.4359"/>
    <n v="2098.8002000000001"/>
    <x v="0"/>
    <x v="21"/>
    <s v="SUL"/>
  </r>
  <r>
    <x v="21"/>
    <x v="2"/>
    <x v="4"/>
    <n v="1694721842.6774001"/>
    <n v="1694.7218"/>
    <x v="0"/>
    <x v="21"/>
    <s v="SUL"/>
  </r>
  <r>
    <x v="21"/>
    <x v="2"/>
    <x v="5"/>
    <n v="2247603527.9401002"/>
    <n v="2247.6035000000002"/>
    <x v="0"/>
    <x v="21"/>
    <s v="SUL"/>
  </r>
  <r>
    <x v="21"/>
    <x v="2"/>
    <x v="6"/>
    <n v="2471627771.7164998"/>
    <n v="2471.6278000000002"/>
    <x v="0"/>
    <x v="21"/>
    <s v="SUL"/>
  </r>
  <r>
    <x v="21"/>
    <x v="2"/>
    <x v="7"/>
    <n v="1708736666.2044001"/>
    <n v="1708.7366999999999"/>
    <x v="0"/>
    <x v="21"/>
    <s v="SUL"/>
  </r>
  <r>
    <x v="21"/>
    <x v="2"/>
    <x v="8"/>
    <n v="1266172224"/>
    <n v="1266.1722"/>
    <x v="0"/>
    <x v="21"/>
    <s v="SUL"/>
  </r>
  <r>
    <x v="22"/>
    <x v="2"/>
    <x v="0"/>
    <n v="11654112659.729"/>
    <n v="11654.1127"/>
    <x v="0"/>
    <x v="22"/>
    <s v="SUL"/>
  </r>
  <r>
    <x v="22"/>
    <x v="2"/>
    <x v="1"/>
    <n v="10621090946.6341"/>
    <n v="10621.090899999999"/>
    <x v="0"/>
    <x v="22"/>
    <s v="SUL"/>
  </r>
  <r>
    <x v="22"/>
    <x v="2"/>
    <x v="2"/>
    <n v="16306792953.6542"/>
    <n v="16306.793"/>
    <x v="0"/>
    <x v="22"/>
    <s v="SUL"/>
  </r>
  <r>
    <x v="22"/>
    <x v="2"/>
    <x v="3"/>
    <n v="14374913765.532801"/>
    <n v="14374.9138"/>
    <x v="0"/>
    <x v="22"/>
    <s v="SUL"/>
  </r>
  <r>
    <x v="22"/>
    <x v="2"/>
    <x v="4"/>
    <n v="11370018466.728701"/>
    <n v="11370.0185"/>
    <x v="0"/>
    <x v="22"/>
    <s v="SUL"/>
  </r>
  <r>
    <x v="22"/>
    <x v="2"/>
    <x v="5"/>
    <n v="13997120575.508801"/>
    <n v="13997.1206"/>
    <x v="0"/>
    <x v="22"/>
    <s v="SUL"/>
  </r>
  <r>
    <x v="22"/>
    <x v="2"/>
    <x v="6"/>
    <n v="16552663201.044201"/>
    <n v="16552.663199999999"/>
    <x v="0"/>
    <x v="22"/>
    <s v="SUL"/>
  </r>
  <r>
    <x v="22"/>
    <x v="2"/>
    <x v="7"/>
    <n v="15569895729.526199"/>
    <n v="15569.895699999999"/>
    <x v="0"/>
    <x v="22"/>
    <s v="SUL"/>
  </r>
  <r>
    <x v="22"/>
    <x v="2"/>
    <x v="8"/>
    <n v="10719191384"/>
    <n v="10719.1914"/>
    <x v="0"/>
    <x v="22"/>
    <s v="SUL"/>
  </r>
  <r>
    <x v="14"/>
    <x v="2"/>
    <x v="0"/>
    <n v="109828180.1987"/>
    <n v="109.8282"/>
    <x v="0"/>
    <x v="14"/>
    <s v="CENTRO-OESTE"/>
  </r>
  <r>
    <x v="14"/>
    <x v="2"/>
    <x v="1"/>
    <n v="79851055.567900002"/>
    <n v="79.851100000000002"/>
    <x v="0"/>
    <x v="14"/>
    <s v="CENTRO-OESTE"/>
  </r>
  <r>
    <x v="14"/>
    <x v="2"/>
    <x v="2"/>
    <n v="103044721.2274"/>
    <n v="103.04470000000001"/>
    <x v="0"/>
    <x v="14"/>
    <s v="CENTRO-OESTE"/>
  </r>
  <r>
    <x v="14"/>
    <x v="2"/>
    <x v="3"/>
    <n v="120680912.3281"/>
    <n v="120.68089999999999"/>
    <x v="0"/>
    <x v="14"/>
    <s v="CENTRO-OESTE"/>
  </r>
  <r>
    <x v="14"/>
    <x v="2"/>
    <x v="4"/>
    <n v="97875387.011999995"/>
    <n v="97.875399999999999"/>
    <x v="0"/>
    <x v="14"/>
    <s v="CENTRO-OESTE"/>
  </r>
  <r>
    <x v="14"/>
    <x v="2"/>
    <x v="5"/>
    <n v="75613475.724099994"/>
    <n v="75.613500000000002"/>
    <x v="0"/>
    <x v="14"/>
    <s v="CENTRO-OESTE"/>
  </r>
  <r>
    <x v="14"/>
    <x v="2"/>
    <x v="6"/>
    <n v="137696272.7132"/>
    <n v="137.69630000000001"/>
    <x v="0"/>
    <x v="14"/>
    <s v="CENTRO-OESTE"/>
  </r>
  <r>
    <x v="14"/>
    <x v="2"/>
    <x v="7"/>
    <n v="137380679.04319999"/>
    <n v="137.38069999999999"/>
    <x v="0"/>
    <x v="14"/>
    <s v="CENTRO-OESTE"/>
  </r>
  <r>
    <x v="14"/>
    <x v="2"/>
    <x v="8"/>
    <n v="92184456.262500003"/>
    <n v="92.1845"/>
    <x v="0"/>
    <x v="14"/>
    <s v="CENTRO-OESTE"/>
  </r>
  <r>
    <x v="15"/>
    <x v="2"/>
    <x v="0"/>
    <n v="607654992.52520001"/>
    <n v="607.65499999999997"/>
    <x v="0"/>
    <x v="15"/>
    <s v="CENTRO-OESTE"/>
  </r>
  <r>
    <x v="15"/>
    <x v="2"/>
    <x v="1"/>
    <n v="686925510.18640006"/>
    <n v="686.92550000000006"/>
    <x v="0"/>
    <x v="15"/>
    <s v="CENTRO-OESTE"/>
  </r>
  <r>
    <x v="15"/>
    <x v="2"/>
    <x v="2"/>
    <n v="787532638.61360002"/>
    <n v="787.5326"/>
    <x v="0"/>
    <x v="15"/>
    <s v="CENTRO-OESTE"/>
  </r>
  <r>
    <x v="15"/>
    <x v="2"/>
    <x v="3"/>
    <n v="651559106.96959996"/>
    <n v="651.55909999999994"/>
    <x v="0"/>
    <x v="15"/>
    <s v="CENTRO-OESTE"/>
  </r>
  <r>
    <x v="15"/>
    <x v="2"/>
    <x v="4"/>
    <n v="498681951.51380002"/>
    <n v="498.68200000000002"/>
    <x v="0"/>
    <x v="15"/>
    <s v="CENTRO-OESTE"/>
  </r>
  <r>
    <x v="15"/>
    <x v="2"/>
    <x v="5"/>
    <n v="734353423.05850005"/>
    <n v="734.35339999999997"/>
    <x v="0"/>
    <x v="15"/>
    <s v="CENTRO-OESTE"/>
  </r>
  <r>
    <x v="15"/>
    <x v="2"/>
    <x v="6"/>
    <n v="952258740.4483"/>
    <n v="952.25869999999998"/>
    <x v="0"/>
    <x v="15"/>
    <s v="CENTRO-OESTE"/>
  </r>
  <r>
    <x v="15"/>
    <x v="2"/>
    <x v="7"/>
    <n v="753615559.40900004"/>
    <n v="753.61559999999997"/>
    <x v="0"/>
    <x v="15"/>
    <s v="CENTRO-OESTE"/>
  </r>
  <r>
    <x v="15"/>
    <x v="2"/>
    <x v="8"/>
    <n v="449340826.66670001"/>
    <n v="449.3408"/>
    <x v="0"/>
    <x v="15"/>
    <s v="CENTRO-OESTE"/>
  </r>
  <r>
    <x v="16"/>
    <x v="2"/>
    <x v="0"/>
    <n v="182818315.19279999"/>
    <n v="182.81829999999999"/>
    <x v="0"/>
    <x v="16"/>
    <s v="CENTRO-OESTE"/>
  </r>
  <r>
    <x v="16"/>
    <x v="2"/>
    <x v="1"/>
    <n v="132073951.29880001"/>
    <n v="132.07400000000001"/>
    <x v="0"/>
    <x v="16"/>
    <s v="CENTRO-OESTE"/>
  </r>
  <r>
    <x v="16"/>
    <x v="2"/>
    <x v="2"/>
    <n v="207706985.2978"/>
    <n v="207.70699999999999"/>
    <x v="0"/>
    <x v="16"/>
    <s v="CENTRO-OESTE"/>
  </r>
  <r>
    <x v="16"/>
    <x v="2"/>
    <x v="3"/>
    <n v="248639988.2933"/>
    <n v="248.64"/>
    <x v="0"/>
    <x v="16"/>
    <s v="CENTRO-OESTE"/>
  </r>
  <r>
    <x v="16"/>
    <x v="2"/>
    <x v="4"/>
    <n v="177832815.97459999"/>
    <n v="177.83279999999999"/>
    <x v="0"/>
    <x v="16"/>
    <s v="CENTRO-OESTE"/>
  </r>
  <r>
    <x v="16"/>
    <x v="2"/>
    <x v="5"/>
    <n v="202964663.60589999"/>
    <n v="202.96469999999999"/>
    <x v="0"/>
    <x v="16"/>
    <s v="CENTRO-OESTE"/>
  </r>
  <r>
    <x v="16"/>
    <x v="2"/>
    <x v="6"/>
    <n v="301843287.53719997"/>
    <n v="301.8433"/>
    <x v="0"/>
    <x v="16"/>
    <s v="CENTRO-OESTE"/>
  </r>
  <r>
    <x v="16"/>
    <x v="2"/>
    <x v="7"/>
    <n v="222666606.32870001"/>
    <n v="222.66659999999999"/>
    <x v="0"/>
    <x v="16"/>
    <s v="CENTRO-OESTE"/>
  </r>
  <r>
    <x v="16"/>
    <x v="2"/>
    <x v="8"/>
    <n v="199557138"/>
    <n v="199.55709999999999"/>
    <x v="0"/>
    <x v="16"/>
    <s v="CENTRO-OESTE"/>
  </r>
  <r>
    <x v="17"/>
    <x v="2"/>
    <x v="0"/>
    <n v="16566432526.002501"/>
    <n v="16566.432499999999"/>
    <x v="0"/>
    <x v="17"/>
    <s v="BRASIL"/>
  </r>
  <r>
    <x v="17"/>
    <x v="2"/>
    <x v="1"/>
    <n v="15648682414.580299"/>
    <n v="15648.6824"/>
    <x v="0"/>
    <x v="17"/>
    <s v="BRASIL"/>
  </r>
  <r>
    <x v="17"/>
    <x v="2"/>
    <x v="2"/>
    <n v="21579986381.649799"/>
    <n v="21579.986400000002"/>
    <x v="0"/>
    <x v="17"/>
    <s v="BRASIL"/>
  </r>
  <r>
    <x v="17"/>
    <x v="2"/>
    <x v="3"/>
    <n v="21603168906.919201"/>
    <n v="21603.168900000001"/>
    <x v="0"/>
    <x v="17"/>
    <s v="BRASIL"/>
  </r>
  <r>
    <x v="17"/>
    <x v="2"/>
    <x v="4"/>
    <n v="17331035436.344002"/>
    <n v="17331.035400000001"/>
    <x v="0"/>
    <x v="17"/>
    <s v="BRASIL"/>
  </r>
  <r>
    <x v="17"/>
    <x v="2"/>
    <x v="5"/>
    <n v="21476263346.703899"/>
    <n v="21476.263299999999"/>
    <x v="0"/>
    <x v="17"/>
    <s v="BRASIL"/>
  </r>
  <r>
    <x v="17"/>
    <x v="2"/>
    <x v="6"/>
    <n v="24898835538.881901"/>
    <n v="24898.835500000001"/>
    <x v="0"/>
    <x v="17"/>
    <s v="BRASIL"/>
  </r>
  <r>
    <x v="17"/>
    <x v="2"/>
    <x v="7"/>
    <n v="20812078087.032001"/>
    <n v="20812.078099999999"/>
    <x v="0"/>
    <x v="17"/>
    <s v="BRASIL"/>
  </r>
  <r>
    <x v="17"/>
    <x v="2"/>
    <x v="8"/>
    <n v="14471891389.5875"/>
    <n v="14471.8914"/>
    <x v="0"/>
    <x v="17"/>
    <s v="BRASIL"/>
  </r>
  <r>
    <x v="0"/>
    <x v="3"/>
    <x v="0"/>
    <n v="396424752.2694"/>
    <n v="396.4248"/>
    <x v="0"/>
    <x v="0"/>
    <s v="NORTE"/>
  </r>
  <r>
    <x v="0"/>
    <x v="3"/>
    <x v="1"/>
    <n v="270101721.43669999"/>
    <n v="270.10169999999999"/>
    <x v="0"/>
    <x v="0"/>
    <s v="NORTE"/>
  </r>
  <r>
    <x v="0"/>
    <x v="3"/>
    <x v="2"/>
    <n v="249450896.95089999"/>
    <n v="249.45089999999999"/>
    <x v="0"/>
    <x v="0"/>
    <s v="NORTE"/>
  </r>
  <r>
    <x v="0"/>
    <x v="3"/>
    <x v="3"/>
    <n v="207259040.78259999"/>
    <n v="207.25899999999999"/>
    <x v="0"/>
    <x v="0"/>
    <s v="NORTE"/>
  </r>
  <r>
    <x v="0"/>
    <x v="3"/>
    <x v="4"/>
    <n v="211675210.1568"/>
    <n v="211.67519999999999"/>
    <x v="0"/>
    <x v="0"/>
    <s v="NORTE"/>
  </r>
  <r>
    <x v="0"/>
    <x v="3"/>
    <x v="5"/>
    <n v="288882120.95319998"/>
    <n v="288.88209999999998"/>
    <x v="0"/>
    <x v="0"/>
    <s v="NORTE"/>
  </r>
  <r>
    <x v="0"/>
    <x v="3"/>
    <x v="6"/>
    <n v="313786990.16530001"/>
    <n v="313.78699999999998"/>
    <x v="0"/>
    <x v="0"/>
    <s v="NORTE"/>
  </r>
  <r>
    <x v="0"/>
    <x v="3"/>
    <x v="7"/>
    <n v="479344628.29070002"/>
    <n v="479.34460000000001"/>
    <x v="0"/>
    <x v="0"/>
    <s v="NORTE"/>
  </r>
  <r>
    <x v="0"/>
    <x v="3"/>
    <x v="8"/>
    <n v="576423000"/>
    <n v="576.423"/>
    <x v="0"/>
    <x v="0"/>
    <s v="NORTE"/>
  </r>
  <r>
    <x v="1"/>
    <x v="3"/>
    <x v="0"/>
    <n v="190194415.87560001"/>
    <n v="190.1944"/>
    <x v="0"/>
    <x v="1"/>
    <s v="NORTE"/>
  </r>
  <r>
    <x v="1"/>
    <x v="3"/>
    <x v="1"/>
    <n v="212442701.60010001"/>
    <n v="212.4427"/>
    <x v="0"/>
    <x v="1"/>
    <s v="NORTE"/>
  </r>
  <r>
    <x v="1"/>
    <x v="3"/>
    <x v="2"/>
    <n v="177797892.16510001"/>
    <n v="177.7979"/>
    <x v="0"/>
    <x v="1"/>
    <s v="NORTE"/>
  </r>
  <r>
    <x v="1"/>
    <x v="3"/>
    <x v="3"/>
    <n v="149785665.15889999"/>
    <n v="149.78569999999999"/>
    <x v="0"/>
    <x v="1"/>
    <s v="NORTE"/>
  </r>
  <r>
    <x v="1"/>
    <x v="3"/>
    <x v="4"/>
    <n v="134255660.09099999"/>
    <n v="134.25569999999999"/>
    <x v="0"/>
    <x v="1"/>
    <s v="NORTE"/>
  </r>
  <r>
    <x v="1"/>
    <x v="3"/>
    <x v="5"/>
    <n v="177793062.9562"/>
    <n v="177.79310000000001"/>
    <x v="0"/>
    <x v="1"/>
    <s v="NORTE"/>
  </r>
  <r>
    <x v="1"/>
    <x v="3"/>
    <x v="6"/>
    <n v="178423596.62029999"/>
    <n v="178.42359999999999"/>
    <x v="0"/>
    <x v="1"/>
    <s v="NORTE"/>
  </r>
  <r>
    <x v="1"/>
    <x v="3"/>
    <x v="7"/>
    <n v="171521899.5839"/>
    <n v="171.52189999999999"/>
    <x v="0"/>
    <x v="1"/>
    <s v="NORTE"/>
  </r>
  <r>
    <x v="1"/>
    <x v="3"/>
    <x v="8"/>
    <n v="502536056"/>
    <n v="502.53609999999998"/>
    <x v="0"/>
    <x v="1"/>
    <s v="NORTE"/>
  </r>
  <r>
    <x v="23"/>
    <x v="3"/>
    <x v="0"/>
    <n v="612754753.40079999"/>
    <n v="612.75480000000005"/>
    <x v="0"/>
    <x v="23"/>
    <s v="NORTE"/>
  </r>
  <r>
    <x v="23"/>
    <x v="3"/>
    <x v="1"/>
    <n v="415824710.84600002"/>
    <n v="415.82470000000001"/>
    <x v="0"/>
    <x v="23"/>
    <s v="NORTE"/>
  </r>
  <r>
    <x v="23"/>
    <x v="3"/>
    <x v="2"/>
    <n v="431957003.69459999"/>
    <n v="431.95699999999999"/>
    <x v="0"/>
    <x v="23"/>
    <s v="NORTE"/>
  </r>
  <r>
    <x v="23"/>
    <x v="3"/>
    <x v="3"/>
    <n v="521903808.3168"/>
    <n v="521.90380000000005"/>
    <x v="0"/>
    <x v="23"/>
    <s v="NORTE"/>
  </r>
  <r>
    <x v="23"/>
    <x v="3"/>
    <x v="4"/>
    <n v="639673763.26289999"/>
    <n v="639.67380000000003"/>
    <x v="0"/>
    <x v="23"/>
    <s v="NORTE"/>
  </r>
  <r>
    <x v="23"/>
    <x v="3"/>
    <x v="5"/>
    <n v="546234361.73119998"/>
    <n v="546.23440000000005"/>
    <x v="0"/>
    <x v="23"/>
    <s v="NORTE"/>
  </r>
  <r>
    <x v="23"/>
    <x v="3"/>
    <x v="6"/>
    <n v="737102457.82669997"/>
    <n v="737.10249999999996"/>
    <x v="0"/>
    <x v="23"/>
    <s v="NORTE"/>
  </r>
  <r>
    <x v="23"/>
    <x v="3"/>
    <x v="7"/>
    <n v="1026460686.2867"/>
    <n v="1026.4607000000001"/>
    <x v="0"/>
    <x v="23"/>
    <s v="NORTE"/>
  </r>
  <r>
    <x v="23"/>
    <x v="3"/>
    <x v="8"/>
    <n v="856009610"/>
    <n v="856.00959999999998"/>
    <x v="0"/>
    <x v="23"/>
    <s v="NORTE"/>
  </r>
  <r>
    <x v="24"/>
    <x v="3"/>
    <x v="0"/>
    <n v="208346912.04159999"/>
    <n v="208.34690000000001"/>
    <x v="0"/>
    <x v="24"/>
    <s v="NORTE"/>
  </r>
  <r>
    <x v="24"/>
    <x v="3"/>
    <x v="1"/>
    <n v="273188303.62199998"/>
    <n v="273.18830000000003"/>
    <x v="0"/>
    <x v="24"/>
    <s v="NORTE"/>
  </r>
  <r>
    <x v="24"/>
    <x v="3"/>
    <x v="2"/>
    <n v="158534251.1225"/>
    <n v="158.5343"/>
    <x v="0"/>
    <x v="24"/>
    <s v="NORTE"/>
  </r>
  <r>
    <x v="24"/>
    <x v="3"/>
    <x v="3"/>
    <n v="132424069.2859"/>
    <n v="132.42410000000001"/>
    <x v="0"/>
    <x v="24"/>
    <s v="NORTE"/>
  </r>
  <r>
    <x v="24"/>
    <x v="3"/>
    <x v="4"/>
    <n v="187821219.99939999"/>
    <n v="187.8212"/>
    <x v="0"/>
    <x v="24"/>
    <s v="NORTE"/>
  </r>
  <r>
    <x v="24"/>
    <x v="3"/>
    <x v="5"/>
    <n v="259586183.333"/>
    <n v="259.58620000000002"/>
    <x v="0"/>
    <x v="24"/>
    <s v="NORTE"/>
  </r>
  <r>
    <x v="24"/>
    <x v="3"/>
    <x v="6"/>
    <n v="251843672.95809999"/>
    <n v="251.84370000000001"/>
    <x v="0"/>
    <x v="24"/>
    <s v="NORTE"/>
  </r>
  <r>
    <x v="24"/>
    <x v="3"/>
    <x v="7"/>
    <n v="326523544.7938"/>
    <n v="326.52350000000001"/>
    <x v="0"/>
    <x v="24"/>
    <s v="NORTE"/>
  </r>
  <r>
    <x v="24"/>
    <x v="3"/>
    <x v="8"/>
    <n v="227230500"/>
    <n v="227.23050000000001"/>
    <x v="0"/>
    <x v="24"/>
    <s v="NORTE"/>
  </r>
  <r>
    <x v="2"/>
    <x v="3"/>
    <x v="0"/>
    <n v="1056097239.8974"/>
    <n v="1056.0971999999999"/>
    <x v="0"/>
    <x v="2"/>
    <s v="NORTE"/>
  </r>
  <r>
    <x v="2"/>
    <x v="3"/>
    <x v="1"/>
    <n v="1054381821.5187"/>
    <n v="1054.3818000000001"/>
    <x v="0"/>
    <x v="2"/>
    <s v="NORTE"/>
  </r>
  <r>
    <x v="2"/>
    <x v="3"/>
    <x v="2"/>
    <n v="1034167876.1704"/>
    <n v="1034.1678999999999"/>
    <x v="0"/>
    <x v="2"/>
    <s v="NORTE"/>
  </r>
  <r>
    <x v="2"/>
    <x v="3"/>
    <x v="3"/>
    <n v="923529219.82710004"/>
    <n v="923.52919999999995"/>
    <x v="0"/>
    <x v="2"/>
    <s v="NORTE"/>
  </r>
  <r>
    <x v="2"/>
    <x v="3"/>
    <x v="4"/>
    <n v="1107795467.4717"/>
    <n v="1107.7954999999999"/>
    <x v="0"/>
    <x v="2"/>
    <s v="NORTE"/>
  </r>
  <r>
    <x v="2"/>
    <x v="3"/>
    <x v="5"/>
    <n v="1259301087.0599"/>
    <n v="1259.3010999999999"/>
    <x v="0"/>
    <x v="2"/>
    <s v="NORTE"/>
  </r>
  <r>
    <x v="2"/>
    <x v="3"/>
    <x v="6"/>
    <n v="1339606264.3009"/>
    <n v="1339.6062999999999"/>
    <x v="0"/>
    <x v="2"/>
    <s v="NORTE"/>
  </r>
  <r>
    <x v="2"/>
    <x v="3"/>
    <x v="7"/>
    <n v="1213276099.9361"/>
    <n v="1213.2761"/>
    <x v="0"/>
    <x v="2"/>
    <s v="NORTE"/>
  </r>
  <r>
    <x v="2"/>
    <x v="3"/>
    <x v="8"/>
    <n v="1373056878.1354001"/>
    <n v="1373.0569"/>
    <x v="0"/>
    <x v="2"/>
    <s v="NORTE"/>
  </r>
  <r>
    <x v="25"/>
    <x v="3"/>
    <x v="0"/>
    <n v="69497767.846499994"/>
    <n v="69.497799999999998"/>
    <x v="0"/>
    <x v="25"/>
    <s v="NORTE"/>
  </r>
  <r>
    <x v="25"/>
    <x v="3"/>
    <x v="1"/>
    <n v="78641677.117599994"/>
    <n v="78.6417"/>
    <x v="0"/>
    <x v="25"/>
    <s v="NORTE"/>
  </r>
  <r>
    <x v="25"/>
    <x v="3"/>
    <x v="2"/>
    <n v="66520445.474200003"/>
    <n v="66.520399999999995"/>
    <x v="0"/>
    <x v="25"/>
    <s v="NORTE"/>
  </r>
  <r>
    <x v="25"/>
    <x v="3"/>
    <x v="3"/>
    <n v="51254986.4256"/>
    <n v="51.255000000000003"/>
    <x v="0"/>
    <x v="25"/>
    <s v="NORTE"/>
  </r>
  <r>
    <x v="25"/>
    <x v="3"/>
    <x v="4"/>
    <n v="44848893.054099999"/>
    <n v="44.8489"/>
    <x v="0"/>
    <x v="25"/>
    <s v="NORTE"/>
  </r>
  <r>
    <x v="25"/>
    <x v="3"/>
    <x v="5"/>
    <n v="78950469.776500002"/>
    <n v="78.950500000000005"/>
    <x v="0"/>
    <x v="25"/>
    <s v="NORTE"/>
  </r>
  <r>
    <x v="25"/>
    <x v="3"/>
    <x v="6"/>
    <n v="60796091.145300001"/>
    <n v="60.796100000000003"/>
    <x v="0"/>
    <x v="25"/>
    <s v="NORTE"/>
  </r>
  <r>
    <x v="25"/>
    <x v="3"/>
    <x v="7"/>
    <n v="61356968.780900002"/>
    <n v="61.356999999999999"/>
    <x v="0"/>
    <x v="25"/>
    <s v="NORTE"/>
  </r>
  <r>
    <x v="25"/>
    <x v="3"/>
    <x v="8"/>
    <n v="73071000"/>
    <n v="73.070999999999998"/>
    <x v="0"/>
    <x v="25"/>
    <s v="NORTE"/>
  </r>
  <r>
    <x v="3"/>
    <x v="3"/>
    <x v="0"/>
    <n v="93235607.505099997"/>
    <n v="93.235600000000005"/>
    <x v="0"/>
    <x v="3"/>
    <s v="NORTE"/>
  </r>
  <r>
    <x v="3"/>
    <x v="3"/>
    <x v="1"/>
    <n v="73431515.359300002"/>
    <n v="73.4315"/>
    <x v="0"/>
    <x v="3"/>
    <s v="NORTE"/>
  </r>
  <r>
    <x v="3"/>
    <x v="3"/>
    <x v="2"/>
    <n v="57191313.8605"/>
    <n v="57.191299999999998"/>
    <x v="0"/>
    <x v="3"/>
    <s v="NORTE"/>
  </r>
  <r>
    <x v="3"/>
    <x v="3"/>
    <x v="3"/>
    <n v="59817510.722499996"/>
    <n v="59.817500000000003"/>
    <x v="0"/>
    <x v="3"/>
    <s v="NORTE"/>
  </r>
  <r>
    <x v="3"/>
    <x v="3"/>
    <x v="4"/>
    <n v="57776281.794200003"/>
    <n v="57.776299999999999"/>
    <x v="0"/>
    <x v="3"/>
    <s v="NORTE"/>
  </r>
  <r>
    <x v="3"/>
    <x v="3"/>
    <x v="5"/>
    <n v="81976346.682500005"/>
    <n v="81.976299999999995"/>
    <x v="0"/>
    <x v="3"/>
    <s v="NORTE"/>
  </r>
  <r>
    <x v="3"/>
    <x v="3"/>
    <x v="6"/>
    <n v="115667853.1974"/>
    <n v="115.6679"/>
    <x v="0"/>
    <x v="3"/>
    <s v="NORTE"/>
  </r>
  <r>
    <x v="3"/>
    <x v="3"/>
    <x v="7"/>
    <n v="78595054.616400003"/>
    <n v="78.595100000000002"/>
    <x v="0"/>
    <x v="3"/>
    <s v="NORTE"/>
  </r>
  <r>
    <x v="3"/>
    <x v="3"/>
    <x v="8"/>
    <n v="59308833.5"/>
    <n v="59.308799999999998"/>
    <x v="0"/>
    <x v="3"/>
    <s v="NORTE"/>
  </r>
  <r>
    <x v="4"/>
    <x v="3"/>
    <x v="0"/>
    <n v="173537462.1198"/>
    <n v="173.53749999999999"/>
    <x v="0"/>
    <x v="4"/>
    <s v="NORDESTE"/>
  </r>
  <r>
    <x v="4"/>
    <x v="3"/>
    <x v="1"/>
    <n v="182176448.28749999"/>
    <n v="182.1764"/>
    <x v="0"/>
    <x v="4"/>
    <s v="NORDESTE"/>
  </r>
  <r>
    <x v="4"/>
    <x v="3"/>
    <x v="2"/>
    <n v="170297744.49680001"/>
    <n v="170.29769999999999"/>
    <x v="0"/>
    <x v="4"/>
    <s v="NORDESTE"/>
  </r>
  <r>
    <x v="4"/>
    <x v="3"/>
    <x v="3"/>
    <n v="130743474.0345"/>
    <n v="130.74350000000001"/>
    <x v="0"/>
    <x v="4"/>
    <s v="NORDESTE"/>
  </r>
  <r>
    <x v="4"/>
    <x v="3"/>
    <x v="4"/>
    <n v="173598979.98379999"/>
    <n v="173.59899999999999"/>
    <x v="0"/>
    <x v="4"/>
    <s v="NORDESTE"/>
  </r>
  <r>
    <x v="4"/>
    <x v="3"/>
    <x v="5"/>
    <n v="230171428.43540001"/>
    <n v="230.17140000000001"/>
    <x v="0"/>
    <x v="4"/>
    <s v="NORDESTE"/>
  </r>
  <r>
    <x v="4"/>
    <x v="3"/>
    <x v="6"/>
    <n v="255277962.96079999"/>
    <n v="255.27799999999999"/>
    <x v="0"/>
    <x v="4"/>
    <s v="NORDESTE"/>
  </r>
  <r>
    <x v="4"/>
    <x v="3"/>
    <x v="7"/>
    <n v="231710481.12490001"/>
    <n v="231.7105"/>
    <x v="0"/>
    <x v="4"/>
    <s v="NORDESTE"/>
  </r>
  <r>
    <x v="4"/>
    <x v="3"/>
    <x v="8"/>
    <n v="229464281.36539999"/>
    <n v="229.46430000000001"/>
    <x v="0"/>
    <x v="4"/>
    <s v="NORDESTE"/>
  </r>
  <r>
    <x v="5"/>
    <x v="3"/>
    <x v="0"/>
    <n v="74227363.463300005"/>
    <n v="74.227400000000003"/>
    <x v="0"/>
    <x v="5"/>
    <s v="NORDESTE"/>
  </r>
  <r>
    <x v="5"/>
    <x v="3"/>
    <x v="1"/>
    <n v="88675794.965000004"/>
    <n v="88.675799999999995"/>
    <x v="0"/>
    <x v="5"/>
    <s v="NORDESTE"/>
  </r>
  <r>
    <x v="5"/>
    <x v="3"/>
    <x v="2"/>
    <n v="85031571.641800001"/>
    <n v="85.031599999999997"/>
    <x v="0"/>
    <x v="5"/>
    <s v="NORDESTE"/>
  </r>
  <r>
    <x v="5"/>
    <x v="3"/>
    <x v="3"/>
    <n v="73683673.045599997"/>
    <n v="73.683700000000002"/>
    <x v="0"/>
    <x v="5"/>
    <s v="NORDESTE"/>
  </r>
  <r>
    <x v="5"/>
    <x v="3"/>
    <x v="4"/>
    <n v="84127244.533700004"/>
    <n v="84.127200000000002"/>
    <x v="0"/>
    <x v="5"/>
    <s v="NORDESTE"/>
  </r>
  <r>
    <x v="5"/>
    <x v="3"/>
    <x v="5"/>
    <n v="109461337.8689"/>
    <n v="109.46129999999999"/>
    <x v="0"/>
    <x v="5"/>
    <s v="NORDESTE"/>
  </r>
  <r>
    <x v="5"/>
    <x v="3"/>
    <x v="6"/>
    <n v="109791002.8135"/>
    <n v="109.791"/>
    <x v="0"/>
    <x v="5"/>
    <s v="NORDESTE"/>
  </r>
  <r>
    <x v="5"/>
    <x v="3"/>
    <x v="7"/>
    <n v="103866804.3008"/>
    <n v="103.8668"/>
    <x v="0"/>
    <x v="5"/>
    <s v="NORDESTE"/>
  </r>
  <r>
    <x v="5"/>
    <x v="3"/>
    <x v="8"/>
    <n v="92336400"/>
    <n v="92.336399999999998"/>
    <x v="0"/>
    <x v="5"/>
    <s v="NORDESTE"/>
  </r>
  <r>
    <x v="6"/>
    <x v="3"/>
    <x v="0"/>
    <n v="582935444.51800001"/>
    <n v="582.93539999999996"/>
    <x v="0"/>
    <x v="6"/>
    <s v="NORDESTE"/>
  </r>
  <r>
    <x v="6"/>
    <x v="3"/>
    <x v="1"/>
    <n v="524806421.37360001"/>
    <n v="524.80640000000005"/>
    <x v="0"/>
    <x v="6"/>
    <s v="NORDESTE"/>
  </r>
  <r>
    <x v="6"/>
    <x v="3"/>
    <x v="2"/>
    <n v="499910740.81400001"/>
    <n v="499.91070000000002"/>
    <x v="0"/>
    <x v="6"/>
    <s v="NORDESTE"/>
  </r>
  <r>
    <x v="6"/>
    <x v="3"/>
    <x v="3"/>
    <n v="451098265.00120002"/>
    <n v="451.09829999999999"/>
    <x v="0"/>
    <x v="6"/>
    <s v="NORDESTE"/>
  </r>
  <r>
    <x v="6"/>
    <x v="3"/>
    <x v="4"/>
    <n v="479715092.37159997"/>
    <n v="479.71510000000001"/>
    <x v="0"/>
    <x v="6"/>
    <s v="NORDESTE"/>
  </r>
  <r>
    <x v="6"/>
    <x v="3"/>
    <x v="5"/>
    <n v="581242228.76030004"/>
    <n v="581.24220000000003"/>
    <x v="0"/>
    <x v="6"/>
    <s v="NORDESTE"/>
  </r>
  <r>
    <x v="6"/>
    <x v="3"/>
    <x v="6"/>
    <n v="673244045.37409997"/>
    <n v="673.24400000000003"/>
    <x v="0"/>
    <x v="6"/>
    <s v="NORDESTE"/>
  </r>
  <r>
    <x v="6"/>
    <x v="3"/>
    <x v="7"/>
    <n v="609961532.25109994"/>
    <n v="609.9615"/>
    <x v="0"/>
    <x v="6"/>
    <s v="NORDESTE"/>
  </r>
  <r>
    <x v="6"/>
    <x v="3"/>
    <x v="8"/>
    <n v="534524319"/>
    <n v="534.52430000000004"/>
    <x v="0"/>
    <x v="6"/>
    <s v="NORDESTE"/>
  </r>
  <r>
    <x v="7"/>
    <x v="3"/>
    <x v="0"/>
    <n v="550935187.5395"/>
    <n v="550.93520000000001"/>
    <x v="0"/>
    <x v="7"/>
    <s v="NORDESTE"/>
  </r>
  <r>
    <x v="7"/>
    <x v="3"/>
    <x v="1"/>
    <n v="603571185.2349"/>
    <n v="603.57119999999998"/>
    <x v="0"/>
    <x v="7"/>
    <s v="NORDESTE"/>
  </r>
  <r>
    <x v="7"/>
    <x v="3"/>
    <x v="2"/>
    <n v="488083201.67369998"/>
    <n v="488.08319999999998"/>
    <x v="0"/>
    <x v="7"/>
    <s v="NORDESTE"/>
  </r>
  <r>
    <x v="7"/>
    <x v="3"/>
    <x v="3"/>
    <n v="462125265.8524"/>
    <n v="462.12529999999998"/>
    <x v="0"/>
    <x v="7"/>
    <s v="NORDESTE"/>
  </r>
  <r>
    <x v="7"/>
    <x v="3"/>
    <x v="4"/>
    <n v="547395629.33599997"/>
    <n v="547.39559999999994"/>
    <x v="0"/>
    <x v="7"/>
    <s v="NORDESTE"/>
  </r>
  <r>
    <x v="7"/>
    <x v="3"/>
    <x v="5"/>
    <n v="518466998.22589999"/>
    <n v="518.46699999999998"/>
    <x v="0"/>
    <x v="7"/>
    <s v="NORDESTE"/>
  </r>
  <r>
    <x v="7"/>
    <x v="3"/>
    <x v="6"/>
    <n v="690568666.89489996"/>
    <n v="690.56870000000004"/>
    <x v="0"/>
    <x v="7"/>
    <s v="NORDESTE"/>
  </r>
  <r>
    <x v="7"/>
    <x v="3"/>
    <x v="7"/>
    <n v="792376558.32219994"/>
    <n v="792.37660000000005"/>
    <x v="0"/>
    <x v="7"/>
    <s v="NORDESTE"/>
  </r>
  <r>
    <x v="7"/>
    <x v="3"/>
    <x v="8"/>
    <n v="588748931.90400004"/>
    <n v="588.74890000000005"/>
    <x v="0"/>
    <x v="7"/>
    <s v="NORDESTE"/>
  </r>
  <r>
    <x v="8"/>
    <x v="3"/>
    <x v="0"/>
    <n v="334491113.82010001"/>
    <n v="334.49110000000002"/>
    <x v="0"/>
    <x v="8"/>
    <s v="NORDESTE"/>
  </r>
  <r>
    <x v="8"/>
    <x v="3"/>
    <x v="1"/>
    <n v="375863705.33990002"/>
    <n v="375.86369999999999"/>
    <x v="0"/>
    <x v="8"/>
    <s v="NORDESTE"/>
  </r>
  <r>
    <x v="8"/>
    <x v="3"/>
    <x v="2"/>
    <n v="249882260.73989999"/>
    <n v="249.88229999999999"/>
    <x v="0"/>
    <x v="8"/>
    <s v="NORDESTE"/>
  </r>
  <r>
    <x v="8"/>
    <x v="3"/>
    <x v="3"/>
    <n v="164479598.66929999"/>
    <n v="164.4796"/>
    <x v="0"/>
    <x v="8"/>
    <s v="NORDESTE"/>
  </r>
  <r>
    <x v="8"/>
    <x v="3"/>
    <x v="4"/>
    <n v="273629534.1814"/>
    <n v="273.62950000000001"/>
    <x v="0"/>
    <x v="8"/>
    <s v="NORDESTE"/>
  </r>
  <r>
    <x v="8"/>
    <x v="3"/>
    <x v="5"/>
    <n v="326131008.23439997"/>
    <n v="326.13099999999997"/>
    <x v="0"/>
    <x v="8"/>
    <s v="NORDESTE"/>
  </r>
  <r>
    <x v="8"/>
    <x v="3"/>
    <x v="6"/>
    <n v="418418227.62690002"/>
    <n v="418.41820000000001"/>
    <x v="0"/>
    <x v="8"/>
    <s v="NORDESTE"/>
  </r>
  <r>
    <x v="8"/>
    <x v="3"/>
    <x v="7"/>
    <n v="417430790.3538"/>
    <n v="417.43079999999998"/>
    <x v="0"/>
    <x v="8"/>
    <s v="NORDESTE"/>
  </r>
  <r>
    <x v="8"/>
    <x v="3"/>
    <x v="8"/>
    <n v="476206440.18000001"/>
    <n v="476.20639999999997"/>
    <x v="0"/>
    <x v="8"/>
    <s v="NORDESTE"/>
  </r>
  <r>
    <x v="18"/>
    <x v="3"/>
    <x v="2"/>
    <n v="879203011.7687"/>
    <n v="879.20299999999997"/>
    <x v="0"/>
    <x v="18"/>
    <s v="NORDESTE"/>
  </r>
  <r>
    <x v="18"/>
    <x v="3"/>
    <x v="3"/>
    <n v="672073366.89059997"/>
    <n v="672.07339999999999"/>
    <x v="0"/>
    <x v="18"/>
    <s v="NORDESTE"/>
  </r>
  <r>
    <x v="18"/>
    <x v="3"/>
    <x v="4"/>
    <n v="656563979.35609996"/>
    <n v="656.56399999999996"/>
    <x v="0"/>
    <x v="18"/>
    <s v="NORDESTE"/>
  </r>
  <r>
    <x v="18"/>
    <x v="3"/>
    <x v="5"/>
    <n v="848365913.83920002"/>
    <n v="848.36590000000001"/>
    <x v="0"/>
    <x v="18"/>
    <s v="NORDESTE"/>
  </r>
  <r>
    <x v="18"/>
    <x v="3"/>
    <x v="6"/>
    <n v="1256433843.6071"/>
    <n v="1256.4338"/>
    <x v="0"/>
    <x v="18"/>
    <s v="NORDESTE"/>
  </r>
  <r>
    <x v="18"/>
    <x v="3"/>
    <x v="7"/>
    <n v="1399552602.2648001"/>
    <n v="1399.5526"/>
    <x v="0"/>
    <x v="18"/>
    <s v="NORDESTE"/>
  </r>
  <r>
    <x v="18"/>
    <x v="3"/>
    <x v="8"/>
    <n v="1379275783.71"/>
    <n v="1379.2757999999999"/>
    <x v="0"/>
    <x v="18"/>
    <s v="NORDESTE"/>
  </r>
  <r>
    <x v="9"/>
    <x v="3"/>
    <x v="0"/>
    <n v="135416778.49149999"/>
    <n v="135.41679999999999"/>
    <x v="0"/>
    <x v="9"/>
    <s v="NORDESTE"/>
  </r>
  <r>
    <x v="9"/>
    <x v="3"/>
    <x v="1"/>
    <n v="139140442.57839999"/>
    <n v="139.1404"/>
    <x v="0"/>
    <x v="9"/>
    <s v="NORDESTE"/>
  </r>
  <r>
    <x v="9"/>
    <x v="3"/>
    <x v="2"/>
    <n v="162463990.91940001"/>
    <n v="162.464"/>
    <x v="0"/>
    <x v="9"/>
    <s v="NORDESTE"/>
  </r>
  <r>
    <x v="9"/>
    <x v="3"/>
    <x v="3"/>
    <n v="139494349.7836"/>
    <n v="139.49430000000001"/>
    <x v="0"/>
    <x v="9"/>
    <s v="NORDESTE"/>
  </r>
  <r>
    <x v="9"/>
    <x v="3"/>
    <x v="4"/>
    <n v="148736417.97420001"/>
    <n v="148.7364"/>
    <x v="0"/>
    <x v="9"/>
    <s v="NORDESTE"/>
  </r>
  <r>
    <x v="9"/>
    <x v="3"/>
    <x v="5"/>
    <n v="213330817.1701"/>
    <n v="213.33080000000001"/>
    <x v="0"/>
    <x v="9"/>
    <s v="NORDESTE"/>
  </r>
  <r>
    <x v="9"/>
    <x v="3"/>
    <x v="6"/>
    <n v="233635185.46070001"/>
    <n v="233.6352"/>
    <x v="0"/>
    <x v="9"/>
    <s v="NORDESTE"/>
  </r>
  <r>
    <x v="9"/>
    <x v="3"/>
    <x v="7"/>
    <n v="273934305.55400002"/>
    <n v="273.93430000000001"/>
    <x v="0"/>
    <x v="9"/>
    <s v="NORDESTE"/>
  </r>
  <r>
    <x v="9"/>
    <x v="3"/>
    <x v="8"/>
    <n v="350244966.76800001"/>
    <n v="350.245"/>
    <x v="0"/>
    <x v="9"/>
    <s v="NORDESTE"/>
  </r>
  <r>
    <x v="19"/>
    <x v="3"/>
    <x v="0"/>
    <n v="73781998.862299994"/>
    <n v="73.781999999999996"/>
    <x v="0"/>
    <x v="19"/>
    <s v="NORDESTE"/>
  </r>
  <r>
    <x v="19"/>
    <x v="3"/>
    <x v="1"/>
    <n v="56122427.379600003"/>
    <n v="56.122399999999999"/>
    <x v="0"/>
    <x v="19"/>
    <s v="NORDESTE"/>
  </r>
  <r>
    <x v="10"/>
    <x v="3"/>
    <x v="0"/>
    <n v="1784024288.4033"/>
    <n v="1784.0243"/>
    <x v="0"/>
    <x v="10"/>
    <s v="NORDESTE"/>
  </r>
  <r>
    <x v="10"/>
    <x v="3"/>
    <x v="1"/>
    <n v="2798815606.2386999"/>
    <n v="2798.8155999999999"/>
    <x v="0"/>
    <x v="10"/>
    <s v="NORDESTE"/>
  </r>
  <r>
    <x v="10"/>
    <x v="3"/>
    <x v="2"/>
    <n v="2169632004.4791999"/>
    <n v="2169.6320000000001"/>
    <x v="0"/>
    <x v="10"/>
    <s v="NORDESTE"/>
  </r>
  <r>
    <x v="10"/>
    <x v="3"/>
    <x v="3"/>
    <n v="2012296520.5920999"/>
    <n v="2012.2964999999999"/>
    <x v="0"/>
    <x v="10"/>
    <s v="NORDESTE"/>
  </r>
  <r>
    <x v="10"/>
    <x v="3"/>
    <x v="4"/>
    <n v="2615389266.0323"/>
    <n v="2615.3892999999998"/>
    <x v="0"/>
    <x v="10"/>
    <s v="NORDESTE"/>
  </r>
  <r>
    <x v="10"/>
    <x v="3"/>
    <x v="5"/>
    <n v="3012113021.2291999"/>
    <n v="3012.1129999999998"/>
    <x v="0"/>
    <x v="10"/>
    <s v="NORDESTE"/>
  </r>
  <r>
    <x v="10"/>
    <x v="3"/>
    <x v="6"/>
    <n v="2969708679.7588"/>
    <n v="2969.7087000000001"/>
    <x v="0"/>
    <x v="10"/>
    <s v="NORDESTE"/>
  </r>
  <r>
    <x v="10"/>
    <x v="3"/>
    <x v="7"/>
    <n v="2475422049.9102001"/>
    <n v="2475.422"/>
    <x v="0"/>
    <x v="10"/>
    <s v="NORDESTE"/>
  </r>
  <r>
    <x v="10"/>
    <x v="3"/>
    <x v="8"/>
    <n v="2788121220"/>
    <n v="2788.1212"/>
    <x v="0"/>
    <x v="10"/>
    <s v="NORDESTE"/>
  </r>
  <r>
    <x v="11"/>
    <x v="3"/>
    <x v="0"/>
    <n v="2124313899.2021999"/>
    <n v="2124.3139000000001"/>
    <x v="0"/>
    <x v="11"/>
    <s v="SUDESTE"/>
  </r>
  <r>
    <x v="11"/>
    <x v="3"/>
    <x v="1"/>
    <n v="2641457666.6820002"/>
    <n v="2641.4576999999999"/>
    <x v="0"/>
    <x v="11"/>
    <s v="SUDESTE"/>
  </r>
  <r>
    <x v="11"/>
    <x v="3"/>
    <x v="2"/>
    <n v="2219095926.0018001"/>
    <n v="2219.0958999999998"/>
    <x v="0"/>
    <x v="11"/>
    <s v="SUDESTE"/>
  </r>
  <r>
    <x v="11"/>
    <x v="3"/>
    <x v="3"/>
    <n v="2090313771.8187001"/>
    <n v="2090.3137999999999"/>
    <x v="0"/>
    <x v="11"/>
    <s v="SUDESTE"/>
  </r>
  <r>
    <x v="11"/>
    <x v="3"/>
    <x v="4"/>
    <n v="3030959587.0349998"/>
    <n v="3030.9596000000001"/>
    <x v="0"/>
    <x v="11"/>
    <s v="SUDESTE"/>
  </r>
  <r>
    <x v="11"/>
    <x v="3"/>
    <x v="5"/>
    <n v="3382790567.0518999"/>
    <n v="3382.7905999999998"/>
    <x v="0"/>
    <x v="11"/>
    <s v="SUDESTE"/>
  </r>
  <r>
    <x v="11"/>
    <x v="3"/>
    <x v="6"/>
    <n v="4173701048.8775001"/>
    <n v="4173.701"/>
    <x v="0"/>
    <x v="11"/>
    <s v="SUDESTE"/>
  </r>
  <r>
    <x v="11"/>
    <x v="3"/>
    <x v="7"/>
    <n v="3310060173.3954"/>
    <n v="3310.0601999999999"/>
    <x v="0"/>
    <x v="11"/>
    <s v="SUDESTE"/>
  </r>
  <r>
    <x v="11"/>
    <x v="3"/>
    <x v="8"/>
    <n v="3443445600"/>
    <n v="3443.4456"/>
    <x v="0"/>
    <x v="11"/>
    <s v="SUDESTE"/>
  </r>
  <r>
    <x v="20"/>
    <x v="3"/>
    <x v="0"/>
    <n v="419877627.29339999"/>
    <n v="419.87759999999997"/>
    <x v="0"/>
    <x v="20"/>
    <s v="SUDESTE"/>
  </r>
  <r>
    <x v="20"/>
    <x v="3"/>
    <x v="1"/>
    <n v="543475381.11290002"/>
    <n v="543.47540000000004"/>
    <x v="0"/>
    <x v="20"/>
    <s v="SUDESTE"/>
  </r>
  <r>
    <x v="20"/>
    <x v="3"/>
    <x v="2"/>
    <n v="504276236.71719998"/>
    <n v="504.27620000000002"/>
    <x v="0"/>
    <x v="20"/>
    <s v="SUDESTE"/>
  </r>
  <r>
    <x v="20"/>
    <x v="3"/>
    <x v="3"/>
    <n v="479806776.69590002"/>
    <n v="479.80680000000001"/>
    <x v="0"/>
    <x v="20"/>
    <s v="SUDESTE"/>
  </r>
  <r>
    <x v="20"/>
    <x v="3"/>
    <x v="4"/>
    <n v="614090673.0984"/>
    <n v="614.09069999999997"/>
    <x v="0"/>
    <x v="20"/>
    <s v="SUDESTE"/>
  </r>
  <r>
    <x v="20"/>
    <x v="3"/>
    <x v="5"/>
    <n v="773574895.44360006"/>
    <n v="773.57489999999996"/>
    <x v="0"/>
    <x v="20"/>
    <s v="SUDESTE"/>
  </r>
  <r>
    <x v="20"/>
    <x v="3"/>
    <x v="6"/>
    <n v="896466558.16980004"/>
    <n v="896.46659999999997"/>
    <x v="0"/>
    <x v="20"/>
    <s v="SUDESTE"/>
  </r>
  <r>
    <x v="20"/>
    <x v="3"/>
    <x v="7"/>
    <n v="829051040.06920004"/>
    <n v="829.05100000000004"/>
    <x v="0"/>
    <x v="20"/>
    <s v="SUDESTE"/>
  </r>
  <r>
    <x v="20"/>
    <x v="3"/>
    <x v="8"/>
    <n v="690425240"/>
    <n v="690.42520000000002"/>
    <x v="0"/>
    <x v="20"/>
    <s v="SUDESTE"/>
  </r>
  <r>
    <x v="26"/>
    <x v="3"/>
    <x v="0"/>
    <n v="131907384.01629999"/>
    <n v="131.9074"/>
    <x v="0"/>
    <x v="26"/>
    <s v="SUDESTE"/>
  </r>
  <r>
    <x v="26"/>
    <x v="3"/>
    <x v="1"/>
    <n v="117262030.7802"/>
    <n v="117.262"/>
    <x v="0"/>
    <x v="26"/>
    <s v="SUDESTE"/>
  </r>
  <r>
    <x v="26"/>
    <x v="3"/>
    <x v="2"/>
    <n v="108463718.6824"/>
    <n v="108.4637"/>
    <x v="0"/>
    <x v="26"/>
    <s v="SUDESTE"/>
  </r>
  <r>
    <x v="26"/>
    <x v="3"/>
    <x v="3"/>
    <n v="109358008.6258"/>
    <n v="109.358"/>
    <x v="0"/>
    <x v="26"/>
    <s v="SUDESTE"/>
  </r>
  <r>
    <x v="26"/>
    <x v="3"/>
    <x v="4"/>
    <n v="105902340.41240001"/>
    <n v="105.9023"/>
    <x v="0"/>
    <x v="26"/>
    <s v="SUDESTE"/>
  </r>
  <r>
    <x v="26"/>
    <x v="3"/>
    <x v="5"/>
    <n v="110550473.0922"/>
    <n v="110.5505"/>
    <x v="0"/>
    <x v="26"/>
    <s v="SUDESTE"/>
  </r>
  <r>
    <x v="26"/>
    <x v="3"/>
    <x v="6"/>
    <n v="132866340.0152"/>
    <n v="132.8663"/>
    <x v="0"/>
    <x v="26"/>
    <s v="SUDESTE"/>
  </r>
  <r>
    <x v="26"/>
    <x v="3"/>
    <x v="7"/>
    <n v="125154816.8224"/>
    <n v="125.15479999999999"/>
    <x v="0"/>
    <x v="26"/>
    <s v="SUDESTE"/>
  </r>
  <r>
    <x v="26"/>
    <x v="3"/>
    <x v="8"/>
    <n v="186923634"/>
    <n v="186.92359999999999"/>
    <x v="0"/>
    <x v="26"/>
    <s v="SUDESTE"/>
  </r>
  <r>
    <x v="12"/>
    <x v="3"/>
    <x v="0"/>
    <n v="2459968404.1424999"/>
    <n v="2459.9684000000002"/>
    <x v="0"/>
    <x v="12"/>
    <s v="SUDESTE"/>
  </r>
  <r>
    <x v="12"/>
    <x v="3"/>
    <x v="1"/>
    <n v="2775862840.6108999"/>
    <n v="2775.8627999999999"/>
    <x v="0"/>
    <x v="12"/>
    <s v="SUDESTE"/>
  </r>
  <r>
    <x v="12"/>
    <x v="3"/>
    <x v="2"/>
    <n v="2504322359.5303998"/>
    <n v="2504.3224"/>
    <x v="0"/>
    <x v="12"/>
    <s v="SUDESTE"/>
  </r>
  <r>
    <x v="12"/>
    <x v="3"/>
    <x v="3"/>
    <n v="2305035928.7157998"/>
    <n v="2305.0358999999999"/>
    <x v="0"/>
    <x v="12"/>
    <s v="SUDESTE"/>
  </r>
  <r>
    <x v="12"/>
    <x v="3"/>
    <x v="4"/>
    <n v="2913287086.0116"/>
    <n v="2913.2871"/>
    <x v="0"/>
    <x v="12"/>
    <s v="SUDESTE"/>
  </r>
  <r>
    <x v="12"/>
    <x v="3"/>
    <x v="5"/>
    <n v="2953629066.2185001"/>
    <n v="2953.6291000000001"/>
    <x v="0"/>
    <x v="12"/>
    <s v="SUDESTE"/>
  </r>
  <r>
    <x v="12"/>
    <x v="3"/>
    <x v="6"/>
    <n v="3650048485.9563999"/>
    <n v="3650.0484999999999"/>
    <x v="0"/>
    <x v="12"/>
    <s v="SUDESTE"/>
  </r>
  <r>
    <x v="12"/>
    <x v="3"/>
    <x v="7"/>
    <n v="3243079563.2614002"/>
    <n v="3243.0796"/>
    <x v="0"/>
    <x v="12"/>
    <s v="SUDESTE"/>
  </r>
  <r>
    <x v="12"/>
    <x v="3"/>
    <x v="8"/>
    <n v="4470302040"/>
    <n v="4470.3019999999997"/>
    <x v="0"/>
    <x v="12"/>
    <s v="SUDESTE"/>
  </r>
  <r>
    <x v="13"/>
    <x v="3"/>
    <x v="0"/>
    <n v="376321676.70950001"/>
    <n v="376.32170000000002"/>
    <x v="0"/>
    <x v="13"/>
    <s v="SUL"/>
  </r>
  <r>
    <x v="13"/>
    <x v="3"/>
    <x v="1"/>
    <n v="516209587.88609999"/>
    <n v="516.20960000000002"/>
    <x v="0"/>
    <x v="13"/>
    <s v="SUL"/>
  </r>
  <r>
    <x v="13"/>
    <x v="3"/>
    <x v="2"/>
    <n v="469291270.1681"/>
    <n v="469.29129999999998"/>
    <x v="0"/>
    <x v="13"/>
    <s v="SUL"/>
  </r>
  <r>
    <x v="13"/>
    <x v="3"/>
    <x v="3"/>
    <n v="374563051.42820001"/>
    <n v="374.56310000000002"/>
    <x v="0"/>
    <x v="13"/>
    <s v="SUL"/>
  </r>
  <r>
    <x v="13"/>
    <x v="3"/>
    <x v="4"/>
    <n v="482789692.6778"/>
    <n v="482.78969999999998"/>
    <x v="0"/>
    <x v="13"/>
    <s v="SUL"/>
  </r>
  <r>
    <x v="13"/>
    <x v="3"/>
    <x v="5"/>
    <n v="444368909.24919999"/>
    <n v="444.3689"/>
    <x v="0"/>
    <x v="13"/>
    <s v="SUL"/>
  </r>
  <r>
    <x v="13"/>
    <x v="3"/>
    <x v="6"/>
    <n v="463726632.44919997"/>
    <n v="463.72660000000002"/>
    <x v="0"/>
    <x v="13"/>
    <s v="SUL"/>
  </r>
  <r>
    <x v="13"/>
    <x v="3"/>
    <x v="7"/>
    <n v="428754115.83240002"/>
    <n v="428.75409999999999"/>
    <x v="0"/>
    <x v="13"/>
    <s v="SUL"/>
  </r>
  <r>
    <x v="13"/>
    <x v="3"/>
    <x v="8"/>
    <n v="431559020.5"/>
    <n v="431.55900000000003"/>
    <x v="0"/>
    <x v="13"/>
    <s v="SUL"/>
  </r>
  <r>
    <x v="21"/>
    <x v="3"/>
    <x v="0"/>
    <n v="641175808.25549996"/>
    <n v="641.17579999999998"/>
    <x v="0"/>
    <x v="21"/>
    <s v="SUL"/>
  </r>
  <r>
    <x v="21"/>
    <x v="3"/>
    <x v="1"/>
    <n v="942927760.08469999"/>
    <n v="942.92780000000005"/>
    <x v="0"/>
    <x v="21"/>
    <s v="SUL"/>
  </r>
  <r>
    <x v="21"/>
    <x v="3"/>
    <x v="2"/>
    <n v="1050643669.3398"/>
    <n v="1050.6437000000001"/>
    <x v="0"/>
    <x v="21"/>
    <s v="SUL"/>
  </r>
  <r>
    <x v="21"/>
    <x v="3"/>
    <x v="3"/>
    <n v="810681480.40530002"/>
    <n v="810.68150000000003"/>
    <x v="0"/>
    <x v="21"/>
    <s v="SUL"/>
  </r>
  <r>
    <x v="21"/>
    <x v="3"/>
    <x v="4"/>
    <n v="1190425926.9149001"/>
    <n v="1190.4259"/>
    <x v="0"/>
    <x v="21"/>
    <s v="SUL"/>
  </r>
  <r>
    <x v="21"/>
    <x v="3"/>
    <x v="5"/>
    <n v="1026773824.003"/>
    <n v="1026.7737999999999"/>
    <x v="0"/>
    <x v="21"/>
    <s v="SUL"/>
  </r>
  <r>
    <x v="21"/>
    <x v="3"/>
    <x v="6"/>
    <n v="1235983170.027"/>
    <n v="1235.9831999999999"/>
    <x v="0"/>
    <x v="21"/>
    <s v="SUL"/>
  </r>
  <r>
    <x v="21"/>
    <x v="3"/>
    <x v="7"/>
    <n v="1099734796.0850999"/>
    <n v="1099.7348"/>
    <x v="0"/>
    <x v="21"/>
    <s v="SUL"/>
  </r>
  <r>
    <x v="21"/>
    <x v="3"/>
    <x v="8"/>
    <n v="1218115920"/>
    <n v="1218.1159"/>
    <x v="0"/>
    <x v="21"/>
    <s v="SUL"/>
  </r>
  <r>
    <x v="22"/>
    <x v="3"/>
    <x v="0"/>
    <n v="332253594.9321"/>
    <n v="332.25360000000001"/>
    <x v="0"/>
    <x v="22"/>
    <s v="SUL"/>
  </r>
  <r>
    <x v="22"/>
    <x v="3"/>
    <x v="1"/>
    <n v="383125511.1415"/>
    <n v="383.12549999999999"/>
    <x v="0"/>
    <x v="22"/>
    <s v="SUL"/>
  </r>
  <r>
    <x v="22"/>
    <x v="3"/>
    <x v="2"/>
    <n v="193418505.49700001"/>
    <n v="193.41849999999999"/>
    <x v="0"/>
    <x v="22"/>
    <s v="SUL"/>
  </r>
  <r>
    <x v="22"/>
    <x v="3"/>
    <x v="3"/>
    <n v="351141347.00019997"/>
    <n v="351.1413"/>
    <x v="0"/>
    <x v="22"/>
    <s v="SUL"/>
  </r>
  <r>
    <x v="22"/>
    <x v="3"/>
    <x v="4"/>
    <n v="465476641.06599998"/>
    <n v="465.47660000000002"/>
    <x v="0"/>
    <x v="22"/>
    <s v="SUL"/>
  </r>
  <r>
    <x v="22"/>
    <x v="3"/>
    <x v="5"/>
    <n v="470661680.2173"/>
    <n v="470.6617"/>
    <x v="0"/>
    <x v="22"/>
    <s v="SUL"/>
  </r>
  <r>
    <x v="22"/>
    <x v="3"/>
    <x v="6"/>
    <n v="559178457.29719996"/>
    <n v="559.17849999999999"/>
    <x v="0"/>
    <x v="22"/>
    <s v="SUL"/>
  </r>
  <r>
    <x v="22"/>
    <x v="3"/>
    <x v="7"/>
    <n v="485711922.91600001"/>
    <n v="485.71190000000001"/>
    <x v="0"/>
    <x v="22"/>
    <s v="SUL"/>
  </r>
  <r>
    <x v="22"/>
    <x v="3"/>
    <x v="8"/>
    <n v="471756543"/>
    <n v="471.75650000000002"/>
    <x v="0"/>
    <x v="22"/>
    <s v="SUL"/>
  </r>
  <r>
    <x v="14"/>
    <x v="3"/>
    <x v="0"/>
    <n v="26547902.935899999"/>
    <n v="26.547899999999998"/>
    <x v="0"/>
    <x v="14"/>
    <s v="CENTRO-OESTE"/>
  </r>
  <r>
    <x v="14"/>
    <x v="3"/>
    <x v="1"/>
    <n v="60742858.585000001"/>
    <n v="60.742899999999999"/>
    <x v="0"/>
    <x v="14"/>
    <s v="CENTRO-OESTE"/>
  </r>
  <r>
    <x v="14"/>
    <x v="3"/>
    <x v="2"/>
    <n v="27953908.6943"/>
    <n v="27.953900000000001"/>
    <x v="0"/>
    <x v="14"/>
    <s v="CENTRO-OESTE"/>
  </r>
  <r>
    <x v="14"/>
    <x v="3"/>
    <x v="3"/>
    <n v="34907504.284500003"/>
    <n v="34.907499999999999"/>
    <x v="0"/>
    <x v="14"/>
    <s v="CENTRO-OESTE"/>
  </r>
  <r>
    <x v="14"/>
    <x v="3"/>
    <x v="4"/>
    <n v="40619115.653300002"/>
    <n v="40.619100000000003"/>
    <x v="0"/>
    <x v="14"/>
    <s v="CENTRO-OESTE"/>
  </r>
  <r>
    <x v="14"/>
    <x v="3"/>
    <x v="5"/>
    <n v="61828022.616300002"/>
    <n v="61.828000000000003"/>
    <x v="0"/>
    <x v="14"/>
    <s v="CENTRO-OESTE"/>
  </r>
  <r>
    <x v="14"/>
    <x v="3"/>
    <x v="6"/>
    <n v="44961220.760799997"/>
    <n v="44.961199999999998"/>
    <x v="0"/>
    <x v="14"/>
    <s v="CENTRO-OESTE"/>
  </r>
  <r>
    <x v="14"/>
    <x v="3"/>
    <x v="7"/>
    <n v="51086305.188000001"/>
    <n v="51.086300000000001"/>
    <x v="0"/>
    <x v="14"/>
    <s v="CENTRO-OESTE"/>
  </r>
  <r>
    <x v="14"/>
    <x v="3"/>
    <x v="8"/>
    <n v="60219867.5"/>
    <n v="60.219900000000003"/>
    <x v="0"/>
    <x v="14"/>
    <s v="CENTRO-OESTE"/>
  </r>
  <r>
    <x v="15"/>
    <x v="3"/>
    <x v="0"/>
    <n v="197341501.37169999"/>
    <n v="197.3415"/>
    <x v="0"/>
    <x v="15"/>
    <s v="CENTRO-OESTE"/>
  </r>
  <r>
    <x v="15"/>
    <x v="3"/>
    <x v="1"/>
    <n v="244430734.95100001"/>
    <n v="244.4307"/>
    <x v="0"/>
    <x v="15"/>
    <s v="CENTRO-OESTE"/>
  </r>
  <r>
    <x v="15"/>
    <x v="3"/>
    <x v="2"/>
    <n v="215562613.59689999"/>
    <n v="215.5626"/>
    <x v="0"/>
    <x v="15"/>
    <s v="CENTRO-OESTE"/>
  </r>
  <r>
    <x v="15"/>
    <x v="3"/>
    <x v="3"/>
    <n v="153400841.42030001"/>
    <n v="153.4008"/>
    <x v="0"/>
    <x v="15"/>
    <s v="CENTRO-OESTE"/>
  </r>
  <r>
    <x v="15"/>
    <x v="3"/>
    <x v="4"/>
    <n v="159735972.8524"/>
    <n v="159.73599999999999"/>
    <x v="0"/>
    <x v="15"/>
    <s v="CENTRO-OESTE"/>
  </r>
  <r>
    <x v="15"/>
    <x v="3"/>
    <x v="5"/>
    <n v="173166160.57789999"/>
    <n v="173.1662"/>
    <x v="0"/>
    <x v="15"/>
    <s v="CENTRO-OESTE"/>
  </r>
  <r>
    <x v="15"/>
    <x v="3"/>
    <x v="6"/>
    <n v="199847618.25740001"/>
    <n v="199.8476"/>
    <x v="0"/>
    <x v="15"/>
    <s v="CENTRO-OESTE"/>
  </r>
  <r>
    <x v="15"/>
    <x v="3"/>
    <x v="7"/>
    <n v="149764747.00940001"/>
    <n v="149.7647"/>
    <x v="0"/>
    <x v="15"/>
    <s v="CENTRO-OESTE"/>
  </r>
  <r>
    <x v="15"/>
    <x v="3"/>
    <x v="8"/>
    <n v="172664190"/>
    <n v="172.66419999999999"/>
    <x v="0"/>
    <x v="15"/>
    <s v="CENTRO-OESTE"/>
  </r>
  <r>
    <x v="16"/>
    <x v="3"/>
    <x v="0"/>
    <n v="323880075.01179999"/>
    <n v="323.88010000000003"/>
    <x v="0"/>
    <x v="16"/>
    <s v="CENTRO-OESTE"/>
  </r>
  <r>
    <x v="16"/>
    <x v="3"/>
    <x v="1"/>
    <n v="369424283.82300001"/>
    <n v="369.42430000000002"/>
    <x v="0"/>
    <x v="16"/>
    <s v="CENTRO-OESTE"/>
  </r>
  <r>
    <x v="16"/>
    <x v="3"/>
    <x v="2"/>
    <n v="341138652.57319999"/>
    <n v="341.13869999999997"/>
    <x v="0"/>
    <x v="16"/>
    <s v="CENTRO-OESTE"/>
  </r>
  <r>
    <x v="16"/>
    <x v="3"/>
    <x v="3"/>
    <n v="366445018.10290003"/>
    <n v="366.44499999999999"/>
    <x v="0"/>
    <x v="16"/>
    <s v="CENTRO-OESTE"/>
  </r>
  <r>
    <x v="16"/>
    <x v="3"/>
    <x v="4"/>
    <n v="375506092.94459999"/>
    <n v="375.5061"/>
    <x v="0"/>
    <x v="16"/>
    <s v="CENTRO-OESTE"/>
  </r>
  <r>
    <x v="16"/>
    <x v="3"/>
    <x v="5"/>
    <n v="436457377.49970001"/>
    <n v="436.45740000000001"/>
    <x v="0"/>
    <x v="16"/>
    <s v="CENTRO-OESTE"/>
  </r>
  <r>
    <x v="16"/>
    <x v="3"/>
    <x v="6"/>
    <n v="457350634.61570001"/>
    <n v="457.35059999999999"/>
    <x v="0"/>
    <x v="16"/>
    <s v="CENTRO-OESTE"/>
  </r>
  <r>
    <x v="16"/>
    <x v="3"/>
    <x v="7"/>
    <n v="292431146.45279998"/>
    <n v="292.43110000000001"/>
    <x v="0"/>
    <x v="16"/>
    <s v="CENTRO-OESTE"/>
  </r>
  <r>
    <x v="16"/>
    <x v="3"/>
    <x v="8"/>
    <n v="411699385.5"/>
    <n v="411.69940000000003"/>
    <x v="0"/>
    <x v="16"/>
    <s v="CENTRO-OESTE"/>
  </r>
  <r>
    <x v="27"/>
    <x v="3"/>
    <x v="0"/>
    <n v="11240836.513800001"/>
    <n v="11.2408"/>
    <x v="0"/>
    <x v="27"/>
    <s v="CENTRO-OESTE"/>
  </r>
  <r>
    <x v="27"/>
    <x v="3"/>
    <x v="1"/>
    <n v="11699966.0316"/>
    <n v="11.7"/>
    <x v="0"/>
    <x v="27"/>
    <s v="CENTRO-OESTE"/>
  </r>
  <r>
    <x v="27"/>
    <x v="3"/>
    <x v="2"/>
    <n v="12421711.522500001"/>
    <n v="12.4217"/>
    <x v="0"/>
    <x v="27"/>
    <s v="CENTRO-OESTE"/>
  </r>
  <r>
    <x v="27"/>
    <x v="3"/>
    <x v="3"/>
    <n v="10413745.363"/>
    <n v="10.4137"/>
    <x v="0"/>
    <x v="27"/>
    <s v="CENTRO-OESTE"/>
  </r>
  <r>
    <x v="27"/>
    <x v="3"/>
    <x v="4"/>
    <n v="11295514.0649"/>
    <n v="11.295500000000001"/>
    <x v="0"/>
    <x v="27"/>
    <s v="CENTRO-OESTE"/>
  </r>
  <r>
    <x v="27"/>
    <x v="3"/>
    <x v="5"/>
    <n v="13619445.999600001"/>
    <n v="13.619400000000001"/>
    <x v="0"/>
    <x v="27"/>
    <s v="CENTRO-OESTE"/>
  </r>
  <r>
    <x v="27"/>
    <x v="3"/>
    <x v="6"/>
    <n v="31913374.329500001"/>
    <n v="31.913399999999999"/>
    <x v="0"/>
    <x v="27"/>
    <s v="CENTRO-OESTE"/>
  </r>
  <r>
    <x v="27"/>
    <x v="3"/>
    <x v="7"/>
    <n v="26336817.210099999"/>
    <n v="26.3368"/>
    <x v="0"/>
    <x v="27"/>
    <s v="CENTRO-OESTE"/>
  </r>
  <r>
    <x v="27"/>
    <x v="3"/>
    <x v="8"/>
    <n v="28939240"/>
    <n v="28.9392"/>
    <x v="0"/>
    <x v="27"/>
    <s v="CENTRO-OESTE"/>
  </r>
  <r>
    <x v="17"/>
    <x v="3"/>
    <x v="0"/>
    <n v="17007624261.097799"/>
    <n v="17007.624299999999"/>
    <x v="0"/>
    <x v="17"/>
    <s v="BRASIL"/>
  </r>
  <r>
    <x v="17"/>
    <x v="3"/>
    <x v="1"/>
    <n v="19589287120.844299"/>
    <n v="19589.287100000001"/>
    <x v="0"/>
    <x v="17"/>
    <s v="BRASIL"/>
  </r>
  <r>
    <x v="17"/>
    <x v="3"/>
    <x v="2"/>
    <n v="15155553160.990999"/>
    <n v="15155.5532"/>
    <x v="0"/>
    <x v="17"/>
    <s v="BRASIL"/>
  </r>
  <r>
    <x v="17"/>
    <x v="3"/>
    <x v="3"/>
    <n v="13503923484.1346"/>
    <n v="13503.923500000001"/>
    <x v="0"/>
    <x v="17"/>
    <s v="BRASIL"/>
  </r>
  <r>
    <x v="17"/>
    <x v="3"/>
    <x v="4"/>
    <n v="16141481754.6614"/>
    <n v="16141.4818"/>
    <x v="0"/>
    <x v="17"/>
    <s v="BRASIL"/>
  </r>
  <r>
    <x v="17"/>
    <x v="3"/>
    <x v="5"/>
    <n v="18547695586.321499"/>
    <n v="18547.695599999999"/>
    <x v="0"/>
    <x v="17"/>
    <s v="BRASIL"/>
  </r>
  <r>
    <x v="17"/>
    <x v="3"/>
    <x v="6"/>
    <n v="22143275592.8862"/>
    <n v="22143.275600000001"/>
    <x v="0"/>
    <x v="17"/>
    <s v="BRASIL"/>
  </r>
  <r>
    <x v="17"/>
    <x v="3"/>
    <x v="7"/>
    <n v="21303747215.189999"/>
    <n v="21303.747200000002"/>
    <x v="0"/>
    <x v="17"/>
    <s v="BRASIL"/>
  </r>
  <r>
    <x v="17"/>
    <x v="3"/>
    <x v="8"/>
    <n v="22281708900.485802"/>
    <n v="22281.708900000001"/>
    <x v="0"/>
    <x v="17"/>
    <s v="BRASIL"/>
  </r>
  <r>
    <x v="8"/>
    <x v="4"/>
    <x v="0"/>
    <n v="106074.4635"/>
    <n v="0.1061"/>
    <x v="0"/>
    <x v="8"/>
    <s v="NORDESTE"/>
  </r>
  <r>
    <x v="8"/>
    <x v="4"/>
    <x v="1"/>
    <n v="19813.114399999999"/>
    <n v="1.9800000000000002E-2"/>
    <x v="0"/>
    <x v="8"/>
    <s v="NORDESTE"/>
  </r>
  <r>
    <x v="8"/>
    <x v="4"/>
    <x v="2"/>
    <n v="399802.21049999999"/>
    <n v="0.39979999999999999"/>
    <x v="0"/>
    <x v="8"/>
    <s v="NORDESTE"/>
  </r>
  <r>
    <x v="10"/>
    <x v="4"/>
    <x v="0"/>
    <n v="508231086.90249997"/>
    <n v="508.23110000000003"/>
    <x v="0"/>
    <x v="10"/>
    <s v="NORDESTE"/>
  </r>
  <r>
    <x v="10"/>
    <x v="4"/>
    <x v="1"/>
    <n v="797666591.55649996"/>
    <n v="797.66660000000002"/>
    <x v="0"/>
    <x v="10"/>
    <s v="NORDESTE"/>
  </r>
  <r>
    <x v="10"/>
    <x v="4"/>
    <x v="2"/>
    <n v="709896605.86559999"/>
    <n v="709.89660000000003"/>
    <x v="0"/>
    <x v="10"/>
    <s v="NORDESTE"/>
  </r>
  <r>
    <x v="10"/>
    <x v="4"/>
    <x v="3"/>
    <n v="932115295.4411"/>
    <n v="932.11530000000005"/>
    <x v="0"/>
    <x v="10"/>
    <s v="NORDESTE"/>
  </r>
  <r>
    <x v="10"/>
    <x v="4"/>
    <x v="4"/>
    <n v="1155949953.6552"/>
    <n v="1155.95"/>
    <x v="0"/>
    <x v="10"/>
    <s v="NORDESTE"/>
  </r>
  <r>
    <x v="10"/>
    <x v="4"/>
    <x v="5"/>
    <n v="1053317205.0509"/>
    <n v="1053.3172"/>
    <x v="0"/>
    <x v="10"/>
    <s v="NORDESTE"/>
  </r>
  <r>
    <x v="10"/>
    <x v="4"/>
    <x v="6"/>
    <n v="1514401577.3529999"/>
    <n v="1514.4015999999999"/>
    <x v="0"/>
    <x v="10"/>
    <s v="NORDESTE"/>
  </r>
  <r>
    <x v="10"/>
    <x v="4"/>
    <x v="7"/>
    <n v="810729044.76189995"/>
    <n v="810.72900000000004"/>
    <x v="0"/>
    <x v="10"/>
    <s v="NORDESTE"/>
  </r>
  <r>
    <x v="10"/>
    <x v="4"/>
    <x v="8"/>
    <n v="818294173.60000002"/>
    <n v="818.29420000000005"/>
    <x v="0"/>
    <x v="10"/>
    <s v="NORDESTE"/>
  </r>
  <r>
    <x v="11"/>
    <x v="4"/>
    <x v="0"/>
    <n v="2048157038.5555"/>
    <n v="2048.1570000000002"/>
    <x v="0"/>
    <x v="11"/>
    <s v="SUDESTE"/>
  </r>
  <r>
    <x v="11"/>
    <x v="4"/>
    <x v="1"/>
    <n v="4350639776.1808004"/>
    <n v="4350.6397999999999"/>
    <x v="0"/>
    <x v="11"/>
    <s v="SUDESTE"/>
  </r>
  <r>
    <x v="11"/>
    <x v="4"/>
    <x v="2"/>
    <n v="3571271389.3390002"/>
    <n v="3571.2714000000001"/>
    <x v="0"/>
    <x v="11"/>
    <s v="SUDESTE"/>
  </r>
  <r>
    <x v="11"/>
    <x v="4"/>
    <x v="3"/>
    <n v="2984642584.1809001"/>
    <n v="2984.6426000000001"/>
    <x v="0"/>
    <x v="11"/>
    <s v="SUDESTE"/>
  </r>
  <r>
    <x v="11"/>
    <x v="4"/>
    <x v="4"/>
    <n v="3649517509.8919001"/>
    <n v="3649.5174999999999"/>
    <x v="0"/>
    <x v="11"/>
    <s v="SUDESTE"/>
  </r>
  <r>
    <x v="11"/>
    <x v="4"/>
    <x v="5"/>
    <n v="4043888661.1991"/>
    <n v="4043.8887"/>
    <x v="0"/>
    <x v="11"/>
    <s v="SUDESTE"/>
  </r>
  <r>
    <x v="11"/>
    <x v="4"/>
    <x v="6"/>
    <n v="6183544385.4967003"/>
    <n v="6183.5443999999998"/>
    <x v="0"/>
    <x v="11"/>
    <s v="SUDESTE"/>
  </r>
  <r>
    <x v="11"/>
    <x v="4"/>
    <x v="7"/>
    <n v="2925577388.2845998"/>
    <n v="2925.5774000000001"/>
    <x v="0"/>
    <x v="11"/>
    <s v="SUDESTE"/>
  </r>
  <r>
    <x v="11"/>
    <x v="4"/>
    <x v="8"/>
    <n v="2734819628.1714001"/>
    <n v="2734.8195999999998"/>
    <x v="0"/>
    <x v="11"/>
    <s v="SUDESTE"/>
  </r>
  <r>
    <x v="20"/>
    <x v="4"/>
    <x v="0"/>
    <n v="14043372.037599999"/>
    <n v="14.0434"/>
    <x v="0"/>
    <x v="20"/>
    <s v="SUDESTE"/>
  </r>
  <r>
    <x v="20"/>
    <x v="4"/>
    <x v="1"/>
    <n v="17085597.7707"/>
    <n v="17.085599999999999"/>
    <x v="0"/>
    <x v="20"/>
    <s v="SUDESTE"/>
  </r>
  <r>
    <x v="20"/>
    <x v="4"/>
    <x v="2"/>
    <n v="17146991.4925"/>
    <n v="17.146999999999998"/>
    <x v="0"/>
    <x v="20"/>
    <s v="SUDESTE"/>
  </r>
  <r>
    <x v="20"/>
    <x v="4"/>
    <x v="3"/>
    <n v="13814524.8014"/>
    <n v="13.814500000000001"/>
    <x v="0"/>
    <x v="20"/>
    <s v="SUDESTE"/>
  </r>
  <r>
    <x v="20"/>
    <x v="4"/>
    <x v="4"/>
    <n v="18228853.233100001"/>
    <n v="18.228899999999999"/>
    <x v="0"/>
    <x v="20"/>
    <s v="SUDESTE"/>
  </r>
  <r>
    <x v="20"/>
    <x v="4"/>
    <x v="5"/>
    <n v="21052329.98"/>
    <n v="21.052299999999999"/>
    <x v="0"/>
    <x v="20"/>
    <s v="SUDESTE"/>
  </r>
  <r>
    <x v="20"/>
    <x v="4"/>
    <x v="6"/>
    <n v="26860930.890500002"/>
    <n v="26.860900000000001"/>
    <x v="0"/>
    <x v="20"/>
    <s v="SUDESTE"/>
  </r>
  <r>
    <x v="20"/>
    <x v="4"/>
    <x v="7"/>
    <n v="19458443.782200001"/>
    <n v="19.458400000000001"/>
    <x v="0"/>
    <x v="20"/>
    <s v="SUDESTE"/>
  </r>
  <r>
    <x v="20"/>
    <x v="4"/>
    <x v="8"/>
    <n v="13015373.800000001"/>
    <n v="13.0154"/>
    <x v="0"/>
    <x v="20"/>
    <s v="SUDESTE"/>
  </r>
  <r>
    <x v="26"/>
    <x v="4"/>
    <x v="0"/>
    <n v="728377.98259999999"/>
    <n v="0.72840000000000005"/>
    <x v="0"/>
    <x v="26"/>
    <s v="SUDESTE"/>
  </r>
  <r>
    <x v="26"/>
    <x v="4"/>
    <x v="1"/>
    <n v="1357198.3392"/>
    <n v="1.3572"/>
    <x v="0"/>
    <x v="26"/>
    <s v="SUDESTE"/>
  </r>
  <r>
    <x v="12"/>
    <x v="4"/>
    <x v="0"/>
    <n v="1655295538.438"/>
    <n v="1655.2954999999999"/>
    <x v="0"/>
    <x v="12"/>
    <s v="SUDESTE"/>
  </r>
  <r>
    <x v="12"/>
    <x v="4"/>
    <x v="1"/>
    <n v="2939275527.2756"/>
    <n v="2939.2755000000002"/>
    <x v="0"/>
    <x v="12"/>
    <s v="SUDESTE"/>
  </r>
  <r>
    <x v="12"/>
    <x v="4"/>
    <x v="2"/>
    <n v="2148381600.7481999"/>
    <n v="2148.3816000000002"/>
    <x v="0"/>
    <x v="12"/>
    <s v="SUDESTE"/>
  </r>
  <r>
    <x v="12"/>
    <x v="4"/>
    <x v="3"/>
    <n v="1963574636.9003999"/>
    <n v="1963.5745999999999"/>
    <x v="0"/>
    <x v="12"/>
    <s v="SUDESTE"/>
  </r>
  <r>
    <x v="12"/>
    <x v="4"/>
    <x v="4"/>
    <n v="2578965133.2841001"/>
    <n v="2578.9650999999999"/>
    <x v="0"/>
    <x v="12"/>
    <s v="SUDESTE"/>
  </r>
  <r>
    <x v="12"/>
    <x v="4"/>
    <x v="5"/>
    <n v="2519789723.3541002"/>
    <n v="2519.7896999999998"/>
    <x v="0"/>
    <x v="12"/>
    <s v="SUDESTE"/>
  </r>
  <r>
    <x v="12"/>
    <x v="4"/>
    <x v="6"/>
    <n v="5084617244.5244999"/>
    <n v="5084.6171999999997"/>
    <x v="0"/>
    <x v="12"/>
    <s v="SUDESTE"/>
  </r>
  <r>
    <x v="12"/>
    <x v="4"/>
    <x v="7"/>
    <n v="1758390878.7832"/>
    <n v="1758.3909000000001"/>
    <x v="0"/>
    <x v="12"/>
    <s v="SUDESTE"/>
  </r>
  <r>
    <x v="12"/>
    <x v="4"/>
    <x v="8"/>
    <n v="1151453772.8"/>
    <n v="1151.4538"/>
    <x v="0"/>
    <x v="12"/>
    <s v="SUDESTE"/>
  </r>
  <r>
    <x v="13"/>
    <x v="4"/>
    <x v="0"/>
    <n v="1404543137.0139"/>
    <n v="1404.5431000000001"/>
    <x v="0"/>
    <x v="13"/>
    <s v="SUL"/>
  </r>
  <r>
    <x v="13"/>
    <x v="4"/>
    <x v="1"/>
    <n v="2793616946.5197001"/>
    <n v="2793.6169"/>
    <x v="0"/>
    <x v="13"/>
    <s v="SUL"/>
  </r>
  <r>
    <x v="13"/>
    <x v="4"/>
    <x v="2"/>
    <n v="2573238784.2244"/>
    <n v="2573.2388000000001"/>
    <x v="0"/>
    <x v="13"/>
    <s v="SUL"/>
  </r>
  <r>
    <x v="13"/>
    <x v="4"/>
    <x v="3"/>
    <n v="1665471785.3559999"/>
    <n v="1665.4718"/>
    <x v="0"/>
    <x v="13"/>
    <s v="SUL"/>
  </r>
  <r>
    <x v="13"/>
    <x v="4"/>
    <x v="4"/>
    <n v="2276115349.6394"/>
    <n v="2276.1152999999999"/>
    <x v="0"/>
    <x v="13"/>
    <s v="SUL"/>
  </r>
  <r>
    <x v="13"/>
    <x v="4"/>
    <x v="5"/>
    <n v="2691797810.6431999"/>
    <n v="2691.7977999999998"/>
    <x v="0"/>
    <x v="13"/>
    <s v="SUL"/>
  </r>
  <r>
    <x v="13"/>
    <x v="4"/>
    <x v="6"/>
    <n v="3448918932.6118999"/>
    <n v="3448.9189000000001"/>
    <x v="0"/>
    <x v="13"/>
    <s v="SUL"/>
  </r>
  <r>
    <x v="13"/>
    <x v="4"/>
    <x v="7"/>
    <n v="1499859199.2472"/>
    <n v="1499.8592000000001"/>
    <x v="0"/>
    <x v="13"/>
    <s v="SUL"/>
  </r>
  <r>
    <x v="13"/>
    <x v="4"/>
    <x v="8"/>
    <n v="503371800"/>
    <n v="503.37180000000001"/>
    <x v="0"/>
    <x v="13"/>
    <s v="SUL"/>
  </r>
  <r>
    <x v="21"/>
    <x v="4"/>
    <x v="0"/>
    <n v="142436816.69890001"/>
    <n v="142.43680000000001"/>
    <x v="0"/>
    <x v="21"/>
    <s v="SUL"/>
  </r>
  <r>
    <x v="21"/>
    <x v="4"/>
    <x v="1"/>
    <n v="322139402.26660001"/>
    <n v="322.13940000000002"/>
    <x v="0"/>
    <x v="21"/>
    <s v="SUL"/>
  </r>
  <r>
    <x v="21"/>
    <x v="4"/>
    <x v="2"/>
    <n v="275851360.85259998"/>
    <n v="275.85140000000001"/>
    <x v="0"/>
    <x v="21"/>
    <s v="SUL"/>
  </r>
  <r>
    <x v="21"/>
    <x v="4"/>
    <x v="3"/>
    <n v="124252928.5907"/>
    <n v="124.2529"/>
    <x v="0"/>
    <x v="21"/>
    <s v="SUL"/>
  </r>
  <r>
    <x v="21"/>
    <x v="4"/>
    <x v="4"/>
    <n v="175807488.70210001"/>
    <n v="175.8075"/>
    <x v="0"/>
    <x v="21"/>
    <s v="SUL"/>
  </r>
  <r>
    <x v="21"/>
    <x v="4"/>
    <x v="5"/>
    <n v="238829362.5993"/>
    <n v="238.82939999999999"/>
    <x v="0"/>
    <x v="21"/>
    <s v="SUL"/>
  </r>
  <r>
    <x v="21"/>
    <x v="4"/>
    <x v="6"/>
    <n v="649712875.78410006"/>
    <n v="649.71289999999999"/>
    <x v="0"/>
    <x v="21"/>
    <s v="SUL"/>
  </r>
  <r>
    <x v="21"/>
    <x v="4"/>
    <x v="7"/>
    <n v="175668030.55689999"/>
    <n v="175.66800000000001"/>
    <x v="0"/>
    <x v="21"/>
    <s v="SUL"/>
  </r>
  <r>
    <x v="21"/>
    <x v="4"/>
    <x v="8"/>
    <n v="397896937.71429998"/>
    <n v="397.89690000000002"/>
    <x v="0"/>
    <x v="21"/>
    <s v="SUL"/>
  </r>
  <r>
    <x v="22"/>
    <x v="4"/>
    <x v="0"/>
    <n v="484820943.36930001"/>
    <n v="484.82089999999999"/>
    <x v="0"/>
    <x v="22"/>
    <s v="SUL"/>
  </r>
  <r>
    <x v="22"/>
    <x v="4"/>
    <x v="1"/>
    <n v="1110763283.0996001"/>
    <n v="1110.7633000000001"/>
    <x v="0"/>
    <x v="22"/>
    <s v="SUL"/>
  </r>
  <r>
    <x v="22"/>
    <x v="4"/>
    <x v="2"/>
    <n v="786699376.97510004"/>
    <n v="786.69939999999997"/>
    <x v="0"/>
    <x v="22"/>
    <s v="SUL"/>
  </r>
  <r>
    <x v="22"/>
    <x v="4"/>
    <x v="3"/>
    <n v="758022965.99539995"/>
    <n v="758.02300000000002"/>
    <x v="0"/>
    <x v="22"/>
    <s v="SUL"/>
  </r>
  <r>
    <x v="22"/>
    <x v="4"/>
    <x v="4"/>
    <n v="769917687.5812"/>
    <n v="769.91769999999997"/>
    <x v="0"/>
    <x v="22"/>
    <s v="SUL"/>
  </r>
  <r>
    <x v="22"/>
    <x v="4"/>
    <x v="5"/>
    <n v="1081339847.1751001"/>
    <n v="1081.3398"/>
    <x v="0"/>
    <x v="22"/>
    <s v="SUL"/>
  </r>
  <r>
    <x v="22"/>
    <x v="4"/>
    <x v="6"/>
    <n v="1377636523.9749"/>
    <n v="1377.6365000000001"/>
    <x v="0"/>
    <x v="22"/>
    <s v="SUL"/>
  </r>
  <r>
    <x v="22"/>
    <x v="4"/>
    <x v="7"/>
    <n v="525764838.25669998"/>
    <n v="525.76480000000004"/>
    <x v="0"/>
    <x v="22"/>
    <s v="SUL"/>
  </r>
  <r>
    <x v="22"/>
    <x v="4"/>
    <x v="8"/>
    <n v="500796340"/>
    <n v="500.79629999999997"/>
    <x v="0"/>
    <x v="22"/>
    <s v="SUL"/>
  </r>
  <r>
    <x v="16"/>
    <x v="4"/>
    <x v="0"/>
    <n v="380471421.42940003"/>
    <n v="380.47140000000002"/>
    <x v="0"/>
    <x v="16"/>
    <s v="CENTRO-OESTE"/>
  </r>
  <r>
    <x v="16"/>
    <x v="4"/>
    <x v="1"/>
    <n v="745022635.75580001"/>
    <n v="745.02260000000001"/>
    <x v="0"/>
    <x v="16"/>
    <s v="CENTRO-OESTE"/>
  </r>
  <r>
    <x v="16"/>
    <x v="4"/>
    <x v="2"/>
    <n v="304210168.34439999"/>
    <n v="304.21019999999999"/>
    <x v="0"/>
    <x v="16"/>
    <s v="CENTRO-OESTE"/>
  </r>
  <r>
    <x v="16"/>
    <x v="4"/>
    <x v="3"/>
    <n v="229825803.8044"/>
    <n v="229.82579999999999"/>
    <x v="0"/>
    <x v="16"/>
    <s v="CENTRO-OESTE"/>
  </r>
  <r>
    <x v="16"/>
    <x v="4"/>
    <x v="4"/>
    <n v="811291510.69190001"/>
    <n v="811.29150000000004"/>
    <x v="0"/>
    <x v="16"/>
    <s v="CENTRO-OESTE"/>
  </r>
  <r>
    <x v="16"/>
    <x v="4"/>
    <x v="5"/>
    <n v="907665981.74629998"/>
    <n v="907.66600000000005"/>
    <x v="0"/>
    <x v="16"/>
    <s v="CENTRO-OESTE"/>
  </r>
  <r>
    <x v="16"/>
    <x v="4"/>
    <x v="6"/>
    <n v="1323057118.6954999"/>
    <n v="1323.0571"/>
    <x v="0"/>
    <x v="16"/>
    <s v="CENTRO-OESTE"/>
  </r>
  <r>
    <x v="16"/>
    <x v="4"/>
    <x v="7"/>
    <n v="543482293.91499996"/>
    <n v="543.48230000000001"/>
    <x v="0"/>
    <x v="16"/>
    <s v="CENTRO-OESTE"/>
  </r>
  <r>
    <x v="16"/>
    <x v="4"/>
    <x v="8"/>
    <n v="819715200"/>
    <n v="819.71519999999998"/>
    <x v="0"/>
    <x v="16"/>
    <s v="CENTRO-OESTE"/>
  </r>
  <r>
    <x v="27"/>
    <x v="4"/>
    <x v="0"/>
    <n v="6864018.6403000001"/>
    <n v="6.8639999999999999"/>
    <x v="0"/>
    <x v="27"/>
    <s v="CENTRO-OESTE"/>
  </r>
  <r>
    <x v="27"/>
    <x v="4"/>
    <x v="1"/>
    <n v="14935092.449999999"/>
    <n v="14.9351"/>
    <x v="0"/>
    <x v="27"/>
    <s v="CENTRO-OESTE"/>
  </r>
  <r>
    <x v="27"/>
    <x v="4"/>
    <x v="2"/>
    <n v="12736061.049699999"/>
    <n v="12.7361"/>
    <x v="0"/>
    <x v="27"/>
    <s v="CENTRO-OESTE"/>
  </r>
  <r>
    <x v="27"/>
    <x v="4"/>
    <x v="3"/>
    <n v="11232862.9608"/>
    <n v="11.232900000000001"/>
    <x v="0"/>
    <x v="27"/>
    <s v="CENTRO-OESTE"/>
  </r>
  <r>
    <x v="27"/>
    <x v="4"/>
    <x v="4"/>
    <n v="10670924.781500001"/>
    <n v="10.6709"/>
    <x v="0"/>
    <x v="27"/>
    <s v="CENTRO-OESTE"/>
  </r>
  <r>
    <x v="27"/>
    <x v="4"/>
    <x v="5"/>
    <n v="8525657.2485000007"/>
    <n v="8.5257000000000005"/>
    <x v="0"/>
    <x v="27"/>
    <s v="CENTRO-OESTE"/>
  </r>
  <r>
    <x v="27"/>
    <x v="4"/>
    <x v="6"/>
    <n v="11546859.588199999"/>
    <n v="11.546900000000001"/>
    <x v="0"/>
    <x v="27"/>
    <s v="CENTRO-OESTE"/>
  </r>
  <r>
    <x v="27"/>
    <x v="4"/>
    <x v="7"/>
    <n v="6784171.2675999999"/>
    <n v="6.7842000000000002"/>
    <x v="0"/>
    <x v="27"/>
    <s v="CENTRO-OESTE"/>
  </r>
  <r>
    <x v="27"/>
    <x v="4"/>
    <x v="8"/>
    <n v="7087860"/>
    <n v="7.0879000000000003"/>
    <x v="0"/>
    <x v="27"/>
    <s v="CENTRO-OESTE"/>
  </r>
  <r>
    <x v="17"/>
    <x v="4"/>
    <x v="0"/>
    <n v="6801206429.4488001"/>
    <n v="6801.2064"/>
    <x v="0"/>
    <x v="17"/>
    <s v="BRASIL"/>
  </r>
  <r>
    <x v="17"/>
    <x v="4"/>
    <x v="1"/>
    <n v="12726802160.429701"/>
    <n v="12726.8022"/>
    <x v="0"/>
    <x v="17"/>
    <s v="BRASIL"/>
  </r>
  <r>
    <x v="17"/>
    <x v="4"/>
    <x v="2"/>
    <n v="10217109297.9321"/>
    <n v="10217.1093"/>
    <x v="0"/>
    <x v="17"/>
    <s v="BRASIL"/>
  </r>
  <r>
    <x v="17"/>
    <x v="4"/>
    <x v="3"/>
    <n v="9425274742.2987995"/>
    <n v="9425.2746999999999"/>
    <x v="0"/>
    <x v="17"/>
    <s v="BRASIL"/>
  </r>
  <r>
    <x v="17"/>
    <x v="4"/>
    <x v="4"/>
    <n v="11523667763.3039"/>
    <n v="11523.667799999999"/>
    <x v="0"/>
    <x v="17"/>
    <s v="BRASIL"/>
  </r>
  <r>
    <x v="17"/>
    <x v="4"/>
    <x v="5"/>
    <n v="12398671706.8599"/>
    <n v="12398.671700000001"/>
    <x v="0"/>
    <x v="17"/>
    <s v="BRASIL"/>
  </r>
  <r>
    <x v="17"/>
    <x v="4"/>
    <x v="6"/>
    <n v="19450512030.229599"/>
    <n v="19450.511999999999"/>
    <x v="0"/>
    <x v="17"/>
    <s v="BRASIL"/>
  </r>
  <r>
    <x v="17"/>
    <x v="4"/>
    <x v="7"/>
    <n v="9011384410.4729004"/>
    <n v="9011.3844000000008"/>
    <x v="0"/>
    <x v="17"/>
    <s v="BRASIL"/>
  </r>
  <r>
    <x v="17"/>
    <x v="4"/>
    <x v="8"/>
    <n v="8294255696.2856998"/>
    <n v="8294.2556999999997"/>
    <x v="0"/>
    <x v="17"/>
    <s v="BRASIL"/>
  </r>
  <r>
    <x v="0"/>
    <x v="5"/>
    <x v="0"/>
    <n v="56289315.328400001"/>
    <n v="56.289299999999997"/>
    <x v="0"/>
    <x v="0"/>
    <s v="NORTE"/>
  </r>
  <r>
    <x v="0"/>
    <x v="5"/>
    <x v="1"/>
    <n v="73295304.181400001"/>
    <n v="73.295299999999997"/>
    <x v="0"/>
    <x v="0"/>
    <s v="NORTE"/>
  </r>
  <r>
    <x v="0"/>
    <x v="5"/>
    <x v="2"/>
    <n v="70914558.111900002"/>
    <n v="70.914599999999993"/>
    <x v="0"/>
    <x v="0"/>
    <s v="NORTE"/>
  </r>
  <r>
    <x v="0"/>
    <x v="5"/>
    <x v="3"/>
    <n v="83429429.2016"/>
    <n v="83.429400000000001"/>
    <x v="0"/>
    <x v="0"/>
    <s v="NORTE"/>
  </r>
  <r>
    <x v="0"/>
    <x v="5"/>
    <x v="4"/>
    <n v="56402003.182700001"/>
    <n v="56.402000000000001"/>
    <x v="0"/>
    <x v="0"/>
    <s v="NORTE"/>
  </r>
  <r>
    <x v="0"/>
    <x v="5"/>
    <x v="5"/>
    <n v="76764394.671200007"/>
    <n v="76.764399999999995"/>
    <x v="0"/>
    <x v="0"/>
    <s v="NORTE"/>
  </r>
  <r>
    <x v="0"/>
    <x v="5"/>
    <x v="6"/>
    <n v="373624548.82050002"/>
    <n v="373.62450000000001"/>
    <x v="0"/>
    <x v="0"/>
    <s v="NORTE"/>
  </r>
  <r>
    <x v="0"/>
    <x v="5"/>
    <x v="7"/>
    <n v="313705015.01770002"/>
    <n v="313.70499999999998"/>
    <x v="0"/>
    <x v="0"/>
    <s v="NORTE"/>
  </r>
  <r>
    <x v="0"/>
    <x v="5"/>
    <x v="8"/>
    <n v="164867473.33329999"/>
    <n v="164.86750000000001"/>
    <x v="0"/>
    <x v="0"/>
    <s v="NORTE"/>
  </r>
  <r>
    <x v="23"/>
    <x v="5"/>
    <x v="0"/>
    <n v="10332192.250399999"/>
    <n v="10.3322"/>
    <x v="0"/>
    <x v="23"/>
    <s v="NORTE"/>
  </r>
  <r>
    <x v="23"/>
    <x v="5"/>
    <x v="1"/>
    <n v="11674758.135600001"/>
    <n v="11.674799999999999"/>
    <x v="0"/>
    <x v="23"/>
    <s v="NORTE"/>
  </r>
  <r>
    <x v="23"/>
    <x v="5"/>
    <x v="2"/>
    <n v="11171037.247099999"/>
    <n v="11.170999999999999"/>
    <x v="0"/>
    <x v="23"/>
    <s v="NORTE"/>
  </r>
  <r>
    <x v="23"/>
    <x v="5"/>
    <x v="3"/>
    <n v="8475849.2660000008"/>
    <n v="8.4757999999999996"/>
    <x v="0"/>
    <x v="23"/>
    <s v="NORTE"/>
  </r>
  <r>
    <x v="23"/>
    <x v="5"/>
    <x v="4"/>
    <n v="8149220.6754999999"/>
    <n v="8.1492000000000004"/>
    <x v="0"/>
    <x v="23"/>
    <s v="NORTE"/>
  </r>
  <r>
    <x v="23"/>
    <x v="5"/>
    <x v="5"/>
    <n v="5407032.9765999997"/>
    <n v="5.407"/>
    <x v="0"/>
    <x v="23"/>
    <s v="NORTE"/>
  </r>
  <r>
    <x v="23"/>
    <x v="5"/>
    <x v="6"/>
    <n v="5089838.0958000002"/>
    <n v="5.0898000000000003"/>
    <x v="0"/>
    <x v="23"/>
    <s v="NORTE"/>
  </r>
  <r>
    <x v="23"/>
    <x v="5"/>
    <x v="7"/>
    <n v="23369973.074000001"/>
    <n v="23.37"/>
    <x v="0"/>
    <x v="23"/>
    <s v="NORTE"/>
  </r>
  <r>
    <x v="23"/>
    <x v="5"/>
    <x v="8"/>
    <n v="28763940"/>
    <n v="28.7639"/>
    <x v="0"/>
    <x v="23"/>
    <s v="NORTE"/>
  </r>
  <r>
    <x v="24"/>
    <x v="5"/>
    <x v="0"/>
    <n v="105657.4415"/>
    <n v="0.1057"/>
    <x v="0"/>
    <x v="24"/>
    <s v="NORTE"/>
  </r>
  <r>
    <x v="24"/>
    <x v="5"/>
    <x v="1"/>
    <n v="112129.8082"/>
    <n v="0.11210000000000001"/>
    <x v="0"/>
    <x v="24"/>
    <s v="NORTE"/>
  </r>
  <r>
    <x v="24"/>
    <x v="5"/>
    <x v="2"/>
    <n v="126724.0818"/>
    <n v="0.12670000000000001"/>
    <x v="0"/>
    <x v="24"/>
    <s v="NORTE"/>
  </r>
  <r>
    <x v="24"/>
    <x v="5"/>
    <x v="3"/>
    <n v="117246.3419"/>
    <n v="0.1172"/>
    <x v="0"/>
    <x v="24"/>
    <s v="NORTE"/>
  </r>
  <r>
    <x v="24"/>
    <x v="5"/>
    <x v="4"/>
    <n v="92726.810700000002"/>
    <n v="9.2700000000000005E-2"/>
    <x v="0"/>
    <x v="24"/>
    <s v="NORTE"/>
  </r>
  <r>
    <x v="24"/>
    <x v="5"/>
    <x v="5"/>
    <n v="2422911.6368999998"/>
    <n v="2.4228999999999998"/>
    <x v="0"/>
    <x v="24"/>
    <s v="NORTE"/>
  </r>
  <r>
    <x v="24"/>
    <x v="5"/>
    <x v="6"/>
    <n v="25434659.568100002"/>
    <n v="25.434699999999999"/>
    <x v="0"/>
    <x v="24"/>
    <s v="NORTE"/>
  </r>
  <r>
    <x v="24"/>
    <x v="5"/>
    <x v="7"/>
    <n v="6125822.3115999997"/>
    <n v="6.1257999999999999"/>
    <x v="0"/>
    <x v="24"/>
    <s v="NORTE"/>
  </r>
  <r>
    <x v="24"/>
    <x v="5"/>
    <x v="8"/>
    <n v="5191557"/>
    <n v="5.1916000000000002"/>
    <x v="0"/>
    <x v="24"/>
    <s v="NORTE"/>
  </r>
  <r>
    <x v="2"/>
    <x v="5"/>
    <x v="0"/>
    <n v="1674493683.4107001"/>
    <n v="1674.4937"/>
    <x v="0"/>
    <x v="2"/>
    <s v="NORTE"/>
  </r>
  <r>
    <x v="2"/>
    <x v="5"/>
    <x v="1"/>
    <n v="1950340344.1034"/>
    <n v="1950.3403000000001"/>
    <x v="0"/>
    <x v="2"/>
    <s v="NORTE"/>
  </r>
  <r>
    <x v="2"/>
    <x v="5"/>
    <x v="2"/>
    <n v="2377443327.2133999"/>
    <n v="2377.4432999999999"/>
    <x v="0"/>
    <x v="2"/>
    <s v="NORTE"/>
  </r>
  <r>
    <x v="2"/>
    <x v="5"/>
    <x v="3"/>
    <n v="2300150056.1466999"/>
    <n v="2300.1500999999998"/>
    <x v="0"/>
    <x v="2"/>
    <s v="NORTE"/>
  </r>
  <r>
    <x v="2"/>
    <x v="5"/>
    <x v="4"/>
    <n v="1768098742.2182"/>
    <n v="1768.0987"/>
    <x v="0"/>
    <x v="2"/>
    <s v="NORTE"/>
  </r>
  <r>
    <x v="2"/>
    <x v="5"/>
    <x v="5"/>
    <n v="2488049474.0658002"/>
    <n v="2488.0495000000001"/>
    <x v="0"/>
    <x v="2"/>
    <s v="NORTE"/>
  </r>
  <r>
    <x v="2"/>
    <x v="5"/>
    <x v="6"/>
    <n v="7403837508.6667004"/>
    <n v="7403.8374999999996"/>
    <x v="0"/>
    <x v="2"/>
    <s v="NORTE"/>
  </r>
  <r>
    <x v="2"/>
    <x v="5"/>
    <x v="7"/>
    <n v="6414294828.6973"/>
    <n v="6414.2947999999997"/>
    <x v="0"/>
    <x v="2"/>
    <s v="NORTE"/>
  </r>
  <r>
    <x v="2"/>
    <x v="5"/>
    <x v="8"/>
    <n v="3330374100"/>
    <n v="3330.3741"/>
    <x v="0"/>
    <x v="2"/>
    <s v="NORTE"/>
  </r>
  <r>
    <x v="3"/>
    <x v="5"/>
    <x v="7"/>
    <n v="10837993.320599999"/>
    <n v="10.837999999999999"/>
    <x v="0"/>
    <x v="3"/>
    <s v="NORTE"/>
  </r>
  <r>
    <x v="3"/>
    <x v="5"/>
    <x v="8"/>
    <n v="6823189.2000000002"/>
    <n v="6.8231999999999999"/>
    <x v="0"/>
    <x v="3"/>
    <s v="NORTE"/>
  </r>
  <r>
    <x v="10"/>
    <x v="5"/>
    <x v="0"/>
    <n v="1965257805.7723"/>
    <n v="1965.2578000000001"/>
    <x v="0"/>
    <x v="10"/>
    <s v="NORDESTE"/>
  </r>
  <r>
    <x v="10"/>
    <x v="5"/>
    <x v="1"/>
    <n v="1748908350.1840999"/>
    <n v="1748.9084"/>
    <x v="0"/>
    <x v="10"/>
    <s v="NORDESTE"/>
  </r>
  <r>
    <x v="10"/>
    <x v="5"/>
    <x v="2"/>
    <n v="2098386330.5195"/>
    <n v="2098.3863000000001"/>
    <x v="0"/>
    <x v="10"/>
    <s v="NORDESTE"/>
  </r>
  <r>
    <x v="10"/>
    <x v="5"/>
    <x v="3"/>
    <n v="2330352674.1011"/>
    <n v="2330.3526999999999"/>
    <x v="0"/>
    <x v="10"/>
    <s v="NORDESTE"/>
  </r>
  <r>
    <x v="10"/>
    <x v="5"/>
    <x v="4"/>
    <n v="1586170717.7895999"/>
    <n v="1586.1706999999999"/>
    <x v="0"/>
    <x v="10"/>
    <s v="NORDESTE"/>
  </r>
  <r>
    <x v="10"/>
    <x v="5"/>
    <x v="5"/>
    <n v="2018879123.8445001"/>
    <n v="2018.8791000000001"/>
    <x v="0"/>
    <x v="10"/>
    <s v="NORDESTE"/>
  </r>
  <r>
    <x v="10"/>
    <x v="5"/>
    <x v="6"/>
    <n v="5407281112.9075003"/>
    <n v="5407.2811000000002"/>
    <x v="0"/>
    <x v="10"/>
    <s v="NORDESTE"/>
  </r>
  <r>
    <x v="10"/>
    <x v="5"/>
    <x v="7"/>
    <n v="4969244672.2198"/>
    <n v="4969.2447000000002"/>
    <x v="0"/>
    <x v="10"/>
    <s v="NORDESTE"/>
  </r>
  <r>
    <x v="10"/>
    <x v="5"/>
    <x v="8"/>
    <n v="3176371680"/>
    <n v="3176.3717000000001"/>
    <x v="0"/>
    <x v="10"/>
    <s v="NORDESTE"/>
  </r>
  <r>
    <x v="11"/>
    <x v="5"/>
    <x v="0"/>
    <n v="1545240.0819999999"/>
    <n v="1.5451999999999999"/>
    <x v="0"/>
    <x v="11"/>
    <s v="SUDESTE"/>
  </r>
  <r>
    <x v="11"/>
    <x v="5"/>
    <x v="1"/>
    <n v="1920222.9646000001"/>
    <n v="1.9201999999999999"/>
    <x v="0"/>
    <x v="11"/>
    <s v="SUDESTE"/>
  </r>
  <r>
    <x v="11"/>
    <x v="5"/>
    <x v="6"/>
    <n v="4111040.1417"/>
    <n v="4.1109999999999998"/>
    <x v="0"/>
    <x v="11"/>
    <s v="SUDESTE"/>
  </r>
  <r>
    <x v="20"/>
    <x v="5"/>
    <x v="0"/>
    <n v="158825999.0697"/>
    <n v="158.82599999999999"/>
    <x v="0"/>
    <x v="20"/>
    <s v="SUDESTE"/>
  </r>
  <r>
    <x v="20"/>
    <x v="5"/>
    <x v="1"/>
    <n v="181751068.31810001"/>
    <n v="181.75110000000001"/>
    <x v="0"/>
    <x v="20"/>
    <s v="SUDESTE"/>
  </r>
  <r>
    <x v="20"/>
    <x v="5"/>
    <x v="2"/>
    <n v="191667143.5178"/>
    <n v="191.6671"/>
    <x v="0"/>
    <x v="20"/>
    <s v="SUDESTE"/>
  </r>
  <r>
    <x v="20"/>
    <x v="5"/>
    <x v="3"/>
    <n v="182806920.09439999"/>
    <n v="182.80690000000001"/>
    <x v="0"/>
    <x v="20"/>
    <s v="SUDESTE"/>
  </r>
  <r>
    <x v="20"/>
    <x v="5"/>
    <x v="4"/>
    <n v="143891840.47819999"/>
    <n v="143.89179999999999"/>
    <x v="0"/>
    <x v="20"/>
    <s v="SUDESTE"/>
  </r>
  <r>
    <x v="20"/>
    <x v="5"/>
    <x v="5"/>
    <n v="215705571.94159999"/>
    <n v="215.7056"/>
    <x v="0"/>
    <x v="20"/>
    <s v="SUDESTE"/>
  </r>
  <r>
    <x v="20"/>
    <x v="5"/>
    <x v="6"/>
    <n v="553782102.79149997"/>
    <n v="553.78210000000001"/>
    <x v="0"/>
    <x v="20"/>
    <s v="SUDESTE"/>
  </r>
  <r>
    <x v="20"/>
    <x v="5"/>
    <x v="7"/>
    <n v="555179226.85650003"/>
    <n v="555.17920000000004"/>
    <x v="0"/>
    <x v="20"/>
    <s v="SUDESTE"/>
  </r>
  <r>
    <x v="20"/>
    <x v="5"/>
    <x v="8"/>
    <n v="303026003"/>
    <n v="303.02600000000001"/>
    <x v="0"/>
    <x v="20"/>
    <s v="SUDESTE"/>
  </r>
  <r>
    <x v="15"/>
    <x v="5"/>
    <x v="0"/>
    <n v="9667655.8978000004"/>
    <n v="9.6677"/>
    <x v="0"/>
    <x v="15"/>
    <s v="CENTRO-OESTE"/>
  </r>
  <r>
    <x v="15"/>
    <x v="5"/>
    <x v="1"/>
    <n v="6881966.9752000002"/>
    <n v="6.8819999999999997"/>
    <x v="0"/>
    <x v="15"/>
    <s v="CENTRO-OESTE"/>
  </r>
  <r>
    <x v="15"/>
    <x v="5"/>
    <x v="2"/>
    <n v="5797626.7439000001"/>
    <n v="5.7976000000000001"/>
    <x v="0"/>
    <x v="15"/>
    <s v="CENTRO-OESTE"/>
  </r>
  <r>
    <x v="15"/>
    <x v="5"/>
    <x v="3"/>
    <n v="5642480.2041999996"/>
    <n v="5.6425000000000001"/>
    <x v="0"/>
    <x v="15"/>
    <s v="CENTRO-OESTE"/>
  </r>
  <r>
    <x v="15"/>
    <x v="5"/>
    <x v="4"/>
    <n v="5459290.9812000003"/>
    <n v="5.4592999999999998"/>
    <x v="0"/>
    <x v="15"/>
    <s v="CENTRO-OESTE"/>
  </r>
  <r>
    <x v="15"/>
    <x v="5"/>
    <x v="5"/>
    <n v="7837072.2083000001"/>
    <n v="7.8371000000000004"/>
    <x v="0"/>
    <x v="15"/>
    <s v="CENTRO-OESTE"/>
  </r>
  <r>
    <x v="15"/>
    <x v="5"/>
    <x v="6"/>
    <n v="5955245.0650000004"/>
    <n v="5.9551999999999996"/>
    <x v="0"/>
    <x v="15"/>
    <s v="CENTRO-OESTE"/>
  </r>
  <r>
    <x v="15"/>
    <x v="5"/>
    <x v="7"/>
    <n v="7853618.3481999999"/>
    <n v="7.8536000000000001"/>
    <x v="0"/>
    <x v="15"/>
    <s v="CENTRO-OESTE"/>
  </r>
  <r>
    <x v="15"/>
    <x v="5"/>
    <x v="8"/>
    <n v="3831863.5"/>
    <n v="3.8319000000000001"/>
    <x v="0"/>
    <x v="15"/>
    <s v="CENTRO-OESTE"/>
  </r>
  <r>
    <x v="17"/>
    <x v="5"/>
    <x v="0"/>
    <n v="3370261069.1424999"/>
    <n v="3370.2611000000002"/>
    <x v="0"/>
    <x v="17"/>
    <s v="BRASIL"/>
  </r>
  <r>
    <x v="17"/>
    <x v="5"/>
    <x v="1"/>
    <n v="3539657718.7968998"/>
    <n v="3539.6577000000002"/>
    <x v="0"/>
    <x v="17"/>
    <s v="BRASIL"/>
  </r>
  <r>
    <x v="17"/>
    <x v="5"/>
    <x v="2"/>
    <n v="4445813441.4285002"/>
    <n v="4445.8134"/>
    <x v="0"/>
    <x v="17"/>
    <s v="BRASIL"/>
  </r>
  <r>
    <x v="17"/>
    <x v="5"/>
    <x v="3"/>
    <n v="4551165909.5419998"/>
    <n v="4551.1659"/>
    <x v="0"/>
    <x v="17"/>
    <s v="BRASIL"/>
  </r>
  <r>
    <x v="17"/>
    <x v="5"/>
    <x v="4"/>
    <n v="3362714609.0830002"/>
    <n v="3362.7145999999998"/>
    <x v="0"/>
    <x v="17"/>
    <s v="BRASIL"/>
  </r>
  <r>
    <x v="17"/>
    <x v="5"/>
    <x v="5"/>
    <n v="4346733389.1344995"/>
    <n v="4346.7334000000001"/>
    <x v="0"/>
    <x v="17"/>
    <s v="BRASIL"/>
  </r>
  <r>
    <x v="17"/>
    <x v="5"/>
    <x v="6"/>
    <n v="11056930618.044001"/>
    <n v="11056.9306"/>
    <x v="0"/>
    <x v="17"/>
    <s v="BRASIL"/>
  </r>
  <r>
    <x v="17"/>
    <x v="5"/>
    <x v="7"/>
    <n v="11577882705.171301"/>
    <n v="11577.8827"/>
    <x v="0"/>
    <x v="17"/>
    <s v="BRASIL"/>
  </r>
  <r>
    <x v="17"/>
    <x v="5"/>
    <x v="8"/>
    <n v="7680636642.8000002"/>
    <n v="7680.6365999999998"/>
    <x v="0"/>
    <x v="17"/>
    <s v="BRASIL"/>
  </r>
  <r>
    <x v="0"/>
    <x v="6"/>
    <x v="0"/>
    <n v="1286043107.3011999"/>
    <n v="1286.0431000000001"/>
    <x v="0"/>
    <x v="0"/>
    <s v="NORTE"/>
  </r>
  <r>
    <x v="0"/>
    <x v="6"/>
    <x v="1"/>
    <n v="1147754946.8951001"/>
    <n v="1147.7548999999999"/>
    <x v="0"/>
    <x v="0"/>
    <s v="NORTE"/>
  </r>
  <r>
    <x v="0"/>
    <x v="6"/>
    <x v="2"/>
    <n v="1233767940.964"/>
    <n v="1233.7679000000001"/>
    <x v="0"/>
    <x v="0"/>
    <s v="NORTE"/>
  </r>
  <r>
    <x v="0"/>
    <x v="6"/>
    <x v="3"/>
    <n v="1889533713.3952999"/>
    <n v="1889.5337"/>
    <x v="0"/>
    <x v="0"/>
    <s v="NORTE"/>
  </r>
  <r>
    <x v="0"/>
    <x v="6"/>
    <x v="4"/>
    <n v="2497029269.3937998"/>
    <n v="2497.0293000000001"/>
    <x v="0"/>
    <x v="0"/>
    <s v="NORTE"/>
  </r>
  <r>
    <x v="0"/>
    <x v="6"/>
    <x v="5"/>
    <n v="2649026824.9892998"/>
    <n v="2649.0268000000001"/>
    <x v="0"/>
    <x v="0"/>
    <s v="NORTE"/>
  </r>
  <r>
    <x v="0"/>
    <x v="6"/>
    <x v="6"/>
    <n v="3612773856.4070001"/>
    <n v="3612.7739000000001"/>
    <x v="0"/>
    <x v="0"/>
    <s v="NORTE"/>
  </r>
  <r>
    <x v="0"/>
    <x v="6"/>
    <x v="7"/>
    <n v="4190443095.9949002"/>
    <n v="4190.4431000000004"/>
    <x v="0"/>
    <x v="0"/>
    <s v="NORTE"/>
  </r>
  <r>
    <x v="0"/>
    <x v="6"/>
    <x v="8"/>
    <n v="3826148683.5"/>
    <n v="3826.1487000000002"/>
    <x v="0"/>
    <x v="0"/>
    <s v="NORTE"/>
  </r>
  <r>
    <x v="1"/>
    <x v="6"/>
    <x v="0"/>
    <n v="17901629.852299999"/>
    <n v="17.901599999999998"/>
    <x v="0"/>
    <x v="1"/>
    <s v="NORTE"/>
  </r>
  <r>
    <x v="1"/>
    <x v="6"/>
    <x v="1"/>
    <n v="13658379.619100001"/>
    <n v="13.6584"/>
    <x v="0"/>
    <x v="1"/>
    <s v="NORTE"/>
  </r>
  <r>
    <x v="1"/>
    <x v="6"/>
    <x v="2"/>
    <n v="18287977.357900001"/>
    <n v="18.288"/>
    <x v="0"/>
    <x v="1"/>
    <s v="NORTE"/>
  </r>
  <r>
    <x v="1"/>
    <x v="6"/>
    <x v="3"/>
    <n v="27458382.626899999"/>
    <n v="27.458400000000001"/>
    <x v="0"/>
    <x v="1"/>
    <s v="NORTE"/>
  </r>
  <r>
    <x v="1"/>
    <x v="6"/>
    <x v="4"/>
    <n v="30993914.056499999"/>
    <n v="30.9939"/>
    <x v="0"/>
    <x v="1"/>
    <s v="NORTE"/>
  </r>
  <r>
    <x v="1"/>
    <x v="6"/>
    <x v="5"/>
    <n v="33813386.447800003"/>
    <n v="33.813400000000001"/>
    <x v="0"/>
    <x v="1"/>
    <s v="NORTE"/>
  </r>
  <r>
    <x v="1"/>
    <x v="6"/>
    <x v="6"/>
    <n v="65343382.406000003"/>
    <n v="65.343400000000003"/>
    <x v="0"/>
    <x v="1"/>
    <s v="NORTE"/>
  </r>
  <r>
    <x v="1"/>
    <x v="6"/>
    <x v="7"/>
    <n v="167674356.91569999"/>
    <n v="167.67439999999999"/>
    <x v="0"/>
    <x v="1"/>
    <s v="NORTE"/>
  </r>
  <r>
    <x v="1"/>
    <x v="6"/>
    <x v="8"/>
    <n v="147990199.5"/>
    <n v="147.99019999999999"/>
    <x v="0"/>
    <x v="1"/>
    <s v="NORTE"/>
  </r>
  <r>
    <x v="23"/>
    <x v="6"/>
    <x v="0"/>
    <n v="47570088.292499997"/>
    <n v="47.570099999999996"/>
    <x v="0"/>
    <x v="23"/>
    <s v="NORTE"/>
  </r>
  <r>
    <x v="23"/>
    <x v="6"/>
    <x v="1"/>
    <n v="42213982.873599999"/>
    <n v="42.213999999999999"/>
    <x v="0"/>
    <x v="23"/>
    <s v="NORTE"/>
  </r>
  <r>
    <x v="23"/>
    <x v="6"/>
    <x v="2"/>
    <n v="46615562.496399999"/>
    <n v="46.615600000000001"/>
    <x v="0"/>
    <x v="23"/>
    <s v="NORTE"/>
  </r>
  <r>
    <x v="23"/>
    <x v="6"/>
    <x v="3"/>
    <n v="62534837.667599998"/>
    <n v="62.534799999999997"/>
    <x v="0"/>
    <x v="23"/>
    <s v="NORTE"/>
  </r>
  <r>
    <x v="23"/>
    <x v="6"/>
    <x v="4"/>
    <n v="72427094.633399993"/>
    <n v="72.427099999999996"/>
    <x v="0"/>
    <x v="23"/>
    <s v="NORTE"/>
  </r>
  <r>
    <x v="23"/>
    <x v="6"/>
    <x v="5"/>
    <n v="9228286.0143999998"/>
    <n v="9.2283000000000008"/>
    <x v="0"/>
    <x v="23"/>
    <s v="NORTE"/>
  </r>
  <r>
    <x v="23"/>
    <x v="6"/>
    <x v="6"/>
    <n v="19036379.999400001"/>
    <n v="19.0364"/>
    <x v="0"/>
    <x v="23"/>
    <s v="NORTE"/>
  </r>
  <r>
    <x v="23"/>
    <x v="6"/>
    <x v="7"/>
    <n v="60880556.612300001"/>
    <n v="60.880600000000001"/>
    <x v="0"/>
    <x v="23"/>
    <s v="NORTE"/>
  </r>
  <r>
    <x v="23"/>
    <x v="6"/>
    <x v="8"/>
    <n v="29899584"/>
    <n v="29.8996"/>
    <x v="0"/>
    <x v="23"/>
    <s v="NORTE"/>
  </r>
  <r>
    <x v="2"/>
    <x v="6"/>
    <x v="0"/>
    <n v="2606225.9257999999"/>
    <n v="2.6061999999999999"/>
    <x v="0"/>
    <x v="2"/>
    <s v="NORTE"/>
  </r>
  <r>
    <x v="2"/>
    <x v="6"/>
    <x v="1"/>
    <n v="1938761.8810000001"/>
    <n v="1.9388000000000001"/>
    <x v="0"/>
    <x v="2"/>
    <s v="NORTE"/>
  </r>
  <r>
    <x v="2"/>
    <x v="6"/>
    <x v="2"/>
    <n v="1973154.0260000001"/>
    <n v="1.9732000000000001"/>
    <x v="0"/>
    <x v="2"/>
    <s v="NORTE"/>
  </r>
  <r>
    <x v="2"/>
    <x v="6"/>
    <x v="3"/>
    <n v="2514261.5416999999"/>
    <n v="2.5143"/>
    <x v="0"/>
    <x v="2"/>
    <s v="NORTE"/>
  </r>
  <r>
    <x v="2"/>
    <x v="6"/>
    <x v="4"/>
    <n v="2279328.6116999998"/>
    <n v="2.2793000000000001"/>
    <x v="0"/>
    <x v="2"/>
    <s v="NORTE"/>
  </r>
  <r>
    <x v="2"/>
    <x v="6"/>
    <x v="5"/>
    <n v="2117773.3289999999"/>
    <n v="2.1177999999999999"/>
    <x v="0"/>
    <x v="2"/>
    <s v="NORTE"/>
  </r>
  <r>
    <x v="2"/>
    <x v="6"/>
    <x v="6"/>
    <n v="2249561.0702"/>
    <n v="2.2496"/>
    <x v="0"/>
    <x v="2"/>
    <s v="NORTE"/>
  </r>
  <r>
    <x v="2"/>
    <x v="6"/>
    <x v="7"/>
    <n v="3387871.5057999999"/>
    <n v="3.3879000000000001"/>
    <x v="0"/>
    <x v="2"/>
    <s v="NORTE"/>
  </r>
  <r>
    <x v="2"/>
    <x v="6"/>
    <x v="8"/>
    <n v="2909263.5"/>
    <n v="2.9093"/>
    <x v="0"/>
    <x v="2"/>
    <s v="NORTE"/>
  </r>
  <r>
    <x v="6"/>
    <x v="6"/>
    <x v="0"/>
    <n v="8176364.9425999997"/>
    <n v="8.1763999999999992"/>
    <x v="0"/>
    <x v="6"/>
    <s v="NORDESTE"/>
  </r>
  <r>
    <x v="6"/>
    <x v="6"/>
    <x v="1"/>
    <n v="5996969.9967999998"/>
    <n v="5.9969999999999999"/>
    <x v="0"/>
    <x v="6"/>
    <s v="NORDESTE"/>
  </r>
  <r>
    <x v="6"/>
    <x v="6"/>
    <x v="2"/>
    <n v="6411818.7570000002"/>
    <n v="6.4118000000000004"/>
    <x v="0"/>
    <x v="6"/>
    <s v="NORDESTE"/>
  </r>
  <r>
    <x v="6"/>
    <x v="6"/>
    <x v="3"/>
    <n v="8394708.1860000007"/>
    <n v="8.3947000000000003"/>
    <x v="0"/>
    <x v="6"/>
    <s v="NORDESTE"/>
  </r>
  <r>
    <x v="6"/>
    <x v="6"/>
    <x v="4"/>
    <n v="9476202.7436999995"/>
    <n v="9.4762000000000004"/>
    <x v="0"/>
    <x v="6"/>
    <s v="NORDESTE"/>
  </r>
  <r>
    <x v="6"/>
    <x v="6"/>
    <x v="5"/>
    <n v="8239880.0489999996"/>
    <n v="8.2399000000000004"/>
    <x v="0"/>
    <x v="6"/>
    <s v="NORDESTE"/>
  </r>
  <r>
    <x v="6"/>
    <x v="6"/>
    <x v="6"/>
    <n v="12104255.670700001"/>
    <n v="12.1043"/>
    <x v="0"/>
    <x v="6"/>
    <s v="NORDESTE"/>
  </r>
  <r>
    <x v="6"/>
    <x v="6"/>
    <x v="7"/>
    <n v="23056451.2676"/>
    <n v="23.0565"/>
    <x v="0"/>
    <x v="6"/>
    <s v="NORDESTE"/>
  </r>
  <r>
    <x v="6"/>
    <x v="6"/>
    <x v="8"/>
    <n v="17882032.5"/>
    <n v="17.882000000000001"/>
    <x v="0"/>
    <x v="6"/>
    <s v="NORDESTE"/>
  </r>
  <r>
    <x v="18"/>
    <x v="6"/>
    <x v="0"/>
    <n v="9024928.5503000002"/>
    <n v="9.0249000000000006"/>
    <x v="0"/>
    <x v="18"/>
    <s v="NORDESTE"/>
  </r>
  <r>
    <x v="18"/>
    <x v="6"/>
    <x v="1"/>
    <n v="6672814.5225"/>
    <n v="6.6727999999999996"/>
    <x v="0"/>
    <x v="18"/>
    <s v="NORDESTE"/>
  </r>
  <r>
    <x v="18"/>
    <x v="6"/>
    <x v="2"/>
    <n v="2158638.8045999999"/>
    <n v="2.1585999999999999"/>
    <x v="0"/>
    <x v="18"/>
    <s v="NORDESTE"/>
  </r>
  <r>
    <x v="18"/>
    <x v="6"/>
    <x v="3"/>
    <n v="5085408.9696000004"/>
    <n v="5.0853999999999999"/>
    <x v="0"/>
    <x v="18"/>
    <s v="NORDESTE"/>
  </r>
  <r>
    <x v="18"/>
    <x v="6"/>
    <x v="4"/>
    <n v="10494072.814200001"/>
    <n v="10.4941"/>
    <x v="0"/>
    <x v="18"/>
    <s v="NORDESTE"/>
  </r>
  <r>
    <x v="18"/>
    <x v="6"/>
    <x v="5"/>
    <n v="4286796.6672"/>
    <n v="4.2868000000000004"/>
    <x v="0"/>
    <x v="18"/>
    <s v="NORDESTE"/>
  </r>
  <r>
    <x v="18"/>
    <x v="6"/>
    <x v="6"/>
    <n v="10455252.994100001"/>
    <n v="10.455299999999999"/>
    <x v="0"/>
    <x v="18"/>
    <s v="NORDESTE"/>
  </r>
  <r>
    <x v="18"/>
    <x v="6"/>
    <x v="7"/>
    <n v="15097043.5163"/>
    <n v="15.097"/>
    <x v="0"/>
    <x v="18"/>
    <s v="NORDESTE"/>
  </r>
  <r>
    <x v="18"/>
    <x v="6"/>
    <x v="8"/>
    <n v="14561780.3333"/>
    <n v="14.5618"/>
    <x v="0"/>
    <x v="18"/>
    <s v="NORDESTE"/>
  </r>
  <r>
    <x v="10"/>
    <x v="6"/>
    <x v="0"/>
    <n v="2650561222.0612001"/>
    <n v="2650.5612000000001"/>
    <x v="0"/>
    <x v="10"/>
    <s v="NORDESTE"/>
  </r>
  <r>
    <x v="10"/>
    <x v="6"/>
    <x v="1"/>
    <n v="1684244132.7783999"/>
    <n v="1684.2440999999999"/>
    <x v="0"/>
    <x v="10"/>
    <s v="NORDESTE"/>
  </r>
  <r>
    <x v="10"/>
    <x v="6"/>
    <x v="2"/>
    <n v="2629746466.4183002"/>
    <n v="2629.7465000000002"/>
    <x v="0"/>
    <x v="10"/>
    <s v="NORDESTE"/>
  </r>
  <r>
    <x v="10"/>
    <x v="6"/>
    <x v="3"/>
    <n v="2796406148.184"/>
    <n v="2796.4061000000002"/>
    <x v="0"/>
    <x v="10"/>
    <s v="NORDESTE"/>
  </r>
  <r>
    <x v="10"/>
    <x v="6"/>
    <x v="4"/>
    <n v="3795530315.3274999"/>
    <n v="3795.5302999999999"/>
    <x v="0"/>
    <x v="10"/>
    <s v="NORDESTE"/>
  </r>
  <r>
    <x v="10"/>
    <x v="6"/>
    <x v="5"/>
    <n v="3418927542.8857999"/>
    <n v="3418.9274999999998"/>
    <x v="0"/>
    <x v="10"/>
    <s v="NORDESTE"/>
  </r>
  <r>
    <x v="10"/>
    <x v="6"/>
    <x v="6"/>
    <n v="5547299632.6997004"/>
    <n v="5547.2996000000003"/>
    <x v="0"/>
    <x v="10"/>
    <s v="NORDESTE"/>
  </r>
  <r>
    <x v="10"/>
    <x v="6"/>
    <x v="7"/>
    <n v="7728780804.5518999"/>
    <n v="7728.7808000000005"/>
    <x v="0"/>
    <x v="10"/>
    <s v="NORDESTE"/>
  </r>
  <r>
    <x v="10"/>
    <x v="6"/>
    <x v="8"/>
    <n v="6268025052.5"/>
    <n v="6268.0250999999998"/>
    <x v="0"/>
    <x v="10"/>
    <s v="NORDESTE"/>
  </r>
  <r>
    <x v="11"/>
    <x v="6"/>
    <x v="0"/>
    <n v="23624535370.276299"/>
    <n v="23624.535400000001"/>
    <x v="0"/>
    <x v="11"/>
    <s v="SUDESTE"/>
  </r>
  <r>
    <x v="11"/>
    <x v="6"/>
    <x v="1"/>
    <n v="17114014984.0968"/>
    <n v="17114.014999999999"/>
    <x v="0"/>
    <x v="11"/>
    <s v="SUDESTE"/>
  </r>
  <r>
    <x v="11"/>
    <x v="6"/>
    <x v="2"/>
    <n v="26599009176.834999"/>
    <n v="26599.0092"/>
    <x v="0"/>
    <x v="11"/>
    <s v="SUDESTE"/>
  </r>
  <r>
    <x v="11"/>
    <x v="6"/>
    <x v="3"/>
    <n v="24325604034.2822"/>
    <n v="24325.603999999999"/>
    <x v="0"/>
    <x v="11"/>
    <s v="SUDESTE"/>
  </r>
  <r>
    <x v="11"/>
    <x v="6"/>
    <x v="4"/>
    <n v="29653407246.554298"/>
    <n v="29653.407200000001"/>
    <x v="0"/>
    <x v="11"/>
    <s v="SUDESTE"/>
  </r>
  <r>
    <x v="11"/>
    <x v="6"/>
    <x v="5"/>
    <n v="29067542879.533199"/>
    <n v="29067.5429"/>
    <x v="0"/>
    <x v="11"/>
    <s v="SUDESTE"/>
  </r>
  <r>
    <x v="11"/>
    <x v="6"/>
    <x v="6"/>
    <n v="40034939987.243698"/>
    <n v="40034.94"/>
    <x v="0"/>
    <x v="11"/>
    <s v="SUDESTE"/>
  </r>
  <r>
    <x v="11"/>
    <x v="6"/>
    <x v="7"/>
    <n v="58806941966.237999"/>
    <n v="58806.942000000003"/>
    <x v="0"/>
    <x v="11"/>
    <s v="SUDESTE"/>
  </r>
  <r>
    <x v="11"/>
    <x v="6"/>
    <x v="8"/>
    <n v="64835061742.166702"/>
    <n v="64835.061699999998"/>
    <x v="0"/>
    <x v="11"/>
    <s v="SUDESTE"/>
  </r>
  <r>
    <x v="20"/>
    <x v="6"/>
    <x v="0"/>
    <n v="8268240448.6315002"/>
    <n v="8268.2404000000006"/>
    <x v="0"/>
    <x v="20"/>
    <s v="SUDESTE"/>
  </r>
  <r>
    <x v="20"/>
    <x v="6"/>
    <x v="1"/>
    <n v="6776695702.6177998"/>
    <n v="6776.6957000000002"/>
    <x v="0"/>
    <x v="20"/>
    <s v="SUDESTE"/>
  </r>
  <r>
    <x v="20"/>
    <x v="6"/>
    <x v="2"/>
    <n v="7717222314.5997"/>
    <n v="7717.2223000000004"/>
    <x v="0"/>
    <x v="20"/>
    <s v="SUDESTE"/>
  </r>
  <r>
    <x v="20"/>
    <x v="6"/>
    <x v="3"/>
    <n v="10355728573.167801"/>
    <n v="10355.7286"/>
    <x v="0"/>
    <x v="20"/>
    <s v="SUDESTE"/>
  </r>
  <r>
    <x v="20"/>
    <x v="6"/>
    <x v="4"/>
    <n v="13796677531.353701"/>
    <n v="13796.6775"/>
    <x v="0"/>
    <x v="20"/>
    <s v="SUDESTE"/>
  </r>
  <r>
    <x v="20"/>
    <x v="6"/>
    <x v="5"/>
    <n v="10487507120.849501"/>
    <n v="10487.507100000001"/>
    <x v="0"/>
    <x v="20"/>
    <s v="SUDESTE"/>
  </r>
  <r>
    <x v="20"/>
    <x v="6"/>
    <x v="6"/>
    <n v="19376429373.8666"/>
    <n v="19376.429400000001"/>
    <x v="0"/>
    <x v="20"/>
    <s v="SUDESTE"/>
  </r>
  <r>
    <x v="20"/>
    <x v="6"/>
    <x v="7"/>
    <n v="29538112951.560101"/>
    <n v="29538.113000000001"/>
    <x v="0"/>
    <x v="20"/>
    <s v="SUDESTE"/>
  </r>
  <r>
    <x v="20"/>
    <x v="6"/>
    <x v="8"/>
    <n v="26018542566.833302"/>
    <n v="26018.542600000001"/>
    <x v="0"/>
    <x v="20"/>
    <s v="SUDESTE"/>
  </r>
  <r>
    <x v="26"/>
    <x v="6"/>
    <x v="0"/>
    <n v="232771056.618"/>
    <n v="232.77109999999999"/>
    <x v="0"/>
    <x v="26"/>
    <s v="SUDESTE"/>
  </r>
  <r>
    <x v="26"/>
    <x v="6"/>
    <x v="1"/>
    <n v="234132236.48730001"/>
    <n v="234.13220000000001"/>
    <x v="0"/>
    <x v="26"/>
    <s v="SUDESTE"/>
  </r>
  <r>
    <x v="26"/>
    <x v="6"/>
    <x v="2"/>
    <n v="277171807.71149999"/>
    <n v="277.17180000000002"/>
    <x v="0"/>
    <x v="26"/>
    <s v="SUDESTE"/>
  </r>
  <r>
    <x v="26"/>
    <x v="6"/>
    <x v="3"/>
    <n v="312743666.81169999"/>
    <n v="312.74369999999999"/>
    <x v="0"/>
    <x v="26"/>
    <s v="SUDESTE"/>
  </r>
  <r>
    <x v="26"/>
    <x v="6"/>
    <x v="4"/>
    <n v="433163693.94169998"/>
    <n v="433.16370000000001"/>
    <x v="0"/>
    <x v="26"/>
    <s v="SUDESTE"/>
  </r>
  <r>
    <x v="26"/>
    <x v="6"/>
    <x v="5"/>
    <n v="341615666.96069998"/>
    <n v="341.6157"/>
    <x v="0"/>
    <x v="26"/>
    <s v="SUDESTE"/>
  </r>
  <r>
    <x v="26"/>
    <x v="6"/>
    <x v="6"/>
    <n v="463737994.1663"/>
    <n v="463.738"/>
    <x v="0"/>
    <x v="26"/>
    <s v="SUDESTE"/>
  </r>
  <r>
    <x v="26"/>
    <x v="6"/>
    <x v="7"/>
    <n v="903703727.67659998"/>
    <n v="903.70370000000003"/>
    <x v="0"/>
    <x v="26"/>
    <s v="SUDESTE"/>
  </r>
  <r>
    <x v="26"/>
    <x v="6"/>
    <x v="8"/>
    <n v="759645593"/>
    <n v="759.64559999999994"/>
    <x v="0"/>
    <x v="26"/>
    <s v="SUDESTE"/>
  </r>
  <r>
    <x v="12"/>
    <x v="6"/>
    <x v="0"/>
    <n v="4651963228.1742001"/>
    <n v="4651.9632000000001"/>
    <x v="0"/>
    <x v="12"/>
    <s v="SUDESTE"/>
  </r>
  <r>
    <x v="12"/>
    <x v="6"/>
    <x v="1"/>
    <n v="3034413985.7168002"/>
    <n v="3034.4140000000002"/>
    <x v="0"/>
    <x v="12"/>
    <s v="SUDESTE"/>
  </r>
  <r>
    <x v="12"/>
    <x v="6"/>
    <x v="2"/>
    <n v="4777030867.5523996"/>
    <n v="4777.0308999999997"/>
    <x v="0"/>
    <x v="12"/>
    <s v="SUDESTE"/>
  </r>
  <r>
    <x v="12"/>
    <x v="6"/>
    <x v="3"/>
    <n v="4653310990.0258999"/>
    <n v="4653.3109999999997"/>
    <x v="0"/>
    <x v="12"/>
    <s v="SUDESTE"/>
  </r>
  <r>
    <x v="12"/>
    <x v="6"/>
    <x v="4"/>
    <n v="5697150284.4798002"/>
    <n v="5697.1503000000002"/>
    <x v="0"/>
    <x v="12"/>
    <s v="SUDESTE"/>
  </r>
  <r>
    <x v="12"/>
    <x v="6"/>
    <x v="5"/>
    <n v="5058116996.7961998"/>
    <n v="5058.1170000000002"/>
    <x v="0"/>
    <x v="12"/>
    <s v="SUDESTE"/>
  </r>
  <r>
    <x v="12"/>
    <x v="6"/>
    <x v="6"/>
    <n v="8013044992.8056002"/>
    <n v="8013.0450000000001"/>
    <x v="0"/>
    <x v="12"/>
    <s v="SUDESTE"/>
  </r>
  <r>
    <x v="12"/>
    <x v="6"/>
    <x v="7"/>
    <n v="10764794234.9224"/>
    <n v="10764.7942"/>
    <x v="0"/>
    <x v="12"/>
    <s v="SUDESTE"/>
  </r>
  <r>
    <x v="12"/>
    <x v="6"/>
    <x v="8"/>
    <n v="11623581154.5"/>
    <n v="11623.581200000001"/>
    <x v="0"/>
    <x v="12"/>
    <s v="SUDESTE"/>
  </r>
  <r>
    <x v="13"/>
    <x v="6"/>
    <x v="0"/>
    <n v="704914047.34739995"/>
    <n v="704.91399999999999"/>
    <x v="0"/>
    <x v="13"/>
    <s v="SUL"/>
  </r>
  <r>
    <x v="13"/>
    <x v="6"/>
    <x v="1"/>
    <n v="646679280.48150003"/>
    <n v="646.67930000000001"/>
    <x v="0"/>
    <x v="13"/>
    <s v="SUL"/>
  </r>
  <r>
    <x v="13"/>
    <x v="6"/>
    <x v="2"/>
    <n v="729025320.84739995"/>
    <n v="729.02530000000002"/>
    <x v="0"/>
    <x v="13"/>
    <s v="SUL"/>
  </r>
  <r>
    <x v="13"/>
    <x v="6"/>
    <x v="3"/>
    <n v="945203221.91999996"/>
    <n v="945.20320000000004"/>
    <x v="0"/>
    <x v="13"/>
    <s v="SUL"/>
  </r>
  <r>
    <x v="13"/>
    <x v="6"/>
    <x v="4"/>
    <n v="707441568.53359997"/>
    <n v="707.44159999999999"/>
    <x v="0"/>
    <x v="13"/>
    <s v="SUL"/>
  </r>
  <r>
    <x v="13"/>
    <x v="6"/>
    <x v="5"/>
    <n v="736320368.72590005"/>
    <n v="736.32039999999995"/>
    <x v="0"/>
    <x v="13"/>
    <s v="SUL"/>
  </r>
  <r>
    <x v="13"/>
    <x v="6"/>
    <x v="6"/>
    <n v="959982320.36880004"/>
    <n v="959.98230000000001"/>
    <x v="0"/>
    <x v="13"/>
    <s v="SUL"/>
  </r>
  <r>
    <x v="13"/>
    <x v="6"/>
    <x v="7"/>
    <n v="1695106640.425"/>
    <n v="1695.1066000000001"/>
    <x v="0"/>
    <x v="13"/>
    <s v="SUL"/>
  </r>
  <r>
    <x v="13"/>
    <x v="6"/>
    <x v="8"/>
    <n v="1554224933.3333001"/>
    <n v="1554.2248999999999"/>
    <x v="0"/>
    <x v="13"/>
    <s v="SUL"/>
  </r>
  <r>
    <x v="14"/>
    <x v="6"/>
    <x v="0"/>
    <n v="2933723.3303999999"/>
    <n v="2.9337"/>
    <x v="0"/>
    <x v="14"/>
    <s v="CENTRO-OESTE"/>
  </r>
  <r>
    <x v="14"/>
    <x v="6"/>
    <x v="1"/>
    <n v="3319238.7848"/>
    <n v="3.3191999999999999"/>
    <x v="0"/>
    <x v="14"/>
    <s v="CENTRO-OESTE"/>
  </r>
  <r>
    <x v="14"/>
    <x v="6"/>
    <x v="2"/>
    <n v="2339602.5367999999"/>
    <n v="2.3395999999999999"/>
    <x v="0"/>
    <x v="14"/>
    <s v="CENTRO-OESTE"/>
  </r>
  <r>
    <x v="14"/>
    <x v="6"/>
    <x v="3"/>
    <n v="4150987.5334999999"/>
    <n v="4.1509999999999998"/>
    <x v="0"/>
    <x v="14"/>
    <s v="CENTRO-OESTE"/>
  </r>
  <r>
    <x v="14"/>
    <x v="6"/>
    <x v="4"/>
    <n v="1410608.5656999999"/>
    <n v="1.4106000000000001"/>
    <x v="0"/>
    <x v="14"/>
    <s v="CENTRO-OESTE"/>
  </r>
  <r>
    <x v="14"/>
    <x v="6"/>
    <x v="5"/>
    <n v="4908802.4582000002"/>
    <n v="4.9088000000000003"/>
    <x v="0"/>
    <x v="14"/>
    <s v="CENTRO-OESTE"/>
  </r>
  <r>
    <x v="14"/>
    <x v="6"/>
    <x v="6"/>
    <n v="1829669.274"/>
    <n v="1.8297000000000001"/>
    <x v="0"/>
    <x v="14"/>
    <s v="CENTRO-OESTE"/>
  </r>
  <r>
    <x v="14"/>
    <x v="6"/>
    <x v="7"/>
    <n v="3745882.9777000002"/>
    <n v="3.7458999999999998"/>
    <x v="0"/>
    <x v="14"/>
    <s v="CENTRO-OESTE"/>
  </r>
  <r>
    <x v="14"/>
    <x v="6"/>
    <x v="8"/>
    <n v="2759838.6666999999"/>
    <n v="2.7597999999999998"/>
    <x v="0"/>
    <x v="14"/>
    <s v="CENTRO-OESTE"/>
  </r>
  <r>
    <x v="15"/>
    <x v="6"/>
    <x v="0"/>
    <n v="64817207.614600003"/>
    <n v="64.8172"/>
    <x v="0"/>
    <x v="15"/>
    <s v="CENTRO-OESTE"/>
  </r>
  <r>
    <x v="15"/>
    <x v="6"/>
    <x v="1"/>
    <n v="77774621.912"/>
    <n v="77.774600000000007"/>
    <x v="0"/>
    <x v="15"/>
    <s v="CENTRO-OESTE"/>
  </r>
  <r>
    <x v="15"/>
    <x v="6"/>
    <x v="2"/>
    <n v="71693813.157499999"/>
    <n v="71.693799999999996"/>
    <x v="0"/>
    <x v="15"/>
    <s v="CENTRO-OESTE"/>
  </r>
  <r>
    <x v="15"/>
    <x v="6"/>
    <x v="3"/>
    <n v="71514697.427000001"/>
    <n v="71.514700000000005"/>
    <x v="0"/>
    <x v="15"/>
    <s v="CENTRO-OESTE"/>
  </r>
  <r>
    <x v="15"/>
    <x v="6"/>
    <x v="4"/>
    <n v="116087330.04700001"/>
    <n v="116.0873"/>
    <x v="0"/>
    <x v="15"/>
    <s v="CENTRO-OESTE"/>
  </r>
  <r>
    <x v="15"/>
    <x v="6"/>
    <x v="5"/>
    <n v="137406747.94670001"/>
    <n v="137.4067"/>
    <x v="0"/>
    <x v="15"/>
    <s v="CENTRO-OESTE"/>
  </r>
  <r>
    <x v="15"/>
    <x v="6"/>
    <x v="6"/>
    <n v="249679881.30050001"/>
    <n v="249.6799"/>
    <x v="0"/>
    <x v="15"/>
    <s v="CENTRO-OESTE"/>
  </r>
  <r>
    <x v="15"/>
    <x v="6"/>
    <x v="7"/>
    <n v="254757316.79789999"/>
    <n v="254.75729999999999"/>
    <x v="0"/>
    <x v="15"/>
    <s v="CENTRO-OESTE"/>
  </r>
  <r>
    <x v="15"/>
    <x v="6"/>
    <x v="8"/>
    <n v="311703832"/>
    <n v="311.7038"/>
    <x v="0"/>
    <x v="15"/>
    <s v="CENTRO-OESTE"/>
  </r>
  <r>
    <x v="16"/>
    <x v="6"/>
    <x v="0"/>
    <n v="219096922.4508"/>
    <n v="219.09690000000001"/>
    <x v="0"/>
    <x v="16"/>
    <s v="CENTRO-OESTE"/>
  </r>
  <r>
    <x v="16"/>
    <x v="6"/>
    <x v="1"/>
    <n v="224231748.38789999"/>
    <n v="224.23169999999999"/>
    <x v="0"/>
    <x v="16"/>
    <s v="CENTRO-OESTE"/>
  </r>
  <r>
    <x v="16"/>
    <x v="6"/>
    <x v="2"/>
    <n v="231672355.06290001"/>
    <n v="231.67240000000001"/>
    <x v="0"/>
    <x v="16"/>
    <s v="CENTRO-OESTE"/>
  </r>
  <r>
    <x v="16"/>
    <x v="6"/>
    <x v="3"/>
    <n v="293695845.22930002"/>
    <n v="293.69580000000002"/>
    <x v="0"/>
    <x v="16"/>
    <s v="CENTRO-OESTE"/>
  </r>
  <r>
    <x v="16"/>
    <x v="6"/>
    <x v="4"/>
    <n v="339913918.60900003"/>
    <n v="339.91390000000001"/>
    <x v="0"/>
    <x v="16"/>
    <s v="CENTRO-OESTE"/>
  </r>
  <r>
    <x v="16"/>
    <x v="6"/>
    <x v="5"/>
    <n v="261746761.21149999"/>
    <n v="261.74680000000001"/>
    <x v="0"/>
    <x v="16"/>
    <s v="CENTRO-OESTE"/>
  </r>
  <r>
    <x v="16"/>
    <x v="6"/>
    <x v="6"/>
    <n v="398202567.44410002"/>
    <n v="398.20260000000002"/>
    <x v="0"/>
    <x v="16"/>
    <s v="CENTRO-OESTE"/>
  </r>
  <r>
    <x v="16"/>
    <x v="6"/>
    <x v="7"/>
    <n v="632448828.00680006"/>
    <n v="632.44880000000001"/>
    <x v="0"/>
    <x v="16"/>
    <s v="CENTRO-OESTE"/>
  </r>
  <r>
    <x v="16"/>
    <x v="6"/>
    <x v="8"/>
    <n v="827915286.33329999"/>
    <n v="827.9153"/>
    <x v="0"/>
    <x v="16"/>
    <s v="CENTRO-OESTE"/>
  </r>
  <r>
    <x v="27"/>
    <x v="6"/>
    <x v="0"/>
    <n v="6861929.1457000002"/>
    <n v="6.8619000000000003"/>
    <x v="0"/>
    <x v="27"/>
    <s v="CENTRO-OESTE"/>
  </r>
  <r>
    <x v="27"/>
    <x v="6"/>
    <x v="1"/>
    <n v="12670335.637"/>
    <n v="12.670299999999999"/>
    <x v="0"/>
    <x v="27"/>
    <s v="CENTRO-OESTE"/>
  </r>
  <r>
    <x v="27"/>
    <x v="6"/>
    <x v="2"/>
    <n v="10289080.769400001"/>
    <n v="10.289099999999999"/>
    <x v="0"/>
    <x v="27"/>
    <s v="CENTRO-OESTE"/>
  </r>
  <r>
    <x v="27"/>
    <x v="6"/>
    <x v="3"/>
    <n v="16819585.850099999"/>
    <n v="16.819600000000001"/>
    <x v="0"/>
    <x v="27"/>
    <s v="CENTRO-OESTE"/>
  </r>
  <r>
    <x v="27"/>
    <x v="6"/>
    <x v="4"/>
    <n v="16841811.359700002"/>
    <n v="16.841799999999999"/>
    <x v="0"/>
    <x v="27"/>
    <s v="CENTRO-OESTE"/>
  </r>
  <r>
    <x v="27"/>
    <x v="6"/>
    <x v="5"/>
    <n v="15701443.4792"/>
    <n v="15.7014"/>
    <x v="0"/>
    <x v="27"/>
    <s v="CENTRO-OESTE"/>
  </r>
  <r>
    <x v="27"/>
    <x v="6"/>
    <x v="6"/>
    <n v="26090608.607999999"/>
    <n v="26.090599999999998"/>
    <x v="0"/>
    <x v="27"/>
    <s v="CENTRO-OESTE"/>
  </r>
  <r>
    <x v="27"/>
    <x v="6"/>
    <x v="7"/>
    <n v="38442597.023900002"/>
    <n v="38.442599999999999"/>
    <x v="0"/>
    <x v="27"/>
    <s v="CENTRO-OESTE"/>
  </r>
  <r>
    <x v="27"/>
    <x v="6"/>
    <x v="8"/>
    <n v="32682300"/>
    <n v="32.682299999999998"/>
    <x v="0"/>
    <x v="27"/>
    <s v="CENTRO-OESTE"/>
  </r>
  <r>
    <x v="17"/>
    <x v="6"/>
    <x v="0"/>
    <n v="41798017500.5149"/>
    <n v="41798.017500000002"/>
    <x v="0"/>
    <x v="17"/>
    <s v="BRASIL"/>
  </r>
  <r>
    <x v="17"/>
    <x v="6"/>
    <x v="1"/>
    <n v="31026412122.688599"/>
    <n v="31026.412100000001"/>
    <x v="0"/>
    <x v="17"/>
    <s v="BRASIL"/>
  </r>
  <r>
    <x v="17"/>
    <x v="6"/>
    <x v="2"/>
    <n v="44354415897.897003"/>
    <n v="44354.4159"/>
    <x v="0"/>
    <x v="17"/>
    <s v="BRASIL"/>
  </r>
  <r>
    <x v="17"/>
    <x v="6"/>
    <x v="3"/>
    <n v="45770699062.818802"/>
    <n v="45770.699099999998"/>
    <x v="0"/>
    <x v="17"/>
    <s v="BRASIL"/>
  </r>
  <r>
    <x v="17"/>
    <x v="6"/>
    <x v="4"/>
    <n v="57180324191.025101"/>
    <n v="57180.324200000003"/>
    <x v="0"/>
    <x v="17"/>
    <s v="BRASIL"/>
  </r>
  <r>
    <x v="17"/>
    <x v="6"/>
    <x v="5"/>
    <n v="52236507278.343597"/>
    <n v="52236.507299999997"/>
    <x v="0"/>
    <x v="17"/>
    <s v="BRASIL"/>
  </r>
  <r>
    <x v="17"/>
    <x v="6"/>
    <x v="6"/>
    <n v="78793199716.3246"/>
    <n v="78793.199699999997"/>
    <x v="0"/>
    <x v="17"/>
    <s v="BRASIL"/>
  </r>
  <r>
    <x v="17"/>
    <x v="6"/>
    <x v="7"/>
    <n v="114827374325.993"/>
    <n v="114827.3743"/>
    <x v="0"/>
    <x v="17"/>
    <s v="BRASIL"/>
  </r>
  <r>
    <x v="17"/>
    <x v="6"/>
    <x v="8"/>
    <n v="116273533842.66701"/>
    <n v="116273.5338"/>
    <x v="0"/>
    <x v="17"/>
    <s v="BRASIL"/>
  </r>
  <r>
    <x v="0"/>
    <x v="7"/>
    <x v="0"/>
    <n v="2285484.4385000002"/>
    <n v="2.2854999999999999"/>
    <x v="0"/>
    <x v="0"/>
    <s v="NORTE"/>
  </r>
  <r>
    <x v="0"/>
    <x v="7"/>
    <x v="1"/>
    <n v="8095945.3788000001"/>
    <n v="8.0959000000000003"/>
    <x v="0"/>
    <x v="0"/>
    <s v="NORTE"/>
  </r>
  <r>
    <x v="0"/>
    <x v="7"/>
    <x v="2"/>
    <n v="8658325.9987000003"/>
    <n v="8.6583000000000006"/>
    <x v="0"/>
    <x v="0"/>
    <s v="NORTE"/>
  </r>
  <r>
    <x v="0"/>
    <x v="7"/>
    <x v="3"/>
    <n v="3425530.8336999998"/>
    <n v="3.4255"/>
    <x v="0"/>
    <x v="0"/>
    <s v="NORTE"/>
  </r>
  <r>
    <x v="0"/>
    <x v="7"/>
    <x v="4"/>
    <n v="3342608.7867000001"/>
    <n v="3.3426"/>
    <x v="0"/>
    <x v="0"/>
    <s v="NORTE"/>
  </r>
  <r>
    <x v="0"/>
    <x v="7"/>
    <x v="5"/>
    <n v="3049074.1258999999"/>
    <n v="3.0491000000000001"/>
    <x v="0"/>
    <x v="0"/>
    <s v="NORTE"/>
  </r>
  <r>
    <x v="0"/>
    <x v="7"/>
    <x v="6"/>
    <n v="2751474.3253000001"/>
    <n v="2.7515000000000001"/>
    <x v="0"/>
    <x v="0"/>
    <s v="NORTE"/>
  </r>
  <r>
    <x v="0"/>
    <x v="7"/>
    <x v="7"/>
    <n v="2313502.3316000002"/>
    <n v="2.3134999999999999"/>
    <x v="0"/>
    <x v="0"/>
    <s v="NORTE"/>
  </r>
  <r>
    <x v="0"/>
    <x v="7"/>
    <x v="8"/>
    <n v="1975142.3999999999"/>
    <n v="1.9751000000000001"/>
    <x v="0"/>
    <x v="0"/>
    <s v="NORTE"/>
  </r>
  <r>
    <x v="1"/>
    <x v="7"/>
    <x v="0"/>
    <n v="1752861.9203999999"/>
    <n v="1.7528999999999999"/>
    <x v="0"/>
    <x v="1"/>
    <s v="NORTE"/>
  </r>
  <r>
    <x v="1"/>
    <x v="7"/>
    <x v="1"/>
    <n v="13106337.3091"/>
    <n v="13.106299999999999"/>
    <x v="0"/>
    <x v="1"/>
    <s v="NORTE"/>
  </r>
  <r>
    <x v="1"/>
    <x v="7"/>
    <x v="2"/>
    <n v="1569583.9987999999"/>
    <n v="1.5696000000000001"/>
    <x v="0"/>
    <x v="1"/>
    <s v="NORTE"/>
  </r>
  <r>
    <x v="1"/>
    <x v="7"/>
    <x v="3"/>
    <n v="1918685.9709000001"/>
    <n v="1.9187000000000001"/>
    <x v="0"/>
    <x v="1"/>
    <s v="NORTE"/>
  </r>
  <r>
    <x v="1"/>
    <x v="7"/>
    <x v="4"/>
    <n v="1951938.1018000001"/>
    <n v="1.9519"/>
    <x v="0"/>
    <x v="1"/>
    <s v="NORTE"/>
  </r>
  <r>
    <x v="1"/>
    <x v="7"/>
    <x v="5"/>
    <n v="2010061.6431"/>
    <n v="2.0101"/>
    <x v="0"/>
    <x v="1"/>
    <s v="NORTE"/>
  </r>
  <r>
    <x v="1"/>
    <x v="7"/>
    <x v="6"/>
    <n v="1735068.9568"/>
    <n v="1.7351000000000001"/>
    <x v="0"/>
    <x v="1"/>
    <s v="NORTE"/>
  </r>
  <r>
    <x v="1"/>
    <x v="7"/>
    <x v="7"/>
    <n v="1694028.1384999999"/>
    <n v="1.694"/>
    <x v="0"/>
    <x v="1"/>
    <s v="NORTE"/>
  </r>
  <r>
    <x v="1"/>
    <x v="7"/>
    <x v="8"/>
    <n v="1512071.44"/>
    <n v="1.5121"/>
    <x v="0"/>
    <x v="1"/>
    <s v="NORTE"/>
  </r>
  <r>
    <x v="23"/>
    <x v="7"/>
    <x v="0"/>
    <n v="40015541.541900001"/>
    <n v="40.015500000000003"/>
    <x v="0"/>
    <x v="23"/>
    <s v="NORTE"/>
  </r>
  <r>
    <x v="23"/>
    <x v="7"/>
    <x v="1"/>
    <n v="37923746.189499997"/>
    <n v="37.923699999999997"/>
    <x v="0"/>
    <x v="23"/>
    <s v="NORTE"/>
  </r>
  <r>
    <x v="23"/>
    <x v="7"/>
    <x v="2"/>
    <n v="37454013.327799998"/>
    <n v="37.454000000000001"/>
    <x v="0"/>
    <x v="23"/>
    <s v="NORTE"/>
  </r>
  <r>
    <x v="23"/>
    <x v="7"/>
    <x v="3"/>
    <n v="36171063.603799999"/>
    <n v="36.171100000000003"/>
    <x v="0"/>
    <x v="23"/>
    <s v="NORTE"/>
  </r>
  <r>
    <x v="23"/>
    <x v="7"/>
    <x v="4"/>
    <n v="43384932.546499997"/>
    <n v="43.384900000000002"/>
    <x v="0"/>
    <x v="23"/>
    <s v="NORTE"/>
  </r>
  <r>
    <x v="23"/>
    <x v="7"/>
    <x v="5"/>
    <n v="11119001.9507"/>
    <n v="11.119"/>
    <x v="0"/>
    <x v="23"/>
    <s v="NORTE"/>
  </r>
  <r>
    <x v="23"/>
    <x v="7"/>
    <x v="6"/>
    <n v="44058807.804399997"/>
    <n v="44.058799999999998"/>
    <x v="0"/>
    <x v="23"/>
    <s v="NORTE"/>
  </r>
  <r>
    <x v="23"/>
    <x v="7"/>
    <x v="7"/>
    <n v="30209807.956500001"/>
    <n v="30.209800000000001"/>
    <x v="0"/>
    <x v="23"/>
    <s v="NORTE"/>
  </r>
  <r>
    <x v="23"/>
    <x v="7"/>
    <x v="8"/>
    <n v="26225452.879999999"/>
    <n v="26.2255"/>
    <x v="0"/>
    <x v="23"/>
    <s v="NORTE"/>
  </r>
  <r>
    <x v="24"/>
    <x v="7"/>
    <x v="0"/>
    <n v="602991.78020000004"/>
    <n v="0.60299999999999998"/>
    <x v="0"/>
    <x v="24"/>
    <s v="NORTE"/>
  </r>
  <r>
    <x v="24"/>
    <x v="7"/>
    <x v="1"/>
    <n v="550191.07140000002"/>
    <n v="0.55020000000000002"/>
    <x v="0"/>
    <x v="24"/>
    <s v="NORTE"/>
  </r>
  <r>
    <x v="24"/>
    <x v="7"/>
    <x v="2"/>
    <n v="524955.07900000003"/>
    <n v="0.52500000000000002"/>
    <x v="0"/>
    <x v="24"/>
    <s v="NORTE"/>
  </r>
  <r>
    <x v="24"/>
    <x v="7"/>
    <x v="3"/>
    <n v="613288.48140000005"/>
    <n v="0.61329999999999996"/>
    <x v="0"/>
    <x v="24"/>
    <s v="NORTE"/>
  </r>
  <r>
    <x v="24"/>
    <x v="7"/>
    <x v="4"/>
    <n v="645343.91260000004"/>
    <n v="0.64529999999999998"/>
    <x v="0"/>
    <x v="24"/>
    <s v="NORTE"/>
  </r>
  <r>
    <x v="24"/>
    <x v="7"/>
    <x v="5"/>
    <n v="567485.31160000002"/>
    <n v="0.5675"/>
    <x v="0"/>
    <x v="24"/>
    <s v="NORTE"/>
  </r>
  <r>
    <x v="24"/>
    <x v="7"/>
    <x v="6"/>
    <n v="361543.59019999998"/>
    <n v="0.36149999999999999"/>
    <x v="0"/>
    <x v="24"/>
    <s v="NORTE"/>
  </r>
  <r>
    <x v="24"/>
    <x v="7"/>
    <x v="7"/>
    <n v="369554.70929999999"/>
    <n v="0.36959999999999998"/>
    <x v="0"/>
    <x v="24"/>
    <s v="NORTE"/>
  </r>
  <r>
    <x v="24"/>
    <x v="7"/>
    <x v="8"/>
    <n v="278195.28000000003"/>
    <n v="0.2782"/>
    <x v="0"/>
    <x v="24"/>
    <s v="NORTE"/>
  </r>
  <r>
    <x v="2"/>
    <x v="7"/>
    <x v="0"/>
    <n v="140606126.80899999"/>
    <n v="140.6061"/>
    <x v="0"/>
    <x v="2"/>
    <s v="NORTE"/>
  </r>
  <r>
    <x v="2"/>
    <x v="7"/>
    <x v="1"/>
    <n v="147007428.78580001"/>
    <n v="147.00739999999999"/>
    <x v="0"/>
    <x v="2"/>
    <s v="NORTE"/>
  </r>
  <r>
    <x v="2"/>
    <x v="7"/>
    <x v="2"/>
    <n v="140043518.0792"/>
    <n v="140.04349999999999"/>
    <x v="0"/>
    <x v="2"/>
    <s v="NORTE"/>
  </r>
  <r>
    <x v="2"/>
    <x v="7"/>
    <x v="3"/>
    <n v="163122550.49219999"/>
    <n v="163.12260000000001"/>
    <x v="0"/>
    <x v="2"/>
    <s v="NORTE"/>
  </r>
  <r>
    <x v="2"/>
    <x v="7"/>
    <x v="4"/>
    <n v="200404280.57570001"/>
    <n v="200.40430000000001"/>
    <x v="0"/>
    <x v="2"/>
    <s v="NORTE"/>
  </r>
  <r>
    <x v="2"/>
    <x v="7"/>
    <x v="5"/>
    <n v="209209151.83669999"/>
    <n v="209.20920000000001"/>
    <x v="0"/>
    <x v="2"/>
    <s v="NORTE"/>
  </r>
  <r>
    <x v="2"/>
    <x v="7"/>
    <x v="6"/>
    <n v="206451428.1771"/>
    <n v="206.45140000000001"/>
    <x v="0"/>
    <x v="2"/>
    <s v="NORTE"/>
  </r>
  <r>
    <x v="2"/>
    <x v="7"/>
    <x v="7"/>
    <n v="199828431.1119"/>
    <n v="199.82839999999999"/>
    <x v="0"/>
    <x v="2"/>
    <s v="NORTE"/>
  </r>
  <r>
    <x v="2"/>
    <x v="7"/>
    <x v="8"/>
    <n v="174512648.63999999"/>
    <n v="174.51259999999999"/>
    <x v="0"/>
    <x v="2"/>
    <s v="NORTE"/>
  </r>
  <r>
    <x v="25"/>
    <x v="7"/>
    <x v="0"/>
    <n v="679427.35800000001"/>
    <n v="0.6794"/>
    <x v="0"/>
    <x v="25"/>
    <s v="NORTE"/>
  </r>
  <r>
    <x v="25"/>
    <x v="7"/>
    <x v="1"/>
    <n v="619933.60160000005"/>
    <n v="0.61990000000000001"/>
    <x v="0"/>
    <x v="25"/>
    <s v="NORTE"/>
  </r>
  <r>
    <x v="25"/>
    <x v="7"/>
    <x v="6"/>
    <n v="824319.38569999998"/>
    <n v="0.82430000000000003"/>
    <x v="0"/>
    <x v="25"/>
    <s v="NORTE"/>
  </r>
  <r>
    <x v="25"/>
    <x v="7"/>
    <x v="7"/>
    <n v="865899.46299999999"/>
    <n v="0.8659"/>
    <x v="0"/>
    <x v="25"/>
    <s v="NORTE"/>
  </r>
  <r>
    <x v="25"/>
    <x v="7"/>
    <x v="8"/>
    <n v="755374.4"/>
    <n v="0.75539999999999996"/>
    <x v="0"/>
    <x v="25"/>
    <s v="NORTE"/>
  </r>
  <r>
    <x v="3"/>
    <x v="7"/>
    <x v="0"/>
    <n v="470560165.43989998"/>
    <n v="470.56020000000001"/>
    <x v="0"/>
    <x v="3"/>
    <s v="NORTE"/>
  </r>
  <r>
    <x v="3"/>
    <x v="7"/>
    <x v="1"/>
    <n v="430379908.35879999"/>
    <n v="430.37990000000002"/>
    <x v="0"/>
    <x v="3"/>
    <s v="NORTE"/>
  </r>
  <r>
    <x v="3"/>
    <x v="7"/>
    <x v="2"/>
    <n v="402383745.3872"/>
    <n v="402.38369999999998"/>
    <x v="0"/>
    <x v="3"/>
    <s v="NORTE"/>
  </r>
  <r>
    <x v="3"/>
    <x v="7"/>
    <x v="3"/>
    <n v="469654498.93629998"/>
    <n v="469.65449999999998"/>
    <x v="0"/>
    <x v="3"/>
    <s v="NORTE"/>
  </r>
  <r>
    <x v="3"/>
    <x v="7"/>
    <x v="4"/>
    <n v="495856552.55989999"/>
    <n v="495.85660000000001"/>
    <x v="0"/>
    <x v="3"/>
    <s v="NORTE"/>
  </r>
  <r>
    <x v="3"/>
    <x v="7"/>
    <x v="5"/>
    <n v="502593661.33960003"/>
    <n v="502.59370000000001"/>
    <x v="0"/>
    <x v="3"/>
    <s v="NORTE"/>
  </r>
  <r>
    <x v="3"/>
    <x v="7"/>
    <x v="6"/>
    <n v="501083933.49659997"/>
    <n v="501.08390000000003"/>
    <x v="0"/>
    <x v="3"/>
    <s v="NORTE"/>
  </r>
  <r>
    <x v="3"/>
    <x v="7"/>
    <x v="7"/>
    <n v="484376239.3933"/>
    <n v="484.37619999999998"/>
    <x v="0"/>
    <x v="3"/>
    <s v="NORTE"/>
  </r>
  <r>
    <x v="3"/>
    <x v="7"/>
    <x v="8"/>
    <n v="430250824.07999998"/>
    <n v="430.25080000000003"/>
    <x v="0"/>
    <x v="3"/>
    <s v="NORTE"/>
  </r>
  <r>
    <x v="4"/>
    <x v="7"/>
    <x v="0"/>
    <n v="368088264.01749998"/>
    <n v="368.0883"/>
    <x v="0"/>
    <x v="4"/>
    <s v="NORDESTE"/>
  </r>
  <r>
    <x v="4"/>
    <x v="7"/>
    <x v="1"/>
    <n v="405342179.40579998"/>
    <n v="405.34219999999999"/>
    <x v="0"/>
    <x v="4"/>
    <s v="NORDESTE"/>
  </r>
  <r>
    <x v="4"/>
    <x v="7"/>
    <x v="2"/>
    <n v="325864551.87870002"/>
    <n v="325.8646"/>
    <x v="0"/>
    <x v="4"/>
    <s v="NORDESTE"/>
  </r>
  <r>
    <x v="4"/>
    <x v="7"/>
    <x v="3"/>
    <n v="388617438.33389997"/>
    <n v="388.61739999999998"/>
    <x v="0"/>
    <x v="4"/>
    <s v="NORDESTE"/>
  </r>
  <r>
    <x v="4"/>
    <x v="7"/>
    <x v="4"/>
    <n v="448854718.9526"/>
    <n v="448.85469999999998"/>
    <x v="0"/>
    <x v="4"/>
    <s v="NORDESTE"/>
  </r>
  <r>
    <x v="4"/>
    <x v="7"/>
    <x v="5"/>
    <n v="388375501.26109999"/>
    <n v="388.37549999999999"/>
    <x v="0"/>
    <x v="4"/>
    <s v="NORDESTE"/>
  </r>
  <r>
    <x v="4"/>
    <x v="7"/>
    <x v="6"/>
    <n v="412752733.14179999"/>
    <n v="412.7527"/>
    <x v="0"/>
    <x v="4"/>
    <s v="NORDESTE"/>
  </r>
  <r>
    <x v="4"/>
    <x v="7"/>
    <x v="7"/>
    <n v="390419609.03250003"/>
    <n v="390.4196"/>
    <x v="0"/>
    <x v="4"/>
    <s v="NORDESTE"/>
  </r>
  <r>
    <x v="4"/>
    <x v="7"/>
    <x v="8"/>
    <n v="384523044.39999998"/>
    <n v="384.52300000000002"/>
    <x v="0"/>
    <x v="4"/>
    <s v="NORDESTE"/>
  </r>
  <r>
    <x v="5"/>
    <x v="7"/>
    <x v="0"/>
    <n v="148683684.56470001"/>
    <n v="148.68369999999999"/>
    <x v="0"/>
    <x v="5"/>
    <s v="NORDESTE"/>
  </r>
  <r>
    <x v="5"/>
    <x v="7"/>
    <x v="1"/>
    <n v="147026660.18880001"/>
    <n v="147.02670000000001"/>
    <x v="0"/>
    <x v="5"/>
    <s v="NORDESTE"/>
  </r>
  <r>
    <x v="5"/>
    <x v="7"/>
    <x v="2"/>
    <n v="145677338.4948"/>
    <n v="145.6773"/>
    <x v="0"/>
    <x v="5"/>
    <s v="NORDESTE"/>
  </r>
  <r>
    <x v="5"/>
    <x v="7"/>
    <x v="3"/>
    <n v="187641480.33840001"/>
    <n v="187.64150000000001"/>
    <x v="0"/>
    <x v="5"/>
    <s v="NORDESTE"/>
  </r>
  <r>
    <x v="5"/>
    <x v="7"/>
    <x v="4"/>
    <n v="190179591.25740001"/>
    <n v="190.17959999999999"/>
    <x v="0"/>
    <x v="5"/>
    <s v="NORDESTE"/>
  </r>
  <r>
    <x v="5"/>
    <x v="7"/>
    <x v="5"/>
    <n v="206930080.3908"/>
    <n v="206.93010000000001"/>
    <x v="0"/>
    <x v="5"/>
    <s v="NORDESTE"/>
  </r>
  <r>
    <x v="5"/>
    <x v="7"/>
    <x v="6"/>
    <n v="200111451.82519999"/>
    <n v="200.11150000000001"/>
    <x v="0"/>
    <x v="5"/>
    <s v="NORDESTE"/>
  </r>
  <r>
    <x v="5"/>
    <x v="7"/>
    <x v="7"/>
    <n v="186825171.57780001"/>
    <n v="186.8252"/>
    <x v="0"/>
    <x v="5"/>
    <s v="NORDESTE"/>
  </r>
  <r>
    <x v="5"/>
    <x v="7"/>
    <x v="8"/>
    <n v="176189141.47999999"/>
    <n v="176.1891"/>
    <x v="0"/>
    <x v="5"/>
    <s v="NORDESTE"/>
  </r>
  <r>
    <x v="6"/>
    <x v="7"/>
    <x v="0"/>
    <n v="162135637.3299"/>
    <n v="162.13560000000001"/>
    <x v="0"/>
    <x v="6"/>
    <s v="NORDESTE"/>
  </r>
  <r>
    <x v="6"/>
    <x v="7"/>
    <x v="1"/>
    <n v="97532411.476699993"/>
    <n v="97.532399999999996"/>
    <x v="0"/>
    <x v="6"/>
    <s v="NORDESTE"/>
  </r>
  <r>
    <x v="6"/>
    <x v="7"/>
    <x v="2"/>
    <n v="90383805.3565"/>
    <n v="90.383799999999994"/>
    <x v="0"/>
    <x v="6"/>
    <s v="NORDESTE"/>
  </r>
  <r>
    <x v="6"/>
    <x v="7"/>
    <x v="3"/>
    <n v="93032246.123500004"/>
    <n v="93.032200000000003"/>
    <x v="0"/>
    <x v="6"/>
    <s v="NORDESTE"/>
  </r>
  <r>
    <x v="6"/>
    <x v="7"/>
    <x v="4"/>
    <n v="99480736.092500001"/>
    <n v="99.480699999999999"/>
    <x v="0"/>
    <x v="6"/>
    <s v="NORDESTE"/>
  </r>
  <r>
    <x v="6"/>
    <x v="7"/>
    <x v="5"/>
    <n v="114422237.31649999"/>
    <n v="114.4222"/>
    <x v="0"/>
    <x v="6"/>
    <s v="NORDESTE"/>
  </r>
  <r>
    <x v="6"/>
    <x v="7"/>
    <x v="6"/>
    <n v="121261591.7314"/>
    <n v="121.2616"/>
    <x v="0"/>
    <x v="6"/>
    <s v="NORDESTE"/>
  </r>
  <r>
    <x v="6"/>
    <x v="7"/>
    <x v="7"/>
    <n v="146502944.28580001"/>
    <n v="146.50290000000001"/>
    <x v="0"/>
    <x v="6"/>
    <s v="NORDESTE"/>
  </r>
  <r>
    <x v="6"/>
    <x v="7"/>
    <x v="8"/>
    <n v="77853115.269999996"/>
    <n v="77.853099999999998"/>
    <x v="0"/>
    <x v="6"/>
    <s v="NORDESTE"/>
  </r>
  <r>
    <x v="7"/>
    <x v="7"/>
    <x v="0"/>
    <n v="549124315.40240002"/>
    <n v="549.12429999999995"/>
    <x v="0"/>
    <x v="7"/>
    <s v="NORDESTE"/>
  </r>
  <r>
    <x v="7"/>
    <x v="7"/>
    <x v="1"/>
    <n v="574113958.14690006"/>
    <n v="574.11400000000003"/>
    <x v="0"/>
    <x v="7"/>
    <s v="NORDESTE"/>
  </r>
  <r>
    <x v="7"/>
    <x v="7"/>
    <x v="2"/>
    <n v="872728224.60459995"/>
    <n v="872.72820000000002"/>
    <x v="0"/>
    <x v="7"/>
    <s v="NORDESTE"/>
  </r>
  <r>
    <x v="7"/>
    <x v="7"/>
    <x v="3"/>
    <n v="706279527.95799994"/>
    <n v="706.27949999999998"/>
    <x v="0"/>
    <x v="7"/>
    <s v="NORDESTE"/>
  </r>
  <r>
    <x v="7"/>
    <x v="7"/>
    <x v="4"/>
    <n v="522790582.75029999"/>
    <n v="522.79060000000004"/>
    <x v="0"/>
    <x v="7"/>
    <s v="NORDESTE"/>
  </r>
  <r>
    <x v="7"/>
    <x v="7"/>
    <x v="5"/>
    <n v="680136164.60080004"/>
    <n v="680.13620000000003"/>
    <x v="0"/>
    <x v="7"/>
    <s v="NORDESTE"/>
  </r>
  <r>
    <x v="7"/>
    <x v="7"/>
    <x v="6"/>
    <n v="842594555.14349997"/>
    <n v="842.59460000000001"/>
    <x v="0"/>
    <x v="7"/>
    <s v="NORDESTE"/>
  </r>
  <r>
    <x v="7"/>
    <x v="7"/>
    <x v="7"/>
    <n v="823310310.16750002"/>
    <n v="823.31029999999998"/>
    <x v="0"/>
    <x v="7"/>
    <s v="NORDESTE"/>
  </r>
  <r>
    <x v="7"/>
    <x v="7"/>
    <x v="8"/>
    <n v="536547715.62"/>
    <n v="536.54769999999996"/>
    <x v="0"/>
    <x v="7"/>
    <s v="NORDESTE"/>
  </r>
  <r>
    <x v="8"/>
    <x v="7"/>
    <x v="0"/>
    <n v="786914706.19570005"/>
    <n v="786.91470000000004"/>
    <x v="0"/>
    <x v="8"/>
    <s v="NORDESTE"/>
  </r>
  <r>
    <x v="8"/>
    <x v="7"/>
    <x v="1"/>
    <n v="759486117.43570006"/>
    <n v="759.48609999999996"/>
    <x v="0"/>
    <x v="8"/>
    <s v="NORDESTE"/>
  </r>
  <r>
    <x v="8"/>
    <x v="7"/>
    <x v="2"/>
    <n v="850872622.92929995"/>
    <n v="850.87260000000003"/>
    <x v="0"/>
    <x v="8"/>
    <s v="NORDESTE"/>
  </r>
  <r>
    <x v="8"/>
    <x v="7"/>
    <x v="3"/>
    <n v="931159482.97880006"/>
    <n v="931.15949999999998"/>
    <x v="0"/>
    <x v="8"/>
    <s v="NORDESTE"/>
  </r>
  <r>
    <x v="8"/>
    <x v="7"/>
    <x v="4"/>
    <n v="1028288589.601"/>
    <n v="1028.2886000000001"/>
    <x v="0"/>
    <x v="8"/>
    <s v="NORDESTE"/>
  </r>
  <r>
    <x v="8"/>
    <x v="7"/>
    <x v="5"/>
    <n v="1130374791.8264999"/>
    <n v="1130.3748000000001"/>
    <x v="0"/>
    <x v="8"/>
    <s v="NORDESTE"/>
  </r>
  <r>
    <x v="8"/>
    <x v="7"/>
    <x v="6"/>
    <n v="1250942564.2198999"/>
    <n v="1250.9426000000001"/>
    <x v="0"/>
    <x v="8"/>
    <s v="NORDESTE"/>
  </r>
  <r>
    <x v="8"/>
    <x v="7"/>
    <x v="7"/>
    <n v="1193844807.6791999"/>
    <n v="1193.8448000000001"/>
    <x v="0"/>
    <x v="8"/>
    <s v="NORDESTE"/>
  </r>
  <r>
    <x v="8"/>
    <x v="7"/>
    <x v="8"/>
    <n v="966632486.39999998"/>
    <n v="966.63250000000005"/>
    <x v="0"/>
    <x v="8"/>
    <s v="NORDESTE"/>
  </r>
  <r>
    <x v="18"/>
    <x v="7"/>
    <x v="0"/>
    <n v="1707748360.4800999"/>
    <n v="1707.7483999999999"/>
    <x v="0"/>
    <x v="18"/>
    <s v="NORDESTE"/>
  </r>
  <r>
    <x v="18"/>
    <x v="7"/>
    <x v="1"/>
    <n v="1826561167.2081001"/>
    <n v="1826.5612000000001"/>
    <x v="0"/>
    <x v="18"/>
    <s v="NORDESTE"/>
  </r>
  <r>
    <x v="18"/>
    <x v="7"/>
    <x v="2"/>
    <n v="2144265009.6099999"/>
    <n v="2144.2649999999999"/>
    <x v="0"/>
    <x v="18"/>
    <s v="NORDESTE"/>
  </r>
  <r>
    <x v="18"/>
    <x v="7"/>
    <x v="3"/>
    <n v="2529334155.7715001"/>
    <n v="2529.3341999999998"/>
    <x v="0"/>
    <x v="18"/>
    <s v="NORDESTE"/>
  </r>
  <r>
    <x v="18"/>
    <x v="7"/>
    <x v="4"/>
    <n v="2524876102.5567999"/>
    <n v="2524.8761"/>
    <x v="0"/>
    <x v="18"/>
    <s v="NORDESTE"/>
  </r>
  <r>
    <x v="18"/>
    <x v="7"/>
    <x v="5"/>
    <n v="3012446190.6283998"/>
    <n v="3012.4461999999999"/>
    <x v="0"/>
    <x v="18"/>
    <s v="NORDESTE"/>
  </r>
  <r>
    <x v="18"/>
    <x v="7"/>
    <x v="6"/>
    <n v="2836533906.9092002"/>
    <n v="2836.5338999999999"/>
    <x v="0"/>
    <x v="18"/>
    <s v="NORDESTE"/>
  </r>
  <r>
    <x v="18"/>
    <x v="7"/>
    <x v="7"/>
    <n v="2199522409.4376001"/>
    <n v="2199.5223999999998"/>
    <x v="0"/>
    <x v="18"/>
    <s v="NORDESTE"/>
  </r>
  <r>
    <x v="18"/>
    <x v="7"/>
    <x v="8"/>
    <n v="2157587984.6500001"/>
    <n v="2157.5880000000002"/>
    <x v="0"/>
    <x v="18"/>
    <s v="NORDESTE"/>
  </r>
  <r>
    <x v="9"/>
    <x v="7"/>
    <x v="0"/>
    <n v="2150540056.9222002"/>
    <n v="2150.5401000000002"/>
    <x v="0"/>
    <x v="9"/>
    <s v="NORDESTE"/>
  </r>
  <r>
    <x v="9"/>
    <x v="7"/>
    <x v="1"/>
    <n v="2267214378.5756001"/>
    <n v="2267.2143999999998"/>
    <x v="0"/>
    <x v="9"/>
    <s v="NORDESTE"/>
  </r>
  <r>
    <x v="9"/>
    <x v="7"/>
    <x v="2"/>
    <n v="1951867066.6377001"/>
    <n v="1951.8670999999999"/>
    <x v="0"/>
    <x v="9"/>
    <s v="NORDESTE"/>
  </r>
  <r>
    <x v="9"/>
    <x v="7"/>
    <x v="3"/>
    <n v="2543660694.9309001"/>
    <n v="2543.6606999999999"/>
    <x v="0"/>
    <x v="9"/>
    <s v="NORDESTE"/>
  </r>
  <r>
    <x v="9"/>
    <x v="7"/>
    <x v="4"/>
    <n v="2480107211.8193998"/>
    <n v="2480.1071999999999"/>
    <x v="0"/>
    <x v="9"/>
    <s v="NORDESTE"/>
  </r>
  <r>
    <x v="9"/>
    <x v="7"/>
    <x v="5"/>
    <n v="3108054696.4377999"/>
    <n v="3108.0547000000001"/>
    <x v="0"/>
    <x v="9"/>
    <s v="NORDESTE"/>
  </r>
  <r>
    <x v="9"/>
    <x v="7"/>
    <x v="6"/>
    <n v="3292257386.3133001"/>
    <n v="3292.2574"/>
    <x v="0"/>
    <x v="9"/>
    <s v="NORDESTE"/>
  </r>
  <r>
    <x v="9"/>
    <x v="7"/>
    <x v="7"/>
    <n v="2533991805.3546"/>
    <n v="2533.9917999999998"/>
    <x v="0"/>
    <x v="9"/>
    <s v="NORDESTE"/>
  </r>
  <r>
    <x v="9"/>
    <x v="7"/>
    <x v="8"/>
    <n v="2261109890.52"/>
    <n v="2261.1098999999999"/>
    <x v="0"/>
    <x v="9"/>
    <s v="NORDESTE"/>
  </r>
  <r>
    <x v="19"/>
    <x v="7"/>
    <x v="0"/>
    <n v="327895301.33420002"/>
    <n v="327.89530000000002"/>
    <x v="0"/>
    <x v="19"/>
    <s v="NORDESTE"/>
  </r>
  <r>
    <x v="19"/>
    <x v="7"/>
    <x v="1"/>
    <n v="275603254.7604"/>
    <n v="275.60329999999999"/>
    <x v="0"/>
    <x v="19"/>
    <s v="NORDESTE"/>
  </r>
  <r>
    <x v="19"/>
    <x v="7"/>
    <x v="2"/>
    <n v="272869035.85299999"/>
    <n v="272.86900000000003"/>
    <x v="0"/>
    <x v="19"/>
    <s v="NORDESTE"/>
  </r>
  <r>
    <x v="19"/>
    <x v="7"/>
    <x v="3"/>
    <n v="300540696.30089998"/>
    <n v="300.54070000000002"/>
    <x v="0"/>
    <x v="19"/>
    <s v="NORDESTE"/>
  </r>
  <r>
    <x v="19"/>
    <x v="7"/>
    <x v="4"/>
    <n v="298400140.06720001"/>
    <n v="298.40010000000001"/>
    <x v="0"/>
    <x v="19"/>
    <s v="NORDESTE"/>
  </r>
  <r>
    <x v="19"/>
    <x v="7"/>
    <x v="5"/>
    <n v="331691105.3876"/>
    <n v="331.69110000000001"/>
    <x v="0"/>
    <x v="19"/>
    <s v="NORDESTE"/>
  </r>
  <r>
    <x v="19"/>
    <x v="7"/>
    <x v="6"/>
    <n v="360495290.65280002"/>
    <n v="360.49529999999999"/>
    <x v="0"/>
    <x v="19"/>
    <s v="NORDESTE"/>
  </r>
  <r>
    <x v="19"/>
    <x v="7"/>
    <x v="7"/>
    <n v="299235012.50480002"/>
    <n v="299.23500000000001"/>
    <x v="0"/>
    <x v="19"/>
    <s v="NORDESTE"/>
  </r>
  <r>
    <x v="19"/>
    <x v="7"/>
    <x v="8"/>
    <n v="287392175.38999999"/>
    <n v="287.3922"/>
    <x v="0"/>
    <x v="19"/>
    <s v="NORDESTE"/>
  </r>
  <r>
    <x v="10"/>
    <x v="7"/>
    <x v="0"/>
    <n v="636128459.19879997"/>
    <n v="636.12850000000003"/>
    <x v="0"/>
    <x v="10"/>
    <s v="NORDESTE"/>
  </r>
  <r>
    <x v="10"/>
    <x v="7"/>
    <x v="1"/>
    <n v="544717402.98210001"/>
    <n v="544.7174"/>
    <x v="0"/>
    <x v="10"/>
    <s v="NORDESTE"/>
  </r>
  <r>
    <x v="10"/>
    <x v="7"/>
    <x v="2"/>
    <n v="637376714.84430003"/>
    <n v="637.37670000000003"/>
    <x v="0"/>
    <x v="10"/>
    <s v="NORDESTE"/>
  </r>
  <r>
    <x v="10"/>
    <x v="7"/>
    <x v="3"/>
    <n v="863745573.648"/>
    <n v="863.74559999999997"/>
    <x v="0"/>
    <x v="10"/>
    <s v="NORDESTE"/>
  </r>
  <r>
    <x v="10"/>
    <x v="7"/>
    <x v="4"/>
    <n v="1011770518.438"/>
    <n v="1011.7705"/>
    <x v="0"/>
    <x v="10"/>
    <s v="NORDESTE"/>
  </r>
  <r>
    <x v="10"/>
    <x v="7"/>
    <x v="5"/>
    <n v="739056622.06219995"/>
    <n v="739.0566"/>
    <x v="0"/>
    <x v="10"/>
    <s v="NORDESTE"/>
  </r>
  <r>
    <x v="10"/>
    <x v="7"/>
    <x v="6"/>
    <n v="732026654.94570005"/>
    <n v="732.02670000000001"/>
    <x v="0"/>
    <x v="10"/>
    <s v="NORDESTE"/>
  </r>
  <r>
    <x v="10"/>
    <x v="7"/>
    <x v="7"/>
    <n v="931324372.26839995"/>
    <n v="931.32439999999997"/>
    <x v="0"/>
    <x v="10"/>
    <s v="NORDESTE"/>
  </r>
  <r>
    <x v="10"/>
    <x v="7"/>
    <x v="8"/>
    <n v="808210634.88"/>
    <n v="808.2106"/>
    <x v="0"/>
    <x v="10"/>
    <s v="NORDESTE"/>
  </r>
  <r>
    <x v="11"/>
    <x v="7"/>
    <x v="0"/>
    <n v="9951088968.7530994"/>
    <n v="9951.0889999999999"/>
    <x v="0"/>
    <x v="11"/>
    <s v="SUDESTE"/>
  </r>
  <r>
    <x v="11"/>
    <x v="7"/>
    <x v="1"/>
    <n v="10798890162.1625"/>
    <n v="10798.8902"/>
    <x v="0"/>
    <x v="11"/>
    <s v="SUDESTE"/>
  </r>
  <r>
    <x v="11"/>
    <x v="7"/>
    <x v="2"/>
    <n v="10467233099.923901"/>
    <n v="10467.233099999999"/>
    <x v="0"/>
    <x v="11"/>
    <s v="SUDESTE"/>
  </r>
  <r>
    <x v="11"/>
    <x v="7"/>
    <x v="3"/>
    <n v="10487930771.961399"/>
    <n v="10487.9308"/>
    <x v="0"/>
    <x v="11"/>
    <s v="SUDESTE"/>
  </r>
  <r>
    <x v="11"/>
    <x v="7"/>
    <x v="4"/>
    <n v="12486293308.544701"/>
    <n v="12486.293299999999"/>
    <x v="0"/>
    <x v="11"/>
    <s v="SUDESTE"/>
  </r>
  <r>
    <x v="11"/>
    <x v="7"/>
    <x v="5"/>
    <n v="14631785530.503201"/>
    <n v="14631.7855"/>
    <x v="0"/>
    <x v="11"/>
    <s v="SUDESTE"/>
  </r>
  <r>
    <x v="11"/>
    <x v="7"/>
    <x v="6"/>
    <n v="14678578134.3468"/>
    <n v="14678.578100000001"/>
    <x v="0"/>
    <x v="11"/>
    <s v="SUDESTE"/>
  </r>
  <r>
    <x v="11"/>
    <x v="7"/>
    <x v="7"/>
    <n v="13534343069.8592"/>
    <n v="13534.3431"/>
    <x v="0"/>
    <x v="11"/>
    <s v="SUDESTE"/>
  </r>
  <r>
    <x v="11"/>
    <x v="7"/>
    <x v="8"/>
    <n v="12746637911.040001"/>
    <n v="12746.6379"/>
    <x v="0"/>
    <x v="11"/>
    <s v="SUDESTE"/>
  </r>
  <r>
    <x v="20"/>
    <x v="7"/>
    <x v="0"/>
    <n v="290802363.69129997"/>
    <n v="290.80239999999998"/>
    <x v="0"/>
    <x v="20"/>
    <s v="SUDESTE"/>
  </r>
  <r>
    <x v="20"/>
    <x v="7"/>
    <x v="1"/>
    <n v="286562996.53839999"/>
    <n v="286.56299999999999"/>
    <x v="0"/>
    <x v="20"/>
    <s v="SUDESTE"/>
  </r>
  <r>
    <x v="20"/>
    <x v="7"/>
    <x v="2"/>
    <n v="266469425.41350001"/>
    <n v="266.46940000000001"/>
    <x v="0"/>
    <x v="20"/>
    <s v="SUDESTE"/>
  </r>
  <r>
    <x v="20"/>
    <x v="7"/>
    <x v="3"/>
    <n v="275099832.13120002"/>
    <n v="275.09980000000002"/>
    <x v="0"/>
    <x v="20"/>
    <s v="SUDESTE"/>
  </r>
  <r>
    <x v="20"/>
    <x v="7"/>
    <x v="4"/>
    <n v="310088897.67439997"/>
    <n v="310.08890000000002"/>
    <x v="0"/>
    <x v="20"/>
    <s v="SUDESTE"/>
  </r>
  <r>
    <x v="20"/>
    <x v="7"/>
    <x v="5"/>
    <n v="412946862.93519998"/>
    <n v="412.94690000000003"/>
    <x v="0"/>
    <x v="20"/>
    <s v="SUDESTE"/>
  </r>
  <r>
    <x v="20"/>
    <x v="7"/>
    <x v="6"/>
    <n v="536833820.80629998"/>
    <n v="536.8338"/>
    <x v="0"/>
    <x v="20"/>
    <s v="SUDESTE"/>
  </r>
  <r>
    <x v="20"/>
    <x v="7"/>
    <x v="7"/>
    <n v="491096539.06580001"/>
    <n v="491.09649999999999"/>
    <x v="0"/>
    <x v="20"/>
    <s v="SUDESTE"/>
  </r>
  <r>
    <x v="20"/>
    <x v="7"/>
    <x v="8"/>
    <n v="563475301.20000005"/>
    <n v="563.47529999999995"/>
    <x v="0"/>
    <x v="20"/>
    <s v="SUDESTE"/>
  </r>
  <r>
    <x v="26"/>
    <x v="7"/>
    <x v="0"/>
    <n v="256915244.39289999"/>
    <n v="256.91520000000003"/>
    <x v="0"/>
    <x v="26"/>
    <s v="SUDESTE"/>
  </r>
  <r>
    <x v="26"/>
    <x v="7"/>
    <x v="1"/>
    <n v="290419817.52990001"/>
    <n v="290.41980000000001"/>
    <x v="0"/>
    <x v="26"/>
    <s v="SUDESTE"/>
  </r>
  <r>
    <x v="26"/>
    <x v="7"/>
    <x v="2"/>
    <n v="276784343.32489997"/>
    <n v="276.78429999999997"/>
    <x v="0"/>
    <x v="26"/>
    <s v="SUDESTE"/>
  </r>
  <r>
    <x v="26"/>
    <x v="7"/>
    <x v="3"/>
    <n v="309947567.24449998"/>
    <n v="309.94760000000002"/>
    <x v="0"/>
    <x v="26"/>
    <s v="SUDESTE"/>
  </r>
  <r>
    <x v="26"/>
    <x v="7"/>
    <x v="4"/>
    <n v="345178284.9404"/>
    <n v="345.17829999999998"/>
    <x v="0"/>
    <x v="26"/>
    <s v="SUDESTE"/>
  </r>
  <r>
    <x v="26"/>
    <x v="7"/>
    <x v="5"/>
    <n v="329966744.7586"/>
    <n v="329.9667"/>
    <x v="0"/>
    <x v="26"/>
    <s v="SUDESTE"/>
  </r>
  <r>
    <x v="26"/>
    <x v="7"/>
    <x v="6"/>
    <n v="330706807.91939998"/>
    <n v="330.70679999999999"/>
    <x v="0"/>
    <x v="26"/>
    <s v="SUDESTE"/>
  </r>
  <r>
    <x v="26"/>
    <x v="7"/>
    <x v="7"/>
    <n v="304238329.6728"/>
    <n v="304.23829999999998"/>
    <x v="0"/>
    <x v="26"/>
    <s v="SUDESTE"/>
  </r>
  <r>
    <x v="26"/>
    <x v="7"/>
    <x v="8"/>
    <n v="338165688.07999998"/>
    <n v="338.16570000000002"/>
    <x v="0"/>
    <x v="26"/>
    <s v="SUDESTE"/>
  </r>
  <r>
    <x v="12"/>
    <x v="7"/>
    <x v="0"/>
    <n v="42874497165.090103"/>
    <n v="42874.497199999998"/>
    <x v="0"/>
    <x v="12"/>
    <s v="SUDESTE"/>
  </r>
  <r>
    <x v="12"/>
    <x v="7"/>
    <x v="1"/>
    <n v="40665685492.358101"/>
    <n v="40665.6855"/>
    <x v="0"/>
    <x v="12"/>
    <s v="SUDESTE"/>
  </r>
  <r>
    <x v="12"/>
    <x v="7"/>
    <x v="2"/>
    <n v="42209324086.155098"/>
    <n v="42209.324099999998"/>
    <x v="0"/>
    <x v="12"/>
    <s v="SUDESTE"/>
  </r>
  <r>
    <x v="12"/>
    <x v="7"/>
    <x v="3"/>
    <n v="43466255557.844704"/>
    <n v="43466.255599999997"/>
    <x v="0"/>
    <x v="12"/>
    <s v="SUDESTE"/>
  </r>
  <r>
    <x v="12"/>
    <x v="7"/>
    <x v="4"/>
    <n v="47647287661.404099"/>
    <n v="47647.287700000001"/>
    <x v="0"/>
    <x v="12"/>
    <s v="SUDESTE"/>
  </r>
  <r>
    <x v="12"/>
    <x v="7"/>
    <x v="5"/>
    <n v="57404966034.740196"/>
    <n v="57404.966"/>
    <x v="0"/>
    <x v="12"/>
    <s v="SUDESTE"/>
  </r>
  <r>
    <x v="12"/>
    <x v="7"/>
    <x v="6"/>
    <n v="55490854001.720001"/>
    <n v="55490.853999999999"/>
    <x v="0"/>
    <x v="12"/>
    <s v="SUDESTE"/>
  </r>
  <r>
    <x v="12"/>
    <x v="7"/>
    <x v="7"/>
    <n v="53717765241.562798"/>
    <n v="53717.765200000002"/>
    <x v="0"/>
    <x v="12"/>
    <s v="SUDESTE"/>
  </r>
  <r>
    <x v="12"/>
    <x v="7"/>
    <x v="8"/>
    <n v="53903209164"/>
    <n v="53903.209199999998"/>
    <x v="0"/>
    <x v="12"/>
    <s v="SUDESTE"/>
  </r>
  <r>
    <x v="13"/>
    <x v="7"/>
    <x v="0"/>
    <n v="6380023079.6739998"/>
    <n v="6380.0231000000003"/>
    <x v="0"/>
    <x v="13"/>
    <s v="SUL"/>
  </r>
  <r>
    <x v="13"/>
    <x v="7"/>
    <x v="1"/>
    <n v="5545914929.9329004"/>
    <n v="5545.9148999999998"/>
    <x v="0"/>
    <x v="13"/>
    <s v="SUL"/>
  </r>
  <r>
    <x v="13"/>
    <x v="7"/>
    <x v="2"/>
    <n v="5081818664.1872997"/>
    <n v="5081.8186999999998"/>
    <x v="0"/>
    <x v="13"/>
    <s v="SUL"/>
  </r>
  <r>
    <x v="13"/>
    <x v="7"/>
    <x v="3"/>
    <n v="5336951742.3744001"/>
    <n v="5336.9516999999996"/>
    <x v="0"/>
    <x v="13"/>
    <s v="SUL"/>
  </r>
  <r>
    <x v="13"/>
    <x v="7"/>
    <x v="4"/>
    <n v="5431893472.7599001"/>
    <n v="5431.8935000000001"/>
    <x v="0"/>
    <x v="13"/>
    <s v="SUL"/>
  </r>
  <r>
    <x v="13"/>
    <x v="7"/>
    <x v="5"/>
    <n v="5847240481.6226997"/>
    <n v="5847.2404999999999"/>
    <x v="0"/>
    <x v="13"/>
    <s v="SUL"/>
  </r>
  <r>
    <x v="13"/>
    <x v="7"/>
    <x v="6"/>
    <n v="6097700616.9575005"/>
    <n v="6097.7006000000001"/>
    <x v="0"/>
    <x v="13"/>
    <s v="SUL"/>
  </r>
  <r>
    <x v="13"/>
    <x v="7"/>
    <x v="7"/>
    <n v="6003342209.0293999"/>
    <n v="6003.3422"/>
    <x v="0"/>
    <x v="13"/>
    <s v="SUL"/>
  </r>
  <r>
    <x v="13"/>
    <x v="7"/>
    <x v="8"/>
    <n v="5775968880"/>
    <n v="5775.9688999999998"/>
    <x v="0"/>
    <x v="13"/>
    <s v="SUL"/>
  </r>
  <r>
    <x v="21"/>
    <x v="7"/>
    <x v="0"/>
    <n v="47471195.190200001"/>
    <n v="47.471200000000003"/>
    <x v="0"/>
    <x v="21"/>
    <s v="SUL"/>
  </r>
  <r>
    <x v="21"/>
    <x v="7"/>
    <x v="1"/>
    <n v="26945663.075300001"/>
    <n v="26.945699999999999"/>
    <x v="0"/>
    <x v="21"/>
    <s v="SUL"/>
  </r>
  <r>
    <x v="21"/>
    <x v="7"/>
    <x v="2"/>
    <n v="25282343.603700001"/>
    <n v="25.282299999999999"/>
    <x v="0"/>
    <x v="21"/>
    <s v="SUL"/>
  </r>
  <r>
    <x v="21"/>
    <x v="7"/>
    <x v="3"/>
    <n v="30493209.227499999"/>
    <n v="30.493200000000002"/>
    <x v="0"/>
    <x v="21"/>
    <s v="SUL"/>
  </r>
  <r>
    <x v="21"/>
    <x v="7"/>
    <x v="4"/>
    <n v="30465069.507599998"/>
    <n v="30.4651"/>
    <x v="0"/>
    <x v="21"/>
    <s v="SUL"/>
  </r>
  <r>
    <x v="21"/>
    <x v="7"/>
    <x v="5"/>
    <n v="34283195.846500002"/>
    <n v="34.283200000000001"/>
    <x v="0"/>
    <x v="21"/>
    <s v="SUL"/>
  </r>
  <r>
    <x v="21"/>
    <x v="7"/>
    <x v="6"/>
    <n v="28893883.179099999"/>
    <n v="28.893899999999999"/>
    <x v="0"/>
    <x v="21"/>
    <s v="SUL"/>
  </r>
  <r>
    <x v="21"/>
    <x v="7"/>
    <x v="7"/>
    <n v="30449743.972199999"/>
    <n v="30.4497"/>
    <x v="0"/>
    <x v="21"/>
    <s v="SUL"/>
  </r>
  <r>
    <x v="21"/>
    <x v="7"/>
    <x v="8"/>
    <n v="25134421.84"/>
    <n v="25.134399999999999"/>
    <x v="0"/>
    <x v="21"/>
    <s v="SUL"/>
  </r>
  <r>
    <x v="22"/>
    <x v="7"/>
    <x v="0"/>
    <n v="103640728.7992"/>
    <n v="103.6407"/>
    <x v="0"/>
    <x v="22"/>
    <s v="SUL"/>
  </r>
  <r>
    <x v="22"/>
    <x v="7"/>
    <x v="1"/>
    <n v="86886600.207100004"/>
    <n v="86.886600000000001"/>
    <x v="0"/>
    <x v="22"/>
    <s v="SUL"/>
  </r>
  <r>
    <x v="22"/>
    <x v="7"/>
    <x v="2"/>
    <n v="71022487.666700006"/>
    <n v="71.022499999999994"/>
    <x v="0"/>
    <x v="22"/>
    <s v="SUL"/>
  </r>
  <r>
    <x v="22"/>
    <x v="7"/>
    <x v="3"/>
    <n v="91075807.450000003"/>
    <n v="91.075800000000001"/>
    <x v="0"/>
    <x v="22"/>
    <s v="SUL"/>
  </r>
  <r>
    <x v="22"/>
    <x v="7"/>
    <x v="4"/>
    <n v="67076650.239100002"/>
    <n v="67.076700000000002"/>
    <x v="0"/>
    <x v="22"/>
    <s v="SUL"/>
  </r>
  <r>
    <x v="22"/>
    <x v="7"/>
    <x v="5"/>
    <n v="72657851.171299994"/>
    <n v="72.657899999999998"/>
    <x v="0"/>
    <x v="22"/>
    <s v="SUL"/>
  </r>
  <r>
    <x v="22"/>
    <x v="7"/>
    <x v="6"/>
    <n v="80423117.317699999"/>
    <n v="80.423100000000005"/>
    <x v="0"/>
    <x v="22"/>
    <s v="SUL"/>
  </r>
  <r>
    <x v="22"/>
    <x v="7"/>
    <x v="7"/>
    <n v="77927291.066499993"/>
    <n v="77.927300000000002"/>
    <x v="0"/>
    <x v="22"/>
    <s v="SUL"/>
  </r>
  <r>
    <x v="22"/>
    <x v="7"/>
    <x v="8"/>
    <n v="66094819.119999997"/>
    <n v="66.094800000000006"/>
    <x v="0"/>
    <x v="22"/>
    <s v="SUL"/>
  </r>
  <r>
    <x v="14"/>
    <x v="7"/>
    <x v="0"/>
    <n v="7519198305.2941999"/>
    <n v="7519.1983"/>
    <x v="0"/>
    <x v="14"/>
    <s v="CENTRO-OESTE"/>
  </r>
  <r>
    <x v="14"/>
    <x v="7"/>
    <x v="1"/>
    <n v="7229570873.2461996"/>
    <n v="7229.5708999999997"/>
    <x v="0"/>
    <x v="14"/>
    <s v="CENTRO-OESTE"/>
  </r>
  <r>
    <x v="14"/>
    <x v="7"/>
    <x v="2"/>
    <n v="6317793710.2714996"/>
    <n v="6317.7937000000002"/>
    <x v="0"/>
    <x v="14"/>
    <s v="CENTRO-OESTE"/>
  </r>
  <r>
    <x v="14"/>
    <x v="7"/>
    <x v="3"/>
    <n v="7294001560.8116999"/>
    <n v="7294.0015999999996"/>
    <x v="0"/>
    <x v="14"/>
    <s v="CENTRO-OESTE"/>
  </r>
  <r>
    <x v="14"/>
    <x v="7"/>
    <x v="4"/>
    <n v="6615562956.0503998"/>
    <n v="6615.5630000000001"/>
    <x v="0"/>
    <x v="14"/>
    <s v="CENTRO-OESTE"/>
  </r>
  <r>
    <x v="14"/>
    <x v="7"/>
    <x v="5"/>
    <n v="8734024938.868"/>
    <n v="8734.0249000000003"/>
    <x v="0"/>
    <x v="14"/>
    <s v="CENTRO-OESTE"/>
  </r>
  <r>
    <x v="14"/>
    <x v="7"/>
    <x v="6"/>
    <n v="8931581700.4113998"/>
    <n v="8931.5817000000006"/>
    <x v="0"/>
    <x v="14"/>
    <s v="CENTRO-OESTE"/>
  </r>
  <r>
    <x v="14"/>
    <x v="7"/>
    <x v="7"/>
    <n v="9195449630.6879997"/>
    <n v="9195.4495999999999"/>
    <x v="0"/>
    <x v="14"/>
    <s v="CENTRO-OESTE"/>
  </r>
  <r>
    <x v="14"/>
    <x v="7"/>
    <x v="8"/>
    <n v="7454294551.4399996"/>
    <n v="7454.2946000000002"/>
    <x v="0"/>
    <x v="14"/>
    <s v="CENTRO-OESTE"/>
  </r>
  <r>
    <x v="15"/>
    <x v="7"/>
    <x v="0"/>
    <n v="3098951288.1862001"/>
    <n v="3098.9513000000002"/>
    <x v="0"/>
    <x v="15"/>
    <s v="CENTRO-OESTE"/>
  </r>
  <r>
    <x v="15"/>
    <x v="7"/>
    <x v="1"/>
    <n v="3227598779.2567"/>
    <n v="3227.5988000000002"/>
    <x v="0"/>
    <x v="15"/>
    <s v="CENTRO-OESTE"/>
  </r>
  <r>
    <x v="15"/>
    <x v="7"/>
    <x v="2"/>
    <n v="2844267880.4036999"/>
    <n v="2844.2678999999998"/>
    <x v="0"/>
    <x v="15"/>
    <s v="CENTRO-OESTE"/>
  </r>
  <r>
    <x v="15"/>
    <x v="7"/>
    <x v="3"/>
    <n v="2984621301.6743999"/>
    <n v="2984.6212999999998"/>
    <x v="0"/>
    <x v="15"/>
    <s v="CENTRO-OESTE"/>
  </r>
  <r>
    <x v="15"/>
    <x v="7"/>
    <x v="4"/>
    <n v="2815179562.3202"/>
    <n v="2815.1795999999999"/>
    <x v="0"/>
    <x v="15"/>
    <s v="CENTRO-OESTE"/>
  </r>
  <r>
    <x v="15"/>
    <x v="7"/>
    <x v="5"/>
    <n v="2962261184.1917"/>
    <n v="2962.2611999999999"/>
    <x v="0"/>
    <x v="15"/>
    <s v="CENTRO-OESTE"/>
  </r>
  <r>
    <x v="15"/>
    <x v="7"/>
    <x v="6"/>
    <n v="3354041588.0148001"/>
    <n v="3354.0416"/>
    <x v="0"/>
    <x v="15"/>
    <s v="CENTRO-OESTE"/>
  </r>
  <r>
    <x v="15"/>
    <x v="7"/>
    <x v="7"/>
    <n v="3412355871.948"/>
    <n v="3412.3559"/>
    <x v="0"/>
    <x v="15"/>
    <s v="CENTRO-OESTE"/>
  </r>
  <r>
    <x v="15"/>
    <x v="7"/>
    <x v="8"/>
    <n v="3146838314.4000001"/>
    <n v="3146.8382999999999"/>
    <x v="0"/>
    <x v="15"/>
    <s v="CENTRO-OESTE"/>
  </r>
  <r>
    <x v="16"/>
    <x v="7"/>
    <x v="0"/>
    <n v="11139005885.6724"/>
    <n v="11139.0059"/>
    <x v="0"/>
    <x v="16"/>
    <s v="CENTRO-OESTE"/>
  </r>
  <r>
    <x v="16"/>
    <x v="7"/>
    <x v="1"/>
    <n v="10470556066.957001"/>
    <n v="10470.5561"/>
    <x v="0"/>
    <x v="16"/>
    <s v="CENTRO-OESTE"/>
  </r>
  <r>
    <x v="16"/>
    <x v="7"/>
    <x v="2"/>
    <n v="10147067311.4305"/>
    <n v="10147.067300000001"/>
    <x v="0"/>
    <x v="16"/>
    <s v="CENTRO-OESTE"/>
  </r>
  <r>
    <x v="16"/>
    <x v="7"/>
    <x v="3"/>
    <n v="11200520082.0998"/>
    <n v="11200.5201"/>
    <x v="0"/>
    <x v="16"/>
    <s v="CENTRO-OESTE"/>
  </r>
  <r>
    <x v="16"/>
    <x v="7"/>
    <x v="4"/>
    <n v="12203744895.642799"/>
    <n v="12203.7449"/>
    <x v="0"/>
    <x v="16"/>
    <s v="CENTRO-OESTE"/>
  </r>
  <r>
    <x v="16"/>
    <x v="7"/>
    <x v="5"/>
    <n v="13731468055.743601"/>
    <n v="13731.4681"/>
    <x v="0"/>
    <x v="16"/>
    <s v="CENTRO-OESTE"/>
  </r>
  <r>
    <x v="16"/>
    <x v="7"/>
    <x v="6"/>
    <n v="13535216276.1436"/>
    <n v="13535.2163"/>
    <x v="0"/>
    <x v="16"/>
    <s v="CENTRO-OESTE"/>
  </r>
  <r>
    <x v="16"/>
    <x v="7"/>
    <x v="7"/>
    <n v="14005210329.104601"/>
    <n v="14005.210300000001"/>
    <x v="0"/>
    <x v="16"/>
    <s v="CENTRO-OESTE"/>
  </r>
  <r>
    <x v="16"/>
    <x v="7"/>
    <x v="8"/>
    <n v="13514659247.76"/>
    <n v="13514.6592"/>
    <x v="0"/>
    <x v="16"/>
    <s v="CENTRO-OESTE"/>
  </r>
  <r>
    <x v="27"/>
    <x v="7"/>
    <x v="0"/>
    <n v="2642638.7751000002"/>
    <n v="2.6425999999999998"/>
    <x v="0"/>
    <x v="27"/>
    <s v="CENTRO-OESTE"/>
  </r>
  <r>
    <x v="27"/>
    <x v="7"/>
    <x v="1"/>
    <n v="2422445.8996000001"/>
    <n v="2.4224000000000001"/>
    <x v="0"/>
    <x v="27"/>
    <s v="CENTRO-OESTE"/>
  </r>
  <r>
    <x v="27"/>
    <x v="7"/>
    <x v="2"/>
    <n v="2294037.8514999999"/>
    <n v="2.294"/>
    <x v="0"/>
    <x v="27"/>
    <s v="CENTRO-OESTE"/>
  </r>
  <r>
    <x v="27"/>
    <x v="7"/>
    <x v="3"/>
    <n v="2673265.2593999999"/>
    <n v="2.6732999999999998"/>
    <x v="0"/>
    <x v="27"/>
    <s v="CENTRO-OESTE"/>
  </r>
  <r>
    <x v="27"/>
    <x v="7"/>
    <x v="4"/>
    <n v="2820458.0405000001"/>
    <n v="2.8205"/>
    <x v="0"/>
    <x v="27"/>
    <s v="CENTRO-OESTE"/>
  </r>
  <r>
    <x v="27"/>
    <x v="7"/>
    <x v="5"/>
    <n v="2933047.4114000001"/>
    <n v="2.9329999999999998"/>
    <x v="0"/>
    <x v="27"/>
    <s v="CENTRO-OESTE"/>
  </r>
  <r>
    <x v="27"/>
    <x v="7"/>
    <x v="6"/>
    <n v="2957171.3609000002"/>
    <n v="2.9571999999999998"/>
    <x v="0"/>
    <x v="27"/>
    <s v="CENTRO-OESTE"/>
  </r>
  <r>
    <x v="27"/>
    <x v="7"/>
    <x v="7"/>
    <n v="2891545.1323000002"/>
    <n v="2.8915000000000002"/>
    <x v="0"/>
    <x v="27"/>
    <s v="CENTRO-OESTE"/>
  </r>
  <r>
    <x v="27"/>
    <x v="7"/>
    <x v="8"/>
    <n v="2554017.84"/>
    <n v="2.5539999999999998"/>
    <x v="0"/>
    <x v="27"/>
    <s v="CENTRO-OESTE"/>
  </r>
  <r>
    <x v="17"/>
    <x v="7"/>
    <x v="0"/>
    <n v="102244523474.20399"/>
    <n v="102244.5235"/>
    <x v="0"/>
    <x v="17"/>
    <s v="BRASIL"/>
  </r>
  <r>
    <x v="17"/>
    <x v="7"/>
    <x v="1"/>
    <n v="92371832908.766602"/>
    <n v="92371.832899999994"/>
    <x v="0"/>
    <x v="17"/>
    <s v="BRASIL"/>
  </r>
  <r>
    <x v="17"/>
    <x v="7"/>
    <x v="2"/>
    <n v="89505953859.001404"/>
    <n v="89505.953899999993"/>
    <x v="0"/>
    <x v="17"/>
    <s v="BRASIL"/>
  </r>
  <r>
    <x v="17"/>
    <x v="7"/>
    <x v="3"/>
    <n v="93980219533.794693"/>
    <n v="93980.219500000007"/>
    <x v="0"/>
    <x v="17"/>
    <s v="BRASIL"/>
  </r>
  <r>
    <x v="17"/>
    <x v="7"/>
    <x v="4"/>
    <n v="101553921535.769"/>
    <n v="101553.9215"/>
    <x v="0"/>
    <x v="17"/>
    <s v="BRASIL"/>
  </r>
  <r>
    <x v="17"/>
    <x v="7"/>
    <x v="5"/>
    <n v="120292332125.63499"/>
    <n v="120292.3321"/>
    <x v="0"/>
    <x v="17"/>
    <s v="BRASIL"/>
  </r>
  <r>
    <x v="17"/>
    <x v="7"/>
    <x v="6"/>
    <n v="120240112822.903"/>
    <n v="120240.1128"/>
    <x v="0"/>
    <x v="17"/>
    <s v="BRASIL"/>
  </r>
  <r>
    <x v="17"/>
    <x v="7"/>
    <x v="7"/>
    <n v="116964939389.539"/>
    <n v="116964.9394"/>
    <x v="0"/>
    <x v="17"/>
    <s v="BRASIL"/>
  </r>
  <r>
    <x v="17"/>
    <x v="7"/>
    <x v="8"/>
    <n v="103895016482.39999"/>
    <n v="103895.0165"/>
    <x v="0"/>
    <x v="17"/>
    <s v="BRASIL"/>
  </r>
  <r>
    <x v="0"/>
    <x v="8"/>
    <x v="0"/>
    <n v="54772735.899700001"/>
    <n v="54.7727"/>
    <x v="0"/>
    <x v="0"/>
    <s v="NORTE"/>
  </r>
  <r>
    <x v="0"/>
    <x v="8"/>
    <x v="1"/>
    <n v="80406822.274100006"/>
    <n v="80.406800000000004"/>
    <x v="0"/>
    <x v="0"/>
    <s v="NORTE"/>
  </r>
  <r>
    <x v="0"/>
    <x v="8"/>
    <x v="2"/>
    <n v="84232917.133100003"/>
    <n v="84.232900000000001"/>
    <x v="0"/>
    <x v="0"/>
    <s v="NORTE"/>
  </r>
  <r>
    <x v="0"/>
    <x v="8"/>
    <x v="3"/>
    <n v="48480418.554799996"/>
    <n v="48.480400000000003"/>
    <x v="0"/>
    <x v="0"/>
    <s v="NORTE"/>
  </r>
  <r>
    <x v="0"/>
    <x v="8"/>
    <x v="4"/>
    <n v="33753066.3983"/>
    <n v="33.753100000000003"/>
    <x v="0"/>
    <x v="0"/>
    <s v="NORTE"/>
  </r>
  <r>
    <x v="0"/>
    <x v="8"/>
    <x v="5"/>
    <n v="15900099.989800001"/>
    <n v="15.9001"/>
    <x v="0"/>
    <x v="0"/>
    <s v="NORTE"/>
  </r>
  <r>
    <x v="0"/>
    <x v="8"/>
    <x v="6"/>
    <n v="8333868.1490000002"/>
    <n v="8.3338999999999999"/>
    <x v="0"/>
    <x v="0"/>
    <s v="NORTE"/>
  </r>
  <r>
    <x v="0"/>
    <x v="8"/>
    <x v="7"/>
    <n v="12589759.1765"/>
    <n v="12.5898"/>
    <x v="0"/>
    <x v="0"/>
    <s v="NORTE"/>
  </r>
  <r>
    <x v="0"/>
    <x v="8"/>
    <x v="8"/>
    <n v="9105000"/>
    <n v="9.1050000000000004"/>
    <x v="0"/>
    <x v="0"/>
    <s v="NORTE"/>
  </r>
  <r>
    <x v="1"/>
    <x v="8"/>
    <x v="0"/>
    <n v="19590155.3587"/>
    <n v="19.590199999999999"/>
    <x v="0"/>
    <x v="1"/>
    <s v="NORTE"/>
  </r>
  <r>
    <x v="1"/>
    <x v="8"/>
    <x v="1"/>
    <n v="25411521.6237"/>
    <n v="25.4115"/>
    <x v="0"/>
    <x v="1"/>
    <s v="NORTE"/>
  </r>
  <r>
    <x v="1"/>
    <x v="8"/>
    <x v="2"/>
    <n v="20885456.007599998"/>
    <n v="20.8855"/>
    <x v="0"/>
    <x v="1"/>
    <s v="NORTE"/>
  </r>
  <r>
    <x v="1"/>
    <x v="8"/>
    <x v="3"/>
    <n v="17113419.1833"/>
    <n v="17.113399999999999"/>
    <x v="0"/>
    <x v="1"/>
    <s v="NORTE"/>
  </r>
  <r>
    <x v="1"/>
    <x v="8"/>
    <x v="4"/>
    <n v="16500623.3606"/>
    <n v="16.500599999999999"/>
    <x v="0"/>
    <x v="1"/>
    <s v="NORTE"/>
  </r>
  <r>
    <x v="1"/>
    <x v="8"/>
    <x v="5"/>
    <n v="17297920.502099998"/>
    <n v="17.297899999999998"/>
    <x v="0"/>
    <x v="1"/>
    <s v="NORTE"/>
  </r>
  <r>
    <x v="1"/>
    <x v="8"/>
    <x v="6"/>
    <n v="15132068.252800001"/>
    <n v="15.132099999999999"/>
    <x v="0"/>
    <x v="1"/>
    <s v="NORTE"/>
  </r>
  <r>
    <x v="1"/>
    <x v="8"/>
    <x v="7"/>
    <n v="16056469.0538"/>
    <n v="16.0565"/>
    <x v="0"/>
    <x v="1"/>
    <s v="NORTE"/>
  </r>
  <r>
    <x v="1"/>
    <x v="8"/>
    <x v="8"/>
    <n v="22380165.600000001"/>
    <n v="22.380199999999999"/>
    <x v="0"/>
    <x v="1"/>
    <s v="NORTE"/>
  </r>
  <r>
    <x v="23"/>
    <x v="8"/>
    <x v="0"/>
    <n v="27427539.875599999"/>
    <n v="27.427499999999998"/>
    <x v="0"/>
    <x v="23"/>
    <s v="NORTE"/>
  </r>
  <r>
    <x v="23"/>
    <x v="8"/>
    <x v="3"/>
    <n v="34300614.480300002"/>
    <n v="34.300600000000003"/>
    <x v="0"/>
    <x v="23"/>
    <s v="NORTE"/>
  </r>
  <r>
    <x v="23"/>
    <x v="8"/>
    <x v="4"/>
    <n v="33826817.5396"/>
    <n v="33.826799999999999"/>
    <x v="0"/>
    <x v="23"/>
    <s v="NORTE"/>
  </r>
  <r>
    <x v="23"/>
    <x v="8"/>
    <x v="5"/>
    <n v="8598736.3388"/>
    <n v="8.5986999999999991"/>
    <x v="0"/>
    <x v="23"/>
    <s v="NORTE"/>
  </r>
  <r>
    <x v="23"/>
    <x v="8"/>
    <x v="6"/>
    <n v="3242171.5230999999"/>
    <n v="3.2422"/>
    <x v="0"/>
    <x v="23"/>
    <s v="NORTE"/>
  </r>
  <r>
    <x v="23"/>
    <x v="8"/>
    <x v="7"/>
    <n v="5329501.5873999996"/>
    <n v="5.3295000000000003"/>
    <x v="0"/>
    <x v="23"/>
    <s v="NORTE"/>
  </r>
  <r>
    <x v="23"/>
    <x v="8"/>
    <x v="8"/>
    <n v="4383772.7175000003"/>
    <n v="4.3837999999999999"/>
    <x v="0"/>
    <x v="23"/>
    <s v="NORTE"/>
  </r>
  <r>
    <x v="24"/>
    <x v="8"/>
    <x v="0"/>
    <n v="11942902.9156"/>
    <n v="11.9429"/>
    <x v="0"/>
    <x v="24"/>
    <s v="NORTE"/>
  </r>
  <r>
    <x v="24"/>
    <x v="8"/>
    <x v="1"/>
    <n v="18311699.518800002"/>
    <n v="18.311699999999998"/>
    <x v="0"/>
    <x v="24"/>
    <s v="NORTE"/>
  </r>
  <r>
    <x v="24"/>
    <x v="8"/>
    <x v="3"/>
    <n v="15910670.967800001"/>
    <n v="15.9107"/>
    <x v="0"/>
    <x v="24"/>
    <s v="NORTE"/>
  </r>
  <r>
    <x v="24"/>
    <x v="8"/>
    <x v="4"/>
    <n v="14319220.0392"/>
    <n v="14.3192"/>
    <x v="0"/>
    <x v="24"/>
    <s v="NORTE"/>
  </r>
  <r>
    <x v="24"/>
    <x v="8"/>
    <x v="5"/>
    <n v="6991495.9016000004"/>
    <n v="6.9915000000000003"/>
    <x v="0"/>
    <x v="24"/>
    <s v="NORTE"/>
  </r>
  <r>
    <x v="24"/>
    <x v="8"/>
    <x v="6"/>
    <n v="43762153.1796"/>
    <n v="43.7622"/>
    <x v="0"/>
    <x v="24"/>
    <s v="NORTE"/>
  </r>
  <r>
    <x v="24"/>
    <x v="8"/>
    <x v="7"/>
    <n v="6027876.9785000002"/>
    <n v="6.0278999999999998"/>
    <x v="0"/>
    <x v="24"/>
    <s v="NORTE"/>
  </r>
  <r>
    <x v="24"/>
    <x v="8"/>
    <x v="8"/>
    <n v="8164065"/>
    <n v="8.1640999999999995"/>
    <x v="0"/>
    <x v="24"/>
    <s v="NORTE"/>
  </r>
  <r>
    <x v="2"/>
    <x v="8"/>
    <x v="0"/>
    <n v="55279764.0462"/>
    <n v="55.279800000000002"/>
    <x v="0"/>
    <x v="2"/>
    <s v="NORTE"/>
  </r>
  <r>
    <x v="2"/>
    <x v="8"/>
    <x v="1"/>
    <n v="73399860.658899993"/>
    <n v="73.399900000000002"/>
    <x v="0"/>
    <x v="2"/>
    <s v="NORTE"/>
  </r>
  <r>
    <x v="2"/>
    <x v="8"/>
    <x v="2"/>
    <n v="104260861.9356"/>
    <n v="104.26090000000001"/>
    <x v="0"/>
    <x v="2"/>
    <s v="NORTE"/>
  </r>
  <r>
    <x v="2"/>
    <x v="8"/>
    <x v="3"/>
    <n v="110045624.3854"/>
    <n v="110.04559999999999"/>
    <x v="0"/>
    <x v="2"/>
    <s v="NORTE"/>
  </r>
  <r>
    <x v="2"/>
    <x v="8"/>
    <x v="4"/>
    <n v="113362329.7234"/>
    <n v="113.3623"/>
    <x v="0"/>
    <x v="2"/>
    <s v="NORTE"/>
  </r>
  <r>
    <x v="2"/>
    <x v="8"/>
    <x v="5"/>
    <n v="115607125.6055"/>
    <n v="115.6071"/>
    <x v="0"/>
    <x v="2"/>
    <s v="NORTE"/>
  </r>
  <r>
    <x v="2"/>
    <x v="8"/>
    <x v="6"/>
    <n v="95485576.985799998"/>
    <n v="95.485600000000005"/>
    <x v="0"/>
    <x v="2"/>
    <s v="NORTE"/>
  </r>
  <r>
    <x v="2"/>
    <x v="8"/>
    <x v="7"/>
    <n v="79026110.1382"/>
    <n v="79.0261"/>
    <x v="0"/>
    <x v="2"/>
    <s v="NORTE"/>
  </r>
  <r>
    <x v="2"/>
    <x v="8"/>
    <x v="8"/>
    <n v="61327320.666699998"/>
    <n v="61.327300000000001"/>
    <x v="0"/>
    <x v="2"/>
    <s v="NORTE"/>
  </r>
  <r>
    <x v="25"/>
    <x v="8"/>
    <x v="0"/>
    <n v="2544088.8259000001"/>
    <n v="2.5440999999999998"/>
    <x v="0"/>
    <x v="25"/>
    <s v="NORTE"/>
  </r>
  <r>
    <x v="25"/>
    <x v="8"/>
    <x v="1"/>
    <n v="4016598.9408"/>
    <n v="4.0166000000000004"/>
    <x v="0"/>
    <x v="25"/>
    <s v="NORTE"/>
  </r>
  <r>
    <x v="25"/>
    <x v="8"/>
    <x v="3"/>
    <n v="12857057.486500001"/>
    <n v="12.857100000000001"/>
    <x v="0"/>
    <x v="25"/>
    <s v="NORTE"/>
  </r>
  <r>
    <x v="25"/>
    <x v="8"/>
    <x v="4"/>
    <n v="2988543.1537000001"/>
    <n v="2.9885000000000002"/>
    <x v="0"/>
    <x v="25"/>
    <s v="NORTE"/>
  </r>
  <r>
    <x v="25"/>
    <x v="8"/>
    <x v="5"/>
    <n v="2450012.9624000001"/>
    <n v="2.4500000000000002"/>
    <x v="0"/>
    <x v="25"/>
    <s v="NORTE"/>
  </r>
  <r>
    <x v="25"/>
    <x v="8"/>
    <x v="6"/>
    <n v="1931451.5723000001"/>
    <n v="1.9315"/>
    <x v="0"/>
    <x v="25"/>
    <s v="NORTE"/>
  </r>
  <r>
    <x v="25"/>
    <x v="8"/>
    <x v="7"/>
    <n v="1454000.9173000001"/>
    <n v="1.454"/>
    <x v="0"/>
    <x v="25"/>
    <s v="NORTE"/>
  </r>
  <r>
    <x v="25"/>
    <x v="8"/>
    <x v="8"/>
    <n v="1530000"/>
    <n v="1.53"/>
    <x v="0"/>
    <x v="25"/>
    <s v="NORTE"/>
  </r>
  <r>
    <x v="3"/>
    <x v="8"/>
    <x v="0"/>
    <n v="60662499.880400002"/>
    <n v="60.662500000000001"/>
    <x v="0"/>
    <x v="3"/>
    <s v="NORTE"/>
  </r>
  <r>
    <x v="3"/>
    <x v="8"/>
    <x v="1"/>
    <n v="129058659.67380001"/>
    <n v="129.05869999999999"/>
    <x v="0"/>
    <x v="3"/>
    <s v="NORTE"/>
  </r>
  <r>
    <x v="3"/>
    <x v="8"/>
    <x v="2"/>
    <n v="114607012.4058"/>
    <n v="114.607"/>
    <x v="0"/>
    <x v="3"/>
    <s v="NORTE"/>
  </r>
  <r>
    <x v="3"/>
    <x v="8"/>
    <x v="3"/>
    <n v="180449177.81850001"/>
    <n v="180.44919999999999"/>
    <x v="0"/>
    <x v="3"/>
    <s v="NORTE"/>
  </r>
  <r>
    <x v="3"/>
    <x v="8"/>
    <x v="4"/>
    <n v="212938311.6117"/>
    <n v="212.9383"/>
    <x v="0"/>
    <x v="3"/>
    <s v="NORTE"/>
  </r>
  <r>
    <x v="3"/>
    <x v="8"/>
    <x v="5"/>
    <n v="234837063.9874"/>
    <n v="234.83709999999999"/>
    <x v="0"/>
    <x v="3"/>
    <s v="NORTE"/>
  </r>
  <r>
    <x v="3"/>
    <x v="8"/>
    <x v="6"/>
    <n v="526243960.64429998"/>
    <n v="526.24400000000003"/>
    <x v="0"/>
    <x v="3"/>
    <s v="NORTE"/>
  </r>
  <r>
    <x v="3"/>
    <x v="8"/>
    <x v="7"/>
    <n v="325459404.79970002"/>
    <n v="325.45940000000002"/>
    <x v="0"/>
    <x v="3"/>
    <s v="NORTE"/>
  </r>
  <r>
    <x v="3"/>
    <x v="8"/>
    <x v="8"/>
    <n v="276547276.5"/>
    <n v="276.54730000000001"/>
    <x v="0"/>
    <x v="3"/>
    <s v="NORTE"/>
  </r>
  <r>
    <x v="4"/>
    <x v="8"/>
    <x v="0"/>
    <n v="116315610.9896"/>
    <n v="116.3156"/>
    <x v="0"/>
    <x v="4"/>
    <s v="NORDESTE"/>
  </r>
  <r>
    <x v="4"/>
    <x v="8"/>
    <x v="1"/>
    <n v="159072286.74649999"/>
    <n v="159.07230000000001"/>
    <x v="0"/>
    <x v="4"/>
    <s v="NORDESTE"/>
  </r>
  <r>
    <x v="4"/>
    <x v="8"/>
    <x v="2"/>
    <n v="95393385.747299999"/>
    <n v="95.3934"/>
    <x v="0"/>
    <x v="4"/>
    <s v="NORDESTE"/>
  </r>
  <r>
    <x v="4"/>
    <x v="8"/>
    <x v="3"/>
    <n v="102180024.5933"/>
    <n v="102.18"/>
    <x v="0"/>
    <x v="4"/>
    <s v="NORDESTE"/>
  </r>
  <r>
    <x v="4"/>
    <x v="8"/>
    <x v="4"/>
    <n v="91814530.026099995"/>
    <n v="91.814499999999995"/>
    <x v="0"/>
    <x v="4"/>
    <s v="NORDESTE"/>
  </r>
  <r>
    <x v="4"/>
    <x v="8"/>
    <x v="5"/>
    <n v="91749143.0255"/>
    <n v="91.749099999999999"/>
    <x v="0"/>
    <x v="4"/>
    <s v="NORDESTE"/>
  </r>
  <r>
    <x v="4"/>
    <x v="8"/>
    <x v="6"/>
    <n v="119979759.07430001"/>
    <n v="119.9798"/>
    <x v="0"/>
    <x v="4"/>
    <s v="NORDESTE"/>
  </r>
  <r>
    <x v="4"/>
    <x v="8"/>
    <x v="7"/>
    <n v="74416522.509399995"/>
    <n v="74.416499999999999"/>
    <x v="0"/>
    <x v="4"/>
    <s v="NORDESTE"/>
  </r>
  <r>
    <x v="4"/>
    <x v="8"/>
    <x v="8"/>
    <n v="110512144.1556"/>
    <n v="110.5121"/>
    <x v="0"/>
    <x v="4"/>
    <s v="NORDESTE"/>
  </r>
  <r>
    <x v="5"/>
    <x v="8"/>
    <x v="2"/>
    <n v="517406996.3962"/>
    <n v="517.40700000000004"/>
    <x v="0"/>
    <x v="5"/>
    <s v="NORDESTE"/>
  </r>
  <r>
    <x v="5"/>
    <x v="8"/>
    <x v="3"/>
    <n v="308531044.10530001"/>
    <n v="308.53100000000001"/>
    <x v="0"/>
    <x v="5"/>
    <s v="NORDESTE"/>
  </r>
  <r>
    <x v="5"/>
    <x v="8"/>
    <x v="4"/>
    <n v="321365023.03460002"/>
    <n v="321.36500000000001"/>
    <x v="0"/>
    <x v="5"/>
    <s v="NORDESTE"/>
  </r>
  <r>
    <x v="5"/>
    <x v="8"/>
    <x v="5"/>
    <n v="324316948.19679999"/>
    <n v="324.31689999999998"/>
    <x v="0"/>
    <x v="5"/>
    <s v="NORDESTE"/>
  </r>
  <r>
    <x v="5"/>
    <x v="8"/>
    <x v="6"/>
    <n v="342822109.58130002"/>
    <n v="342.82209999999998"/>
    <x v="0"/>
    <x v="5"/>
    <s v="NORDESTE"/>
  </r>
  <r>
    <x v="5"/>
    <x v="8"/>
    <x v="7"/>
    <n v="198690840.2331"/>
    <n v="198.6908"/>
    <x v="0"/>
    <x v="5"/>
    <s v="NORDESTE"/>
  </r>
  <r>
    <x v="5"/>
    <x v="8"/>
    <x v="8"/>
    <n v="494170156.66670001"/>
    <n v="494.17020000000002"/>
    <x v="0"/>
    <x v="5"/>
    <s v="NORDESTE"/>
  </r>
  <r>
    <x v="6"/>
    <x v="8"/>
    <x v="0"/>
    <n v="648550829.61380005"/>
    <n v="648.55079999999998"/>
    <x v="0"/>
    <x v="6"/>
    <s v="NORDESTE"/>
  </r>
  <r>
    <x v="6"/>
    <x v="8"/>
    <x v="1"/>
    <n v="469886681.97109997"/>
    <n v="469.88670000000002"/>
    <x v="0"/>
    <x v="6"/>
    <s v="NORDESTE"/>
  </r>
  <r>
    <x v="6"/>
    <x v="8"/>
    <x v="2"/>
    <n v="826812955.91390002"/>
    <n v="826.81299999999999"/>
    <x v="0"/>
    <x v="6"/>
    <s v="NORDESTE"/>
  </r>
  <r>
    <x v="6"/>
    <x v="8"/>
    <x v="3"/>
    <n v="700105453.03470004"/>
    <n v="700.10550000000001"/>
    <x v="0"/>
    <x v="6"/>
    <s v="NORDESTE"/>
  </r>
  <r>
    <x v="6"/>
    <x v="8"/>
    <x v="4"/>
    <n v="563077999.94439995"/>
    <n v="563.07799999999997"/>
    <x v="0"/>
    <x v="6"/>
    <s v="NORDESTE"/>
  </r>
  <r>
    <x v="6"/>
    <x v="8"/>
    <x v="5"/>
    <n v="374446327.86870003"/>
    <n v="374.44630000000001"/>
    <x v="0"/>
    <x v="6"/>
    <s v="NORDESTE"/>
  </r>
  <r>
    <x v="6"/>
    <x v="8"/>
    <x v="6"/>
    <n v="427281995.99150002"/>
    <n v="427.28199999999998"/>
    <x v="0"/>
    <x v="6"/>
    <s v="NORDESTE"/>
  </r>
  <r>
    <x v="6"/>
    <x v="8"/>
    <x v="7"/>
    <n v="328560338.315"/>
    <n v="328.56029999999998"/>
    <x v="0"/>
    <x v="6"/>
    <s v="NORDESTE"/>
  </r>
  <r>
    <x v="6"/>
    <x v="8"/>
    <x v="8"/>
    <n v="361921090.40319997"/>
    <n v="361.92110000000002"/>
    <x v="0"/>
    <x v="6"/>
    <s v="NORDESTE"/>
  </r>
  <r>
    <x v="7"/>
    <x v="8"/>
    <x v="0"/>
    <n v="72366639.187000006"/>
    <n v="72.366600000000005"/>
    <x v="0"/>
    <x v="7"/>
    <s v="NORDESTE"/>
  </r>
  <r>
    <x v="7"/>
    <x v="8"/>
    <x v="1"/>
    <n v="109151699.9111"/>
    <n v="109.15170000000001"/>
    <x v="0"/>
    <x v="7"/>
    <s v="NORDESTE"/>
  </r>
  <r>
    <x v="7"/>
    <x v="8"/>
    <x v="2"/>
    <n v="172419388.16690001"/>
    <n v="172.4194"/>
    <x v="0"/>
    <x v="7"/>
    <s v="NORDESTE"/>
  </r>
  <r>
    <x v="7"/>
    <x v="8"/>
    <x v="3"/>
    <n v="59000573.458099999"/>
    <n v="59.000599999999999"/>
    <x v="0"/>
    <x v="7"/>
    <s v="NORDESTE"/>
  </r>
  <r>
    <x v="7"/>
    <x v="8"/>
    <x v="4"/>
    <n v="113681330.7977"/>
    <n v="113.68129999999999"/>
    <x v="0"/>
    <x v="7"/>
    <s v="NORDESTE"/>
  </r>
  <r>
    <x v="7"/>
    <x v="8"/>
    <x v="5"/>
    <n v="75804234.519999996"/>
    <n v="75.804199999999994"/>
    <x v="0"/>
    <x v="7"/>
    <s v="NORDESTE"/>
  </r>
  <r>
    <x v="7"/>
    <x v="8"/>
    <x v="6"/>
    <n v="79172382.302599996"/>
    <n v="79.172399999999996"/>
    <x v="0"/>
    <x v="7"/>
    <s v="NORDESTE"/>
  </r>
  <r>
    <x v="7"/>
    <x v="8"/>
    <x v="7"/>
    <n v="35130527.049800001"/>
    <n v="35.130499999999998"/>
    <x v="0"/>
    <x v="7"/>
    <s v="NORDESTE"/>
  </r>
  <r>
    <x v="7"/>
    <x v="8"/>
    <x v="8"/>
    <n v="28691499.0667"/>
    <n v="28.691500000000001"/>
    <x v="0"/>
    <x v="7"/>
    <s v="NORDESTE"/>
  </r>
  <r>
    <x v="8"/>
    <x v="8"/>
    <x v="0"/>
    <n v="138961094.9932"/>
    <n v="138.96109999999999"/>
    <x v="0"/>
    <x v="8"/>
    <s v="NORDESTE"/>
  </r>
  <r>
    <x v="8"/>
    <x v="8"/>
    <x v="1"/>
    <n v="117639987.1012"/>
    <n v="117.64"/>
    <x v="0"/>
    <x v="8"/>
    <s v="NORDESTE"/>
  </r>
  <r>
    <x v="8"/>
    <x v="8"/>
    <x v="2"/>
    <n v="221843309.98019999"/>
    <n v="221.8433"/>
    <x v="0"/>
    <x v="8"/>
    <s v="NORDESTE"/>
  </r>
  <r>
    <x v="8"/>
    <x v="8"/>
    <x v="3"/>
    <n v="140153924.8409"/>
    <n v="140.15389999999999"/>
    <x v="0"/>
    <x v="8"/>
    <s v="NORDESTE"/>
  </r>
  <r>
    <x v="8"/>
    <x v="8"/>
    <x v="4"/>
    <n v="173248610.5643"/>
    <n v="173.24860000000001"/>
    <x v="0"/>
    <x v="8"/>
    <s v="NORDESTE"/>
  </r>
  <r>
    <x v="8"/>
    <x v="8"/>
    <x v="5"/>
    <n v="115994900.7053"/>
    <n v="115.9949"/>
    <x v="0"/>
    <x v="8"/>
    <s v="NORDESTE"/>
  </r>
  <r>
    <x v="8"/>
    <x v="8"/>
    <x v="6"/>
    <n v="94261720.231099993"/>
    <n v="94.261700000000005"/>
    <x v="0"/>
    <x v="8"/>
    <s v="NORDESTE"/>
  </r>
  <r>
    <x v="8"/>
    <x v="8"/>
    <x v="7"/>
    <n v="49136011.399599999"/>
    <n v="49.136000000000003"/>
    <x v="0"/>
    <x v="8"/>
    <s v="NORDESTE"/>
  </r>
  <r>
    <x v="8"/>
    <x v="8"/>
    <x v="8"/>
    <n v="217067996.29840001"/>
    <n v="217.06800000000001"/>
    <x v="0"/>
    <x v="8"/>
    <s v="NORDESTE"/>
  </r>
  <r>
    <x v="18"/>
    <x v="8"/>
    <x v="0"/>
    <n v="173033826.57960001"/>
    <n v="173.03380000000001"/>
    <x v="0"/>
    <x v="18"/>
    <s v="NORDESTE"/>
  </r>
  <r>
    <x v="18"/>
    <x v="8"/>
    <x v="1"/>
    <n v="248924353.4862"/>
    <n v="248.92439999999999"/>
    <x v="0"/>
    <x v="18"/>
    <s v="NORDESTE"/>
  </r>
  <r>
    <x v="18"/>
    <x v="8"/>
    <x v="2"/>
    <n v="304249283.37459999"/>
    <n v="304.24930000000001"/>
    <x v="0"/>
    <x v="18"/>
    <s v="NORDESTE"/>
  </r>
  <r>
    <x v="18"/>
    <x v="8"/>
    <x v="3"/>
    <n v="460264105.0377"/>
    <n v="460.26409999999998"/>
    <x v="0"/>
    <x v="18"/>
    <s v="NORDESTE"/>
  </r>
  <r>
    <x v="18"/>
    <x v="8"/>
    <x v="4"/>
    <n v="571990023.47239995"/>
    <n v="571.99"/>
    <x v="0"/>
    <x v="18"/>
    <s v="NORDESTE"/>
  </r>
  <r>
    <x v="18"/>
    <x v="8"/>
    <x v="5"/>
    <n v="300387051.60900003"/>
    <n v="300.38709999999998"/>
    <x v="0"/>
    <x v="18"/>
    <s v="NORDESTE"/>
  </r>
  <r>
    <x v="18"/>
    <x v="8"/>
    <x v="6"/>
    <n v="340611182.02679998"/>
    <n v="340.6112"/>
    <x v="0"/>
    <x v="18"/>
    <s v="NORDESTE"/>
  </r>
  <r>
    <x v="18"/>
    <x v="8"/>
    <x v="7"/>
    <n v="161207324.30000001"/>
    <n v="161.2073"/>
    <x v="0"/>
    <x v="18"/>
    <s v="NORDESTE"/>
  </r>
  <r>
    <x v="18"/>
    <x v="8"/>
    <x v="8"/>
    <n v="253858705.83329999"/>
    <n v="253.8587"/>
    <x v="0"/>
    <x v="18"/>
    <s v="NORDESTE"/>
  </r>
  <r>
    <x v="9"/>
    <x v="8"/>
    <x v="0"/>
    <n v="29679951.865800001"/>
    <n v="29.68"/>
    <x v="0"/>
    <x v="9"/>
    <s v="NORDESTE"/>
  </r>
  <r>
    <x v="9"/>
    <x v="8"/>
    <x v="1"/>
    <n v="49641171.256899998"/>
    <n v="49.641199999999998"/>
    <x v="0"/>
    <x v="9"/>
    <s v="NORDESTE"/>
  </r>
  <r>
    <x v="9"/>
    <x v="8"/>
    <x v="2"/>
    <n v="80507202.833499998"/>
    <n v="80.507199999999997"/>
    <x v="0"/>
    <x v="9"/>
    <s v="NORDESTE"/>
  </r>
  <r>
    <x v="9"/>
    <x v="8"/>
    <x v="3"/>
    <n v="86198380.524100006"/>
    <n v="86.198400000000007"/>
    <x v="0"/>
    <x v="9"/>
    <s v="NORDESTE"/>
  </r>
  <r>
    <x v="9"/>
    <x v="8"/>
    <x v="4"/>
    <n v="65497961.424400002"/>
    <n v="65.498000000000005"/>
    <x v="0"/>
    <x v="9"/>
    <s v="NORDESTE"/>
  </r>
  <r>
    <x v="9"/>
    <x v="8"/>
    <x v="5"/>
    <n v="69472436.061900005"/>
    <n v="69.472399999999993"/>
    <x v="0"/>
    <x v="9"/>
    <s v="NORDESTE"/>
  </r>
  <r>
    <x v="9"/>
    <x v="8"/>
    <x v="6"/>
    <n v="57523476.197999999"/>
    <n v="57.523499999999999"/>
    <x v="0"/>
    <x v="9"/>
    <s v="NORDESTE"/>
  </r>
  <r>
    <x v="9"/>
    <x v="8"/>
    <x v="7"/>
    <n v="54211700.9987"/>
    <n v="54.2117"/>
    <x v="0"/>
    <x v="9"/>
    <s v="NORDESTE"/>
  </r>
  <r>
    <x v="9"/>
    <x v="8"/>
    <x v="8"/>
    <n v="74008192.333299994"/>
    <n v="74.008200000000002"/>
    <x v="0"/>
    <x v="9"/>
    <s v="NORDESTE"/>
  </r>
  <r>
    <x v="19"/>
    <x v="8"/>
    <x v="2"/>
    <n v="16509567.840399999"/>
    <n v="16.509599999999999"/>
    <x v="0"/>
    <x v="19"/>
    <s v="NORDESTE"/>
  </r>
  <r>
    <x v="19"/>
    <x v="8"/>
    <x v="3"/>
    <n v="7669728.9908999996"/>
    <n v="7.6696999999999997"/>
    <x v="0"/>
    <x v="19"/>
    <s v="NORDESTE"/>
  </r>
  <r>
    <x v="19"/>
    <x v="8"/>
    <x v="4"/>
    <n v="13188882.832599999"/>
    <n v="13.1889"/>
    <x v="0"/>
    <x v="19"/>
    <s v="NORDESTE"/>
  </r>
  <r>
    <x v="19"/>
    <x v="8"/>
    <x v="5"/>
    <n v="4909467.3339999998"/>
    <n v="4.9095000000000004"/>
    <x v="0"/>
    <x v="19"/>
    <s v="NORDESTE"/>
  </r>
  <r>
    <x v="19"/>
    <x v="8"/>
    <x v="6"/>
    <n v="5134919.1606000001"/>
    <n v="5.1349"/>
    <x v="0"/>
    <x v="19"/>
    <s v="NORDESTE"/>
  </r>
  <r>
    <x v="19"/>
    <x v="8"/>
    <x v="7"/>
    <n v="4611221.4952999996"/>
    <n v="4.6112000000000002"/>
    <x v="0"/>
    <x v="19"/>
    <s v="NORDESTE"/>
  </r>
  <r>
    <x v="19"/>
    <x v="8"/>
    <x v="8"/>
    <n v="5289025.9746000003"/>
    <n v="5.2889999999999997"/>
    <x v="0"/>
    <x v="19"/>
    <s v="NORDESTE"/>
  </r>
  <r>
    <x v="10"/>
    <x v="8"/>
    <x v="0"/>
    <n v="512453091.7888"/>
    <n v="512.45309999999995"/>
    <x v="0"/>
    <x v="10"/>
    <s v="NORDESTE"/>
  </r>
  <r>
    <x v="10"/>
    <x v="8"/>
    <x v="1"/>
    <n v="1548841979.8958001"/>
    <n v="1548.8420000000001"/>
    <x v="0"/>
    <x v="10"/>
    <s v="NORDESTE"/>
  </r>
  <r>
    <x v="10"/>
    <x v="8"/>
    <x v="2"/>
    <n v="1665324944.8638"/>
    <n v="1665.3249000000001"/>
    <x v="0"/>
    <x v="10"/>
    <s v="NORDESTE"/>
  </r>
  <r>
    <x v="10"/>
    <x v="8"/>
    <x v="3"/>
    <n v="942134625.57210004"/>
    <n v="942.13459999999998"/>
    <x v="0"/>
    <x v="10"/>
    <s v="NORDESTE"/>
  </r>
  <r>
    <x v="10"/>
    <x v="8"/>
    <x v="4"/>
    <n v="1301463164.9967"/>
    <n v="1301.4631999999999"/>
    <x v="0"/>
    <x v="10"/>
    <s v="NORDESTE"/>
  </r>
  <r>
    <x v="10"/>
    <x v="8"/>
    <x v="5"/>
    <n v="1248158873.8814001"/>
    <n v="1248.1588999999999"/>
    <x v="0"/>
    <x v="10"/>
    <s v="NORDESTE"/>
  </r>
  <r>
    <x v="10"/>
    <x v="8"/>
    <x v="6"/>
    <n v="960550286.67649996"/>
    <n v="960.55029999999999"/>
    <x v="0"/>
    <x v="10"/>
    <s v="NORDESTE"/>
  </r>
  <r>
    <x v="10"/>
    <x v="8"/>
    <x v="7"/>
    <n v="706952843.09720004"/>
    <n v="706.95280000000002"/>
    <x v="0"/>
    <x v="10"/>
    <s v="NORDESTE"/>
  </r>
  <r>
    <x v="10"/>
    <x v="8"/>
    <x v="8"/>
    <n v="789313800"/>
    <n v="789.31380000000001"/>
    <x v="0"/>
    <x v="10"/>
    <s v="NORDESTE"/>
  </r>
  <r>
    <x v="11"/>
    <x v="8"/>
    <x v="0"/>
    <n v="1563130043.2865"/>
    <n v="1563.13"/>
    <x v="0"/>
    <x v="11"/>
    <s v="SUDESTE"/>
  </r>
  <r>
    <x v="11"/>
    <x v="8"/>
    <x v="1"/>
    <n v="3098404054.8278999"/>
    <n v="3098.4041000000002"/>
    <x v="0"/>
    <x v="11"/>
    <s v="SUDESTE"/>
  </r>
  <r>
    <x v="11"/>
    <x v="8"/>
    <x v="2"/>
    <n v="3333170757.6167002"/>
    <n v="3333.1707999999999"/>
    <x v="0"/>
    <x v="11"/>
    <s v="SUDESTE"/>
  </r>
  <r>
    <x v="11"/>
    <x v="8"/>
    <x v="3"/>
    <n v="2752075438.5678"/>
    <n v="2752.0754000000002"/>
    <x v="0"/>
    <x v="11"/>
    <s v="SUDESTE"/>
  </r>
  <r>
    <x v="11"/>
    <x v="8"/>
    <x v="4"/>
    <n v="2507105000.1908998"/>
    <n v="2507.105"/>
    <x v="0"/>
    <x v="11"/>
    <s v="SUDESTE"/>
  </r>
  <r>
    <x v="11"/>
    <x v="8"/>
    <x v="5"/>
    <n v="3040095700.4507999"/>
    <n v="3040.0956999999999"/>
    <x v="0"/>
    <x v="11"/>
    <s v="SUDESTE"/>
  </r>
  <r>
    <x v="11"/>
    <x v="8"/>
    <x v="6"/>
    <n v="2500906399.9672999"/>
    <n v="2500.9063999999998"/>
    <x v="0"/>
    <x v="11"/>
    <s v="SUDESTE"/>
  </r>
  <r>
    <x v="11"/>
    <x v="8"/>
    <x v="7"/>
    <n v="1771562378.4572001"/>
    <n v="1771.5624"/>
    <x v="0"/>
    <x v="11"/>
    <s v="SUDESTE"/>
  </r>
  <r>
    <x v="11"/>
    <x v="8"/>
    <x v="8"/>
    <n v="2011053576"/>
    <n v="2011.0536"/>
    <x v="0"/>
    <x v="11"/>
    <s v="SUDESTE"/>
  </r>
  <r>
    <x v="20"/>
    <x v="8"/>
    <x v="0"/>
    <n v="42022752.5792"/>
    <n v="42.022799999999997"/>
    <x v="0"/>
    <x v="20"/>
    <s v="SUDESTE"/>
  </r>
  <r>
    <x v="20"/>
    <x v="8"/>
    <x v="1"/>
    <n v="56656776.696099997"/>
    <n v="56.656799999999997"/>
    <x v="0"/>
    <x v="20"/>
    <s v="SUDESTE"/>
  </r>
  <r>
    <x v="20"/>
    <x v="8"/>
    <x v="2"/>
    <n v="62531792.775300004"/>
    <n v="62.531799999999997"/>
    <x v="0"/>
    <x v="20"/>
    <s v="SUDESTE"/>
  </r>
  <r>
    <x v="20"/>
    <x v="8"/>
    <x v="3"/>
    <n v="52522386.340300001"/>
    <n v="52.522399999999998"/>
    <x v="0"/>
    <x v="20"/>
    <s v="SUDESTE"/>
  </r>
  <r>
    <x v="20"/>
    <x v="8"/>
    <x v="4"/>
    <n v="57314902.723499998"/>
    <n v="57.314900000000002"/>
    <x v="0"/>
    <x v="20"/>
    <s v="SUDESTE"/>
  </r>
  <r>
    <x v="20"/>
    <x v="8"/>
    <x v="5"/>
    <n v="57662184.793200001"/>
    <n v="57.662199999999999"/>
    <x v="0"/>
    <x v="20"/>
    <s v="SUDESTE"/>
  </r>
  <r>
    <x v="20"/>
    <x v="8"/>
    <x v="6"/>
    <n v="49794012.9564"/>
    <n v="49.793999999999997"/>
    <x v="0"/>
    <x v="20"/>
    <s v="SUDESTE"/>
  </r>
  <r>
    <x v="20"/>
    <x v="8"/>
    <x v="7"/>
    <n v="49017782.646899998"/>
    <n v="49.017800000000001"/>
    <x v="0"/>
    <x v="20"/>
    <s v="SUDESTE"/>
  </r>
  <r>
    <x v="20"/>
    <x v="8"/>
    <x v="8"/>
    <n v="55778018.666699998"/>
    <n v="55.777999999999999"/>
    <x v="0"/>
    <x v="20"/>
    <s v="SUDESTE"/>
  </r>
  <r>
    <x v="26"/>
    <x v="8"/>
    <x v="0"/>
    <n v="6201916.1536999997"/>
    <n v="6.2019000000000002"/>
    <x v="0"/>
    <x v="26"/>
    <s v="SUDESTE"/>
  </r>
  <r>
    <x v="26"/>
    <x v="8"/>
    <x v="1"/>
    <n v="6514096.5960999997"/>
    <n v="6.5141"/>
    <x v="0"/>
    <x v="26"/>
    <s v="SUDESTE"/>
  </r>
  <r>
    <x v="26"/>
    <x v="8"/>
    <x v="2"/>
    <n v="8361152.9694999997"/>
    <n v="8.3612000000000002"/>
    <x v="0"/>
    <x v="26"/>
    <s v="SUDESTE"/>
  </r>
  <r>
    <x v="26"/>
    <x v="8"/>
    <x v="3"/>
    <n v="6243059.7055000002"/>
    <n v="6.2431000000000001"/>
    <x v="0"/>
    <x v="26"/>
    <s v="SUDESTE"/>
  </r>
  <r>
    <x v="26"/>
    <x v="8"/>
    <x v="4"/>
    <n v="6034612.8570999997"/>
    <n v="6.0346000000000002"/>
    <x v="0"/>
    <x v="26"/>
    <s v="SUDESTE"/>
  </r>
  <r>
    <x v="26"/>
    <x v="8"/>
    <x v="5"/>
    <n v="6015722.7246000003"/>
    <n v="6.0156999999999998"/>
    <x v="0"/>
    <x v="26"/>
    <s v="SUDESTE"/>
  </r>
  <r>
    <x v="26"/>
    <x v="8"/>
    <x v="6"/>
    <n v="6923372.0261000004"/>
    <n v="6.9234"/>
    <x v="0"/>
    <x v="26"/>
    <s v="SUDESTE"/>
  </r>
  <r>
    <x v="26"/>
    <x v="8"/>
    <x v="7"/>
    <n v="3417421.3443999998"/>
    <n v="3.4174000000000002"/>
    <x v="0"/>
    <x v="26"/>
    <s v="SUDESTE"/>
  </r>
  <r>
    <x v="26"/>
    <x v="8"/>
    <x v="8"/>
    <n v="3701833.3333000001"/>
    <n v="3.7018"/>
    <x v="0"/>
    <x v="26"/>
    <s v="SUDESTE"/>
  </r>
  <r>
    <x v="12"/>
    <x v="8"/>
    <x v="0"/>
    <n v="1049243309.8802"/>
    <n v="1049.2433000000001"/>
    <x v="0"/>
    <x v="12"/>
    <s v="SUDESTE"/>
  </r>
  <r>
    <x v="12"/>
    <x v="8"/>
    <x v="1"/>
    <n v="1762939469.8276999"/>
    <n v="1762.9395"/>
    <x v="0"/>
    <x v="12"/>
    <s v="SUDESTE"/>
  </r>
  <r>
    <x v="12"/>
    <x v="8"/>
    <x v="2"/>
    <n v="1237895697.4716001"/>
    <n v="1237.8957"/>
    <x v="0"/>
    <x v="12"/>
    <s v="SUDESTE"/>
  </r>
  <r>
    <x v="12"/>
    <x v="8"/>
    <x v="3"/>
    <n v="1095631414.1352999"/>
    <n v="1095.6314"/>
    <x v="0"/>
    <x v="12"/>
    <s v="SUDESTE"/>
  </r>
  <r>
    <x v="12"/>
    <x v="8"/>
    <x v="4"/>
    <n v="1339805031.1651001"/>
    <n v="1339.8050000000001"/>
    <x v="0"/>
    <x v="12"/>
    <s v="SUDESTE"/>
  </r>
  <r>
    <x v="12"/>
    <x v="8"/>
    <x v="5"/>
    <n v="1311108984.2616999"/>
    <n v="1311.1089999999999"/>
    <x v="0"/>
    <x v="12"/>
    <s v="SUDESTE"/>
  </r>
  <r>
    <x v="12"/>
    <x v="8"/>
    <x v="6"/>
    <n v="983706896.33580005"/>
    <n v="983.70690000000002"/>
    <x v="0"/>
    <x v="12"/>
    <s v="SUDESTE"/>
  </r>
  <r>
    <x v="12"/>
    <x v="8"/>
    <x v="7"/>
    <n v="783573094.5309"/>
    <n v="783.57309999999995"/>
    <x v="0"/>
    <x v="12"/>
    <s v="SUDESTE"/>
  </r>
  <r>
    <x v="12"/>
    <x v="8"/>
    <x v="8"/>
    <n v="721478704"/>
    <n v="721.4787"/>
    <x v="0"/>
    <x v="12"/>
    <s v="SUDESTE"/>
  </r>
  <r>
    <x v="13"/>
    <x v="8"/>
    <x v="0"/>
    <n v="1597244491.9782"/>
    <n v="1597.2445"/>
    <x v="0"/>
    <x v="13"/>
    <s v="SUL"/>
  </r>
  <r>
    <x v="13"/>
    <x v="8"/>
    <x v="1"/>
    <n v="3015325275.7198"/>
    <n v="3015.3253"/>
    <x v="0"/>
    <x v="13"/>
    <s v="SUL"/>
  </r>
  <r>
    <x v="13"/>
    <x v="8"/>
    <x v="2"/>
    <n v="3176446472.9994998"/>
    <n v="3176.4465"/>
    <x v="0"/>
    <x v="13"/>
    <s v="SUL"/>
  </r>
  <r>
    <x v="13"/>
    <x v="8"/>
    <x v="3"/>
    <n v="2621702532.4261999"/>
    <n v="2621.7024999999999"/>
    <x v="0"/>
    <x v="13"/>
    <s v="SUL"/>
  </r>
  <r>
    <x v="13"/>
    <x v="8"/>
    <x v="4"/>
    <n v="3830638672.5342002"/>
    <n v="3830.6387"/>
    <x v="0"/>
    <x v="13"/>
    <s v="SUL"/>
  </r>
  <r>
    <x v="13"/>
    <x v="8"/>
    <x v="5"/>
    <n v="3303536499.8346"/>
    <n v="3303.5365000000002"/>
    <x v="0"/>
    <x v="13"/>
    <s v="SUL"/>
  </r>
  <r>
    <x v="13"/>
    <x v="8"/>
    <x v="6"/>
    <n v="3264395517.6715999"/>
    <n v="3264.3955000000001"/>
    <x v="0"/>
    <x v="13"/>
    <s v="SUL"/>
  </r>
  <r>
    <x v="13"/>
    <x v="8"/>
    <x v="7"/>
    <n v="2794883837.9126"/>
    <n v="2794.8838000000001"/>
    <x v="0"/>
    <x v="13"/>
    <s v="SUL"/>
  </r>
  <r>
    <x v="13"/>
    <x v="8"/>
    <x v="8"/>
    <n v="2780287500"/>
    <n v="2780.2874999999999"/>
    <x v="0"/>
    <x v="13"/>
    <s v="SUL"/>
  </r>
  <r>
    <x v="21"/>
    <x v="8"/>
    <x v="0"/>
    <n v="319448543.23390001"/>
    <n v="319.44850000000002"/>
    <x v="0"/>
    <x v="21"/>
    <s v="SUL"/>
  </r>
  <r>
    <x v="21"/>
    <x v="8"/>
    <x v="1"/>
    <n v="484527096.18099999"/>
    <n v="484.52710000000002"/>
    <x v="0"/>
    <x v="21"/>
    <s v="SUL"/>
  </r>
  <r>
    <x v="21"/>
    <x v="8"/>
    <x v="2"/>
    <n v="473818158.85549998"/>
    <n v="473.81819999999999"/>
    <x v="0"/>
    <x v="21"/>
    <s v="SUL"/>
  </r>
  <r>
    <x v="21"/>
    <x v="8"/>
    <x v="3"/>
    <n v="446051799.39780003"/>
    <n v="446.05180000000001"/>
    <x v="0"/>
    <x v="21"/>
    <s v="SUL"/>
  </r>
  <r>
    <x v="21"/>
    <x v="8"/>
    <x v="4"/>
    <n v="701809168.43540001"/>
    <n v="701.80920000000003"/>
    <x v="0"/>
    <x v="21"/>
    <s v="SUL"/>
  </r>
  <r>
    <x v="21"/>
    <x v="8"/>
    <x v="5"/>
    <n v="508386195.52539998"/>
    <n v="508.38619999999997"/>
    <x v="0"/>
    <x v="21"/>
    <s v="SUL"/>
  </r>
  <r>
    <x v="21"/>
    <x v="8"/>
    <x v="6"/>
    <n v="367245284.12599999"/>
    <n v="367.24529999999999"/>
    <x v="0"/>
    <x v="21"/>
    <s v="SUL"/>
  </r>
  <r>
    <x v="21"/>
    <x v="8"/>
    <x v="7"/>
    <n v="296041513.75950003"/>
    <n v="296.04149999999998"/>
    <x v="0"/>
    <x v="21"/>
    <s v="SUL"/>
  </r>
  <r>
    <x v="21"/>
    <x v="8"/>
    <x v="8"/>
    <n v="257425054"/>
    <n v="257.42509999999999"/>
    <x v="0"/>
    <x v="21"/>
    <s v="SUL"/>
  </r>
  <r>
    <x v="22"/>
    <x v="8"/>
    <x v="0"/>
    <n v="335678618.74720001"/>
    <n v="335.67860000000002"/>
    <x v="0"/>
    <x v="22"/>
    <s v="SUL"/>
  </r>
  <r>
    <x v="22"/>
    <x v="8"/>
    <x v="1"/>
    <n v="363823835.37940001"/>
    <n v="363.82380000000001"/>
    <x v="0"/>
    <x v="22"/>
    <s v="SUL"/>
  </r>
  <r>
    <x v="22"/>
    <x v="8"/>
    <x v="2"/>
    <n v="396286734.33569998"/>
    <n v="396.2867"/>
    <x v="0"/>
    <x v="22"/>
    <s v="SUL"/>
  </r>
  <r>
    <x v="22"/>
    <x v="8"/>
    <x v="3"/>
    <n v="425606154.28820002"/>
    <n v="425.6062"/>
    <x v="0"/>
    <x v="22"/>
    <s v="SUL"/>
  </r>
  <r>
    <x v="22"/>
    <x v="8"/>
    <x v="4"/>
    <n v="348008052.04949999"/>
    <n v="348.00810000000001"/>
    <x v="0"/>
    <x v="22"/>
    <s v="SUL"/>
  </r>
  <r>
    <x v="22"/>
    <x v="8"/>
    <x v="5"/>
    <n v="313355324.15810001"/>
    <n v="313.3553"/>
    <x v="0"/>
    <x v="22"/>
    <s v="SUL"/>
  </r>
  <r>
    <x v="22"/>
    <x v="8"/>
    <x v="6"/>
    <n v="298220836.2288"/>
    <n v="298.2208"/>
    <x v="0"/>
    <x v="22"/>
    <s v="SUL"/>
  </r>
  <r>
    <x v="22"/>
    <x v="8"/>
    <x v="7"/>
    <n v="172109395.01449999"/>
    <n v="172.10939999999999"/>
    <x v="0"/>
    <x v="22"/>
    <s v="SUL"/>
  </r>
  <r>
    <x v="22"/>
    <x v="8"/>
    <x v="8"/>
    <n v="133219683.16670001"/>
    <n v="133.21969999999999"/>
    <x v="0"/>
    <x v="22"/>
    <s v="SUL"/>
  </r>
  <r>
    <x v="14"/>
    <x v="8"/>
    <x v="0"/>
    <n v="80513347.366500005"/>
    <n v="80.513300000000001"/>
    <x v="0"/>
    <x v="14"/>
    <s v="CENTRO-OESTE"/>
  </r>
  <r>
    <x v="14"/>
    <x v="8"/>
    <x v="1"/>
    <n v="169677031.69960001"/>
    <n v="169.67699999999999"/>
    <x v="0"/>
    <x v="14"/>
    <s v="CENTRO-OESTE"/>
  </r>
  <r>
    <x v="14"/>
    <x v="8"/>
    <x v="2"/>
    <n v="206086672.82260001"/>
    <n v="206.08670000000001"/>
    <x v="0"/>
    <x v="14"/>
    <s v="CENTRO-OESTE"/>
  </r>
  <r>
    <x v="14"/>
    <x v="8"/>
    <x v="3"/>
    <n v="58673966.8477"/>
    <n v="58.673999999999999"/>
    <x v="0"/>
    <x v="14"/>
    <s v="CENTRO-OESTE"/>
  </r>
  <r>
    <x v="14"/>
    <x v="8"/>
    <x v="4"/>
    <n v="89919068.832200006"/>
    <n v="89.9191"/>
    <x v="0"/>
    <x v="14"/>
    <s v="CENTRO-OESTE"/>
  </r>
  <r>
    <x v="14"/>
    <x v="8"/>
    <x v="5"/>
    <n v="86578609.045100003"/>
    <n v="86.578599999999994"/>
    <x v="0"/>
    <x v="14"/>
    <s v="CENTRO-OESTE"/>
  </r>
  <r>
    <x v="14"/>
    <x v="8"/>
    <x v="6"/>
    <n v="48289586.228200004"/>
    <n v="48.2896"/>
    <x v="0"/>
    <x v="14"/>
    <s v="CENTRO-OESTE"/>
  </r>
  <r>
    <x v="14"/>
    <x v="8"/>
    <x v="7"/>
    <n v="38379704.986299999"/>
    <n v="38.3797"/>
    <x v="0"/>
    <x v="14"/>
    <s v="CENTRO-OESTE"/>
  </r>
  <r>
    <x v="14"/>
    <x v="8"/>
    <x v="8"/>
    <n v="46928200.666699998"/>
    <n v="46.928199999999997"/>
    <x v="0"/>
    <x v="14"/>
    <s v="CENTRO-OESTE"/>
  </r>
  <r>
    <x v="15"/>
    <x v="8"/>
    <x v="0"/>
    <n v="890529943.33959997"/>
    <n v="890.5299"/>
    <x v="0"/>
    <x v="15"/>
    <s v="CENTRO-OESTE"/>
  </r>
  <r>
    <x v="15"/>
    <x v="8"/>
    <x v="1"/>
    <n v="1461307542.6970999"/>
    <n v="1461.3074999999999"/>
    <x v="0"/>
    <x v="15"/>
    <s v="CENTRO-OESTE"/>
  </r>
  <r>
    <x v="15"/>
    <x v="8"/>
    <x v="2"/>
    <n v="1404094516.2033999"/>
    <n v="1404.0944999999999"/>
    <x v="0"/>
    <x v="15"/>
    <s v="CENTRO-OESTE"/>
  </r>
  <r>
    <x v="15"/>
    <x v="8"/>
    <x v="3"/>
    <n v="1665882916.1651001"/>
    <n v="1665.8829000000001"/>
    <x v="0"/>
    <x v="15"/>
    <s v="CENTRO-OESTE"/>
  </r>
  <r>
    <x v="15"/>
    <x v="8"/>
    <x v="4"/>
    <n v="1335463345.971"/>
    <n v="1335.4632999999999"/>
    <x v="0"/>
    <x v="15"/>
    <s v="CENTRO-OESTE"/>
  </r>
  <r>
    <x v="15"/>
    <x v="8"/>
    <x v="5"/>
    <n v="1461615435.9361999"/>
    <n v="1461.6153999999999"/>
    <x v="0"/>
    <x v="15"/>
    <s v="CENTRO-OESTE"/>
  </r>
  <r>
    <x v="15"/>
    <x v="8"/>
    <x v="6"/>
    <n v="1120541991.2514999"/>
    <n v="1120.5419999999999"/>
    <x v="0"/>
    <x v="15"/>
    <s v="CENTRO-OESTE"/>
  </r>
  <r>
    <x v="15"/>
    <x v="8"/>
    <x v="7"/>
    <n v="1172328817.0664001"/>
    <n v="1172.3288"/>
    <x v="0"/>
    <x v="15"/>
    <s v="CENTRO-OESTE"/>
  </r>
  <r>
    <x v="15"/>
    <x v="8"/>
    <x v="8"/>
    <n v="1218432825.3333001"/>
    <n v="1218.4328"/>
    <x v="0"/>
    <x v="15"/>
    <s v="CENTRO-OESTE"/>
  </r>
  <r>
    <x v="16"/>
    <x v="8"/>
    <x v="0"/>
    <n v="987653077.63839996"/>
    <n v="987.65309999999999"/>
    <x v="0"/>
    <x v="16"/>
    <s v="CENTRO-OESTE"/>
  </r>
  <r>
    <x v="16"/>
    <x v="8"/>
    <x v="1"/>
    <n v="1838948355.1194"/>
    <n v="1838.9484"/>
    <x v="0"/>
    <x v="16"/>
    <s v="CENTRO-OESTE"/>
  </r>
  <r>
    <x v="16"/>
    <x v="8"/>
    <x v="2"/>
    <n v="1774554583.1705999"/>
    <n v="1774.5545999999999"/>
    <x v="0"/>
    <x v="16"/>
    <s v="CENTRO-OESTE"/>
  </r>
  <r>
    <x v="16"/>
    <x v="8"/>
    <x v="3"/>
    <n v="1512566859.4017999"/>
    <n v="1512.5669"/>
    <x v="0"/>
    <x v="16"/>
    <s v="CENTRO-OESTE"/>
  </r>
  <r>
    <x v="16"/>
    <x v="8"/>
    <x v="4"/>
    <n v="1879621022.3290999"/>
    <n v="1879.6210000000001"/>
    <x v="0"/>
    <x v="16"/>
    <s v="CENTRO-OESTE"/>
  </r>
  <r>
    <x v="16"/>
    <x v="8"/>
    <x v="5"/>
    <n v="1778765653.4496"/>
    <n v="1778.7656999999999"/>
    <x v="0"/>
    <x v="16"/>
    <s v="CENTRO-OESTE"/>
  </r>
  <r>
    <x v="16"/>
    <x v="8"/>
    <x v="6"/>
    <n v="1497925245.4228001"/>
    <n v="1497.9251999999999"/>
    <x v="0"/>
    <x v="16"/>
    <s v="CENTRO-OESTE"/>
  </r>
  <r>
    <x v="16"/>
    <x v="8"/>
    <x v="7"/>
    <n v="1322756248.9105999"/>
    <n v="1322.7562"/>
    <x v="0"/>
    <x v="16"/>
    <s v="CENTRO-OESTE"/>
  </r>
  <r>
    <x v="16"/>
    <x v="8"/>
    <x v="8"/>
    <n v="1395889152.3333001"/>
    <n v="1395.8892000000001"/>
    <x v="0"/>
    <x v="16"/>
    <s v="CENTRO-OESTE"/>
  </r>
  <r>
    <x v="27"/>
    <x v="8"/>
    <x v="0"/>
    <n v="96554703.504600003"/>
    <n v="96.554699999999997"/>
    <x v="0"/>
    <x v="27"/>
    <s v="CENTRO-OESTE"/>
  </r>
  <r>
    <x v="27"/>
    <x v="8"/>
    <x v="1"/>
    <n v="183227210.1534"/>
    <n v="183.22720000000001"/>
    <x v="0"/>
    <x v="27"/>
    <s v="CENTRO-OESTE"/>
  </r>
  <r>
    <x v="27"/>
    <x v="8"/>
    <x v="2"/>
    <n v="273822998.18379998"/>
    <n v="273.82299999999998"/>
    <x v="0"/>
    <x v="27"/>
    <s v="CENTRO-OESTE"/>
  </r>
  <r>
    <x v="27"/>
    <x v="8"/>
    <x v="3"/>
    <n v="141042126.3105"/>
    <n v="141.0421"/>
    <x v="0"/>
    <x v="27"/>
    <s v="CENTRO-OESTE"/>
  </r>
  <r>
    <x v="27"/>
    <x v="8"/>
    <x v="4"/>
    <n v="191504642.7868"/>
    <n v="191.50460000000001"/>
    <x v="0"/>
    <x v="27"/>
    <s v="CENTRO-OESTE"/>
  </r>
  <r>
    <x v="27"/>
    <x v="8"/>
    <x v="5"/>
    <n v="249068210.20359999"/>
    <n v="249.06819999999999"/>
    <x v="0"/>
    <x v="27"/>
    <s v="CENTRO-OESTE"/>
  </r>
  <r>
    <x v="27"/>
    <x v="8"/>
    <x v="6"/>
    <n v="217102411.4975"/>
    <n v="217.10239999999999"/>
    <x v="0"/>
    <x v="27"/>
    <s v="CENTRO-OESTE"/>
  </r>
  <r>
    <x v="27"/>
    <x v="8"/>
    <x v="7"/>
    <n v="137762674.73559999"/>
    <n v="137.7627"/>
    <x v="0"/>
    <x v="27"/>
    <s v="CENTRO-OESTE"/>
  </r>
  <r>
    <x v="27"/>
    <x v="8"/>
    <x v="8"/>
    <n v="182942130"/>
    <n v="182.94210000000001"/>
    <x v="0"/>
    <x v="27"/>
    <s v="CENTRO-OESTE"/>
  </r>
  <r>
    <x v="17"/>
    <x v="8"/>
    <x v="0"/>
    <n v="9675124258.7036991"/>
    <n v="9675.1242999999995"/>
    <x v="0"/>
    <x v="17"/>
    <s v="BRASIL"/>
  </r>
  <r>
    <x v="17"/>
    <x v="8"/>
    <x v="1"/>
    <n v="15166532903.0198"/>
    <n v="15166.5329"/>
    <x v="0"/>
    <x v="17"/>
    <s v="BRASIL"/>
  </r>
  <r>
    <x v="17"/>
    <x v="8"/>
    <x v="2"/>
    <n v="16794138660.971399"/>
    <n v="16794.1387"/>
    <x v="0"/>
    <x v="17"/>
    <s v="BRASIL"/>
  </r>
  <r>
    <x v="17"/>
    <x v="8"/>
    <x v="3"/>
    <n v="14286123601.3267"/>
    <n v="14286.123600000001"/>
    <x v="0"/>
    <x v="17"/>
    <s v="BRASIL"/>
  </r>
  <r>
    <x v="17"/>
    <x v="8"/>
    <x v="4"/>
    <n v="15731984173.186701"/>
    <n v="15731.984200000001"/>
    <x v="0"/>
    <x v="17"/>
    <s v="BRASIL"/>
  </r>
  <r>
    <x v="17"/>
    <x v="8"/>
    <x v="5"/>
    <n v="15813788670.235201"/>
    <n v="15813.788699999999"/>
    <x v="0"/>
    <x v="17"/>
    <s v="BRASIL"/>
  </r>
  <r>
    <x v="17"/>
    <x v="8"/>
    <x v="6"/>
    <n v="14798249690.144501"/>
    <n v="14798.2497"/>
    <x v="0"/>
    <x v="17"/>
    <s v="BRASIL"/>
  </r>
  <r>
    <x v="17"/>
    <x v="8"/>
    <x v="7"/>
    <n v="11761655985.0009"/>
    <n v="11761.656000000001"/>
    <x v="0"/>
    <x v="17"/>
    <s v="BRASIL"/>
  </r>
  <r>
    <x v="17"/>
    <x v="8"/>
    <x v="8"/>
    <n v="12744830103.012699"/>
    <n v="12744.830099999999"/>
    <x v="0"/>
    <x v="17"/>
    <s v="BRASIL"/>
  </r>
  <r>
    <x v="0"/>
    <x v="9"/>
    <x v="0"/>
    <n v="8166689.7759999996"/>
    <n v="8.1667000000000005"/>
    <x v="0"/>
    <x v="0"/>
    <s v="NORTE"/>
  </r>
  <r>
    <x v="0"/>
    <x v="9"/>
    <x v="1"/>
    <n v="7858729.1166000003"/>
    <n v="7.8586999999999998"/>
    <x v="0"/>
    <x v="0"/>
    <s v="NORTE"/>
  </r>
  <r>
    <x v="0"/>
    <x v="9"/>
    <x v="2"/>
    <n v="8593218.7697000001"/>
    <n v="8.5931999999999995"/>
    <x v="0"/>
    <x v="0"/>
    <s v="NORTE"/>
  </r>
  <r>
    <x v="0"/>
    <x v="9"/>
    <x v="3"/>
    <n v="6727689.2384000001"/>
    <n v="6.7276999999999996"/>
    <x v="0"/>
    <x v="0"/>
    <s v="NORTE"/>
  </r>
  <r>
    <x v="0"/>
    <x v="9"/>
    <x v="4"/>
    <n v="4251185.2538000001"/>
    <n v="4.2511999999999999"/>
    <x v="0"/>
    <x v="0"/>
    <s v="NORTE"/>
  </r>
  <r>
    <x v="0"/>
    <x v="9"/>
    <x v="5"/>
    <n v="1636793.0098999999"/>
    <n v="1.6368"/>
    <x v="0"/>
    <x v="0"/>
    <s v="NORTE"/>
  </r>
  <r>
    <x v="1"/>
    <x v="9"/>
    <x v="0"/>
    <n v="9979549.6188999992"/>
    <n v="9.9794999999999998"/>
    <x v="0"/>
    <x v="1"/>
    <s v="NORTE"/>
  </r>
  <r>
    <x v="1"/>
    <x v="9"/>
    <x v="1"/>
    <n v="11143013.751"/>
    <n v="11.143000000000001"/>
    <x v="0"/>
    <x v="1"/>
    <s v="NORTE"/>
  </r>
  <r>
    <x v="1"/>
    <x v="9"/>
    <x v="2"/>
    <n v="11178843.150800001"/>
    <n v="11.178800000000001"/>
    <x v="0"/>
    <x v="1"/>
    <s v="NORTE"/>
  </r>
  <r>
    <x v="1"/>
    <x v="9"/>
    <x v="3"/>
    <n v="9598799.7644999996"/>
    <n v="9.5988000000000007"/>
    <x v="0"/>
    <x v="1"/>
    <s v="NORTE"/>
  </r>
  <r>
    <x v="1"/>
    <x v="9"/>
    <x v="4"/>
    <n v="8436875.7744999994"/>
    <n v="8.4368999999999996"/>
    <x v="0"/>
    <x v="1"/>
    <s v="NORTE"/>
  </r>
  <r>
    <x v="1"/>
    <x v="9"/>
    <x v="5"/>
    <n v="8987336.1588000003"/>
    <n v="8.9872999999999994"/>
    <x v="0"/>
    <x v="1"/>
    <s v="NORTE"/>
  </r>
  <r>
    <x v="1"/>
    <x v="9"/>
    <x v="6"/>
    <n v="11908443.848300001"/>
    <n v="11.9084"/>
    <x v="0"/>
    <x v="1"/>
    <s v="NORTE"/>
  </r>
  <r>
    <x v="1"/>
    <x v="9"/>
    <x v="7"/>
    <n v="8206740.4464999996"/>
    <n v="8.2066999999999997"/>
    <x v="0"/>
    <x v="1"/>
    <s v="NORTE"/>
  </r>
  <r>
    <x v="1"/>
    <x v="9"/>
    <x v="8"/>
    <n v="5228818.1136999996"/>
    <n v="5.2287999999999997"/>
    <x v="0"/>
    <x v="1"/>
    <s v="NORTE"/>
  </r>
  <r>
    <x v="23"/>
    <x v="9"/>
    <x v="0"/>
    <n v="89034699.452900007"/>
    <n v="89.034700000000001"/>
    <x v="0"/>
    <x v="23"/>
    <s v="NORTE"/>
  </r>
  <r>
    <x v="23"/>
    <x v="9"/>
    <x v="1"/>
    <n v="79180313.284400001"/>
    <n v="79.180300000000003"/>
    <x v="0"/>
    <x v="23"/>
    <s v="NORTE"/>
  </r>
  <r>
    <x v="23"/>
    <x v="9"/>
    <x v="2"/>
    <n v="78508802.070800006"/>
    <n v="78.508799999999994"/>
    <x v="0"/>
    <x v="23"/>
    <s v="NORTE"/>
  </r>
  <r>
    <x v="23"/>
    <x v="9"/>
    <x v="3"/>
    <n v="92563006.115400001"/>
    <n v="92.563000000000002"/>
    <x v="0"/>
    <x v="23"/>
    <s v="NORTE"/>
  </r>
  <r>
    <x v="23"/>
    <x v="9"/>
    <x v="4"/>
    <n v="83419122.370499998"/>
    <n v="83.4191"/>
    <x v="0"/>
    <x v="23"/>
    <s v="NORTE"/>
  </r>
  <r>
    <x v="23"/>
    <x v="9"/>
    <x v="5"/>
    <n v="71115834.223800004"/>
    <n v="71.115799999999993"/>
    <x v="0"/>
    <x v="23"/>
    <s v="NORTE"/>
  </r>
  <r>
    <x v="23"/>
    <x v="9"/>
    <x v="6"/>
    <n v="92906234.159999996"/>
    <n v="92.906199999999998"/>
    <x v="0"/>
    <x v="23"/>
    <s v="NORTE"/>
  </r>
  <r>
    <x v="23"/>
    <x v="9"/>
    <x v="7"/>
    <n v="84651151.883599997"/>
    <n v="84.651200000000003"/>
    <x v="0"/>
    <x v="23"/>
    <s v="NORTE"/>
  </r>
  <r>
    <x v="23"/>
    <x v="9"/>
    <x v="8"/>
    <n v="57122937.594400004"/>
    <n v="57.122900000000001"/>
    <x v="0"/>
    <x v="23"/>
    <s v="NORTE"/>
  </r>
  <r>
    <x v="24"/>
    <x v="9"/>
    <x v="0"/>
    <n v="27386334.267200001"/>
    <n v="27.386299999999999"/>
    <x v="0"/>
    <x v="24"/>
    <s v="NORTE"/>
  </r>
  <r>
    <x v="24"/>
    <x v="9"/>
    <x v="1"/>
    <n v="26116694.1061"/>
    <n v="26.116700000000002"/>
    <x v="0"/>
    <x v="24"/>
    <s v="NORTE"/>
  </r>
  <r>
    <x v="24"/>
    <x v="9"/>
    <x v="2"/>
    <n v="26383829.3935"/>
    <n v="26.383800000000001"/>
    <x v="0"/>
    <x v="24"/>
    <s v="NORTE"/>
  </r>
  <r>
    <x v="24"/>
    <x v="9"/>
    <x v="3"/>
    <n v="25327771.250300001"/>
    <n v="25.3278"/>
    <x v="0"/>
    <x v="24"/>
    <s v="NORTE"/>
  </r>
  <r>
    <x v="24"/>
    <x v="9"/>
    <x v="4"/>
    <n v="23327180.437600002"/>
    <n v="23.327200000000001"/>
    <x v="0"/>
    <x v="24"/>
    <s v="NORTE"/>
  </r>
  <r>
    <x v="24"/>
    <x v="9"/>
    <x v="5"/>
    <n v="31509676.469300002"/>
    <n v="31.509699999999999"/>
    <x v="0"/>
    <x v="24"/>
    <s v="NORTE"/>
  </r>
  <r>
    <x v="24"/>
    <x v="9"/>
    <x v="6"/>
    <n v="21080538.429699998"/>
    <n v="21.080500000000001"/>
    <x v="0"/>
    <x v="24"/>
    <s v="NORTE"/>
  </r>
  <r>
    <x v="24"/>
    <x v="9"/>
    <x v="7"/>
    <n v="11884927.204700001"/>
    <n v="11.8849"/>
    <x v="0"/>
    <x v="24"/>
    <s v="NORTE"/>
  </r>
  <r>
    <x v="24"/>
    <x v="9"/>
    <x v="8"/>
    <n v="7632194.1517000003"/>
    <n v="7.6322000000000001"/>
    <x v="0"/>
    <x v="24"/>
    <s v="NORTE"/>
  </r>
  <r>
    <x v="2"/>
    <x v="9"/>
    <x v="0"/>
    <n v="123211910.10529999"/>
    <n v="123.2119"/>
    <x v="0"/>
    <x v="2"/>
    <s v="NORTE"/>
  </r>
  <r>
    <x v="2"/>
    <x v="9"/>
    <x v="1"/>
    <n v="201446148.83520001"/>
    <n v="201.4461"/>
    <x v="0"/>
    <x v="2"/>
    <s v="NORTE"/>
  </r>
  <r>
    <x v="2"/>
    <x v="9"/>
    <x v="2"/>
    <n v="220938584.77320001"/>
    <n v="220.93860000000001"/>
    <x v="0"/>
    <x v="2"/>
    <s v="NORTE"/>
  </r>
  <r>
    <x v="2"/>
    <x v="9"/>
    <x v="3"/>
    <n v="148795688.0469"/>
    <n v="148.79570000000001"/>
    <x v="0"/>
    <x v="2"/>
    <s v="NORTE"/>
  </r>
  <r>
    <x v="2"/>
    <x v="9"/>
    <x v="4"/>
    <n v="162476143.7288"/>
    <n v="162.4761"/>
    <x v="0"/>
    <x v="2"/>
    <s v="NORTE"/>
  </r>
  <r>
    <x v="2"/>
    <x v="9"/>
    <x v="5"/>
    <n v="227618056.71700001"/>
    <n v="227.6181"/>
    <x v="0"/>
    <x v="2"/>
    <s v="NORTE"/>
  </r>
  <r>
    <x v="2"/>
    <x v="9"/>
    <x v="6"/>
    <n v="446280823.79339999"/>
    <n v="446.2808"/>
    <x v="0"/>
    <x v="2"/>
    <s v="NORTE"/>
  </r>
  <r>
    <x v="2"/>
    <x v="9"/>
    <x v="7"/>
    <n v="277800942.08350003"/>
    <n v="277.80090000000001"/>
    <x v="0"/>
    <x v="2"/>
    <s v="NORTE"/>
  </r>
  <r>
    <x v="2"/>
    <x v="9"/>
    <x v="8"/>
    <n v="108294200"/>
    <n v="108.2942"/>
    <x v="0"/>
    <x v="2"/>
    <s v="NORTE"/>
  </r>
  <r>
    <x v="25"/>
    <x v="9"/>
    <x v="0"/>
    <n v="6456217.7989999996"/>
    <n v="6.4561999999999999"/>
    <x v="0"/>
    <x v="25"/>
    <s v="NORTE"/>
  </r>
  <r>
    <x v="25"/>
    <x v="9"/>
    <x v="1"/>
    <n v="5016967.1239"/>
    <n v="5.0170000000000003"/>
    <x v="0"/>
    <x v="25"/>
    <s v="NORTE"/>
  </r>
  <r>
    <x v="25"/>
    <x v="9"/>
    <x v="2"/>
    <n v="4731084.4515000004"/>
    <n v="4.7310999999999996"/>
    <x v="0"/>
    <x v="25"/>
    <s v="NORTE"/>
  </r>
  <r>
    <x v="25"/>
    <x v="9"/>
    <x v="3"/>
    <n v="4117151.4120999998"/>
    <n v="4.1172000000000004"/>
    <x v="0"/>
    <x v="25"/>
    <s v="NORTE"/>
  </r>
  <r>
    <x v="25"/>
    <x v="9"/>
    <x v="4"/>
    <n v="3856965.0673000002"/>
    <n v="3.8570000000000002"/>
    <x v="0"/>
    <x v="25"/>
    <s v="NORTE"/>
  </r>
  <r>
    <x v="25"/>
    <x v="9"/>
    <x v="5"/>
    <n v="4678970.3628000002"/>
    <n v="4.6790000000000003"/>
    <x v="0"/>
    <x v="25"/>
    <s v="NORTE"/>
  </r>
  <r>
    <x v="25"/>
    <x v="9"/>
    <x v="6"/>
    <n v="7266836.1664000005"/>
    <n v="7.2667999999999999"/>
    <x v="0"/>
    <x v="25"/>
    <s v="NORTE"/>
  </r>
  <r>
    <x v="25"/>
    <x v="9"/>
    <x v="7"/>
    <n v="4946741.4473999999"/>
    <n v="4.9466999999999999"/>
    <x v="0"/>
    <x v="25"/>
    <s v="NORTE"/>
  </r>
  <r>
    <x v="25"/>
    <x v="9"/>
    <x v="8"/>
    <n v="3205501.5405999999"/>
    <n v="3.2054999999999998"/>
    <x v="0"/>
    <x v="25"/>
    <s v="NORTE"/>
  </r>
  <r>
    <x v="3"/>
    <x v="9"/>
    <x v="0"/>
    <n v="424487.5551"/>
    <n v="0.42449999999999999"/>
    <x v="0"/>
    <x v="3"/>
    <s v="NORTE"/>
  </r>
  <r>
    <x v="3"/>
    <x v="9"/>
    <x v="1"/>
    <n v="622673.22459999996"/>
    <n v="0.62270000000000003"/>
    <x v="0"/>
    <x v="3"/>
    <s v="NORTE"/>
  </r>
  <r>
    <x v="3"/>
    <x v="9"/>
    <x v="3"/>
    <n v="549647.81359999999"/>
    <n v="0.54959999999999998"/>
    <x v="0"/>
    <x v="3"/>
    <s v="NORTE"/>
  </r>
  <r>
    <x v="3"/>
    <x v="9"/>
    <x v="4"/>
    <n v="706399.95570000005"/>
    <n v="0.70640000000000003"/>
    <x v="0"/>
    <x v="3"/>
    <s v="NORTE"/>
  </r>
  <r>
    <x v="3"/>
    <x v="9"/>
    <x v="5"/>
    <n v="1475935.7657999999"/>
    <n v="1.4759"/>
    <x v="0"/>
    <x v="3"/>
    <s v="NORTE"/>
  </r>
  <r>
    <x v="3"/>
    <x v="9"/>
    <x v="6"/>
    <n v="2125184.9635999999"/>
    <n v="2.1252"/>
    <x v="0"/>
    <x v="3"/>
    <s v="NORTE"/>
  </r>
  <r>
    <x v="3"/>
    <x v="9"/>
    <x v="7"/>
    <n v="1501744.8894"/>
    <n v="1.5017"/>
    <x v="0"/>
    <x v="3"/>
    <s v="NORTE"/>
  </r>
  <r>
    <x v="3"/>
    <x v="9"/>
    <x v="8"/>
    <n v="979153.20070000004"/>
    <n v="0.97919999999999996"/>
    <x v="0"/>
    <x v="3"/>
    <s v="NORTE"/>
  </r>
  <r>
    <x v="4"/>
    <x v="9"/>
    <x v="0"/>
    <n v="4298719.1047"/>
    <n v="4.2987000000000002"/>
    <x v="0"/>
    <x v="4"/>
    <s v="NORDESTE"/>
  </r>
  <r>
    <x v="4"/>
    <x v="9"/>
    <x v="1"/>
    <n v="709254.45389999996"/>
    <n v="0.70930000000000004"/>
    <x v="0"/>
    <x v="4"/>
    <s v="NORDESTE"/>
  </r>
  <r>
    <x v="4"/>
    <x v="9"/>
    <x v="2"/>
    <n v="602969.55229999998"/>
    <n v="0.60299999999999998"/>
    <x v="0"/>
    <x v="4"/>
    <s v="NORDESTE"/>
  </r>
  <r>
    <x v="4"/>
    <x v="9"/>
    <x v="3"/>
    <n v="474432.84960000002"/>
    <n v="0.47439999999999999"/>
    <x v="0"/>
    <x v="4"/>
    <s v="NORDESTE"/>
  </r>
  <r>
    <x v="4"/>
    <x v="9"/>
    <x v="4"/>
    <n v="415529.38569999998"/>
    <n v="0.41549999999999998"/>
    <x v="0"/>
    <x v="4"/>
    <s v="NORDESTE"/>
  </r>
  <r>
    <x v="4"/>
    <x v="9"/>
    <x v="5"/>
    <n v="491037.90299999999"/>
    <n v="0.49099999999999999"/>
    <x v="0"/>
    <x v="4"/>
    <s v="NORDESTE"/>
  </r>
  <r>
    <x v="4"/>
    <x v="9"/>
    <x v="6"/>
    <n v="620424.36849999998"/>
    <n v="0.62039999999999995"/>
    <x v="0"/>
    <x v="4"/>
    <s v="NORDESTE"/>
  </r>
  <r>
    <x v="4"/>
    <x v="9"/>
    <x v="7"/>
    <n v="317138.67229999998"/>
    <n v="0.31709999999999999"/>
    <x v="0"/>
    <x v="4"/>
    <s v="NORDESTE"/>
  </r>
  <r>
    <x v="4"/>
    <x v="9"/>
    <x v="8"/>
    <n v="199031.1409"/>
    <n v="0.19900000000000001"/>
    <x v="0"/>
    <x v="4"/>
    <s v="NORDESTE"/>
  </r>
  <r>
    <x v="5"/>
    <x v="9"/>
    <x v="0"/>
    <n v="2494333.9517999999"/>
    <n v="2.4943"/>
    <x v="0"/>
    <x v="5"/>
    <s v="NORDESTE"/>
  </r>
  <r>
    <x v="5"/>
    <x v="9"/>
    <x v="1"/>
    <n v="1769578.0020999999"/>
    <n v="1.7696000000000001"/>
    <x v="0"/>
    <x v="5"/>
    <s v="NORDESTE"/>
  </r>
  <r>
    <x v="5"/>
    <x v="9"/>
    <x v="2"/>
    <n v="1852235.8104000001"/>
    <n v="1.8522000000000001"/>
    <x v="0"/>
    <x v="5"/>
    <s v="NORDESTE"/>
  </r>
  <r>
    <x v="5"/>
    <x v="9"/>
    <x v="3"/>
    <n v="1790116.1424"/>
    <n v="1.7901"/>
    <x v="0"/>
    <x v="5"/>
    <s v="NORDESTE"/>
  </r>
  <r>
    <x v="5"/>
    <x v="9"/>
    <x v="4"/>
    <n v="1678099.4423"/>
    <n v="1.6780999999999999"/>
    <x v="0"/>
    <x v="5"/>
    <s v="NORDESTE"/>
  </r>
  <r>
    <x v="5"/>
    <x v="9"/>
    <x v="5"/>
    <n v="2267522.7300999998"/>
    <n v="2.2675000000000001"/>
    <x v="0"/>
    <x v="5"/>
    <s v="NORDESTE"/>
  </r>
  <r>
    <x v="5"/>
    <x v="9"/>
    <x v="6"/>
    <n v="3048876.4674"/>
    <n v="3.0489000000000002"/>
    <x v="0"/>
    <x v="5"/>
    <s v="NORDESTE"/>
  </r>
  <r>
    <x v="5"/>
    <x v="9"/>
    <x v="7"/>
    <n v="1968125.2899"/>
    <n v="1.9681"/>
    <x v="0"/>
    <x v="5"/>
    <s v="NORDESTE"/>
  </r>
  <r>
    <x v="5"/>
    <x v="9"/>
    <x v="8"/>
    <n v="1301203.5895"/>
    <n v="1.3011999999999999"/>
    <x v="0"/>
    <x v="5"/>
    <s v="NORDESTE"/>
  </r>
  <r>
    <x v="6"/>
    <x v="9"/>
    <x v="0"/>
    <n v="16397984.422599999"/>
    <n v="16.398"/>
    <x v="0"/>
    <x v="6"/>
    <s v="NORDESTE"/>
  </r>
  <r>
    <x v="6"/>
    <x v="9"/>
    <x v="1"/>
    <n v="16245298.655200001"/>
    <n v="16.2453"/>
    <x v="0"/>
    <x v="6"/>
    <s v="NORDESTE"/>
  </r>
  <r>
    <x v="6"/>
    <x v="9"/>
    <x v="3"/>
    <n v="11035770.943600001"/>
    <n v="11.0358"/>
    <x v="0"/>
    <x v="6"/>
    <s v="NORDESTE"/>
  </r>
  <r>
    <x v="6"/>
    <x v="9"/>
    <x v="4"/>
    <n v="9012725.8300000001"/>
    <n v="9.0127000000000006"/>
    <x v="0"/>
    <x v="6"/>
    <s v="NORDESTE"/>
  </r>
  <r>
    <x v="6"/>
    <x v="9"/>
    <x v="5"/>
    <n v="11506937.065400001"/>
    <n v="11.5069"/>
    <x v="0"/>
    <x v="6"/>
    <s v="NORDESTE"/>
  </r>
  <r>
    <x v="6"/>
    <x v="9"/>
    <x v="6"/>
    <n v="21020348.005899999"/>
    <n v="21.020299999999999"/>
    <x v="0"/>
    <x v="6"/>
    <s v="NORDESTE"/>
  </r>
  <r>
    <x v="6"/>
    <x v="9"/>
    <x v="7"/>
    <n v="13946328.5747"/>
    <n v="13.946300000000001"/>
    <x v="0"/>
    <x v="6"/>
    <s v="NORDESTE"/>
  </r>
  <r>
    <x v="6"/>
    <x v="9"/>
    <x v="8"/>
    <n v="8145274.4294999996"/>
    <n v="8.1453000000000007"/>
    <x v="0"/>
    <x v="6"/>
    <s v="NORDESTE"/>
  </r>
  <r>
    <x v="7"/>
    <x v="9"/>
    <x v="0"/>
    <n v="1351097.5571999999"/>
    <n v="1.3511"/>
    <x v="0"/>
    <x v="7"/>
    <s v="NORDESTE"/>
  </r>
  <r>
    <x v="7"/>
    <x v="9"/>
    <x v="1"/>
    <n v="1011695.7344"/>
    <n v="1.0117"/>
    <x v="0"/>
    <x v="7"/>
    <s v="NORDESTE"/>
  </r>
  <r>
    <x v="7"/>
    <x v="9"/>
    <x v="2"/>
    <n v="1208346.1687"/>
    <n v="1.2082999999999999"/>
    <x v="0"/>
    <x v="7"/>
    <s v="NORDESTE"/>
  </r>
  <r>
    <x v="7"/>
    <x v="9"/>
    <x v="3"/>
    <n v="1149053.2187000001"/>
    <n v="1.1491"/>
    <x v="0"/>
    <x v="7"/>
    <s v="NORDESTE"/>
  </r>
  <r>
    <x v="7"/>
    <x v="9"/>
    <x v="4"/>
    <n v="827862.39150000003"/>
    <n v="0.82789999999999997"/>
    <x v="0"/>
    <x v="7"/>
    <s v="NORDESTE"/>
  </r>
  <r>
    <x v="7"/>
    <x v="9"/>
    <x v="5"/>
    <n v="400732.08169999998"/>
    <n v="0.4007"/>
    <x v="0"/>
    <x v="7"/>
    <s v="NORDESTE"/>
  </r>
  <r>
    <x v="7"/>
    <x v="9"/>
    <x v="6"/>
    <n v="486153.42300000001"/>
    <n v="0.48620000000000002"/>
    <x v="0"/>
    <x v="7"/>
    <s v="NORDESTE"/>
  </r>
  <r>
    <x v="7"/>
    <x v="9"/>
    <x v="7"/>
    <n v="286046.64559999999"/>
    <n v="0.28599999999999998"/>
    <x v="0"/>
    <x v="7"/>
    <s v="NORDESTE"/>
  </r>
  <r>
    <x v="7"/>
    <x v="9"/>
    <x v="8"/>
    <n v="242037.86979999999"/>
    <n v="0.24199999999999999"/>
    <x v="0"/>
    <x v="7"/>
    <s v="NORDESTE"/>
  </r>
  <r>
    <x v="8"/>
    <x v="9"/>
    <x v="0"/>
    <n v="5270407.4313000003"/>
    <n v="5.2704000000000004"/>
    <x v="0"/>
    <x v="8"/>
    <s v="NORDESTE"/>
  </r>
  <r>
    <x v="8"/>
    <x v="9"/>
    <x v="1"/>
    <n v="5344315.3333999999"/>
    <n v="5.3442999999999996"/>
    <x v="0"/>
    <x v="8"/>
    <s v="NORDESTE"/>
  </r>
  <r>
    <x v="8"/>
    <x v="9"/>
    <x v="2"/>
    <n v="5626512.2896999996"/>
    <n v="5.6265000000000001"/>
    <x v="0"/>
    <x v="8"/>
    <s v="NORDESTE"/>
  </r>
  <r>
    <x v="8"/>
    <x v="9"/>
    <x v="3"/>
    <n v="5918839.0873999996"/>
    <n v="5.9188000000000001"/>
    <x v="0"/>
    <x v="8"/>
    <s v="NORDESTE"/>
  </r>
  <r>
    <x v="8"/>
    <x v="9"/>
    <x v="4"/>
    <n v="6814681.9255999997"/>
    <n v="6.8147000000000002"/>
    <x v="0"/>
    <x v="8"/>
    <s v="NORDESTE"/>
  </r>
  <r>
    <x v="8"/>
    <x v="9"/>
    <x v="5"/>
    <n v="7252686.2681"/>
    <n v="7.2526999999999999"/>
    <x v="0"/>
    <x v="8"/>
    <s v="NORDESTE"/>
  </r>
  <r>
    <x v="8"/>
    <x v="9"/>
    <x v="6"/>
    <n v="10774085.861199999"/>
    <n v="10.774100000000001"/>
    <x v="0"/>
    <x v="8"/>
    <s v="NORDESTE"/>
  </r>
  <r>
    <x v="8"/>
    <x v="9"/>
    <x v="7"/>
    <n v="6938185.7572999997"/>
    <n v="6.9382000000000001"/>
    <x v="0"/>
    <x v="8"/>
    <s v="NORDESTE"/>
  </r>
  <r>
    <x v="8"/>
    <x v="9"/>
    <x v="8"/>
    <n v="4642726.4123"/>
    <n v="4.6426999999999996"/>
    <x v="0"/>
    <x v="8"/>
    <s v="NORDESTE"/>
  </r>
  <r>
    <x v="18"/>
    <x v="9"/>
    <x v="0"/>
    <n v="5140497.9440000001"/>
    <n v="5.1405000000000003"/>
    <x v="0"/>
    <x v="18"/>
    <s v="NORDESTE"/>
  </r>
  <r>
    <x v="18"/>
    <x v="9"/>
    <x v="1"/>
    <n v="6827649.6260000002"/>
    <n v="6.8276000000000003"/>
    <x v="0"/>
    <x v="18"/>
    <s v="NORDESTE"/>
  </r>
  <r>
    <x v="18"/>
    <x v="9"/>
    <x v="3"/>
    <n v="8221336.5848000003"/>
    <n v="8.2212999999999994"/>
    <x v="0"/>
    <x v="18"/>
    <s v="NORDESTE"/>
  </r>
  <r>
    <x v="18"/>
    <x v="9"/>
    <x v="4"/>
    <n v="3498970.5196000002"/>
    <n v="3.4990000000000001"/>
    <x v="0"/>
    <x v="18"/>
    <s v="NORDESTE"/>
  </r>
  <r>
    <x v="18"/>
    <x v="9"/>
    <x v="5"/>
    <n v="10263820.994899999"/>
    <n v="10.2638"/>
    <x v="0"/>
    <x v="18"/>
    <s v="NORDESTE"/>
  </r>
  <r>
    <x v="18"/>
    <x v="9"/>
    <x v="6"/>
    <n v="10167551.590500001"/>
    <n v="10.1676"/>
    <x v="0"/>
    <x v="18"/>
    <s v="NORDESTE"/>
  </r>
  <r>
    <x v="18"/>
    <x v="9"/>
    <x v="7"/>
    <n v="8407284.0186999999"/>
    <n v="8.4072999999999993"/>
    <x v="0"/>
    <x v="18"/>
    <s v="NORDESTE"/>
  </r>
  <r>
    <x v="18"/>
    <x v="9"/>
    <x v="8"/>
    <n v="5688890.0976"/>
    <n v="5.6889000000000003"/>
    <x v="0"/>
    <x v="18"/>
    <s v="NORDESTE"/>
  </r>
  <r>
    <x v="9"/>
    <x v="9"/>
    <x v="2"/>
    <n v="213478423.16029999"/>
    <n v="213.47839999999999"/>
    <x v="0"/>
    <x v="9"/>
    <s v="NORDESTE"/>
  </r>
  <r>
    <x v="9"/>
    <x v="9"/>
    <x v="3"/>
    <n v="158682878.7069"/>
    <n v="158.68289999999999"/>
    <x v="0"/>
    <x v="9"/>
    <s v="NORDESTE"/>
  </r>
  <r>
    <x v="9"/>
    <x v="9"/>
    <x v="4"/>
    <n v="150692040.68380001"/>
    <n v="150.69200000000001"/>
    <x v="0"/>
    <x v="9"/>
    <s v="NORDESTE"/>
  </r>
  <r>
    <x v="9"/>
    <x v="9"/>
    <x v="5"/>
    <n v="185754190.47909999"/>
    <n v="185.7542"/>
    <x v="0"/>
    <x v="9"/>
    <s v="NORDESTE"/>
  </r>
  <r>
    <x v="9"/>
    <x v="9"/>
    <x v="6"/>
    <n v="298281686.3441"/>
    <n v="298.2817"/>
    <x v="0"/>
    <x v="9"/>
    <s v="NORDESTE"/>
  </r>
  <r>
    <x v="9"/>
    <x v="9"/>
    <x v="7"/>
    <n v="148049029.38319999"/>
    <n v="148.04900000000001"/>
    <x v="0"/>
    <x v="9"/>
    <s v="NORDESTE"/>
  </r>
  <r>
    <x v="9"/>
    <x v="9"/>
    <x v="8"/>
    <n v="144793153.9375"/>
    <n v="144.79320000000001"/>
    <x v="0"/>
    <x v="9"/>
    <s v="NORDESTE"/>
  </r>
  <r>
    <x v="19"/>
    <x v="9"/>
    <x v="0"/>
    <n v="411938991.4084"/>
    <n v="411.93900000000002"/>
    <x v="0"/>
    <x v="19"/>
    <s v="NORDESTE"/>
  </r>
  <r>
    <x v="19"/>
    <x v="9"/>
    <x v="1"/>
    <n v="424780174.81080002"/>
    <n v="424.78019999999998"/>
    <x v="0"/>
    <x v="19"/>
    <s v="NORDESTE"/>
  </r>
  <r>
    <x v="19"/>
    <x v="9"/>
    <x v="2"/>
    <n v="388243925.19550002"/>
    <n v="388.2439"/>
    <x v="0"/>
    <x v="19"/>
    <s v="NORDESTE"/>
  </r>
  <r>
    <x v="19"/>
    <x v="9"/>
    <x v="3"/>
    <n v="332376877.56410003"/>
    <n v="332.37689999999998"/>
    <x v="0"/>
    <x v="19"/>
    <s v="NORDESTE"/>
  </r>
  <r>
    <x v="19"/>
    <x v="9"/>
    <x v="4"/>
    <n v="336469483.07669997"/>
    <n v="336.46949999999998"/>
    <x v="0"/>
    <x v="19"/>
    <s v="NORDESTE"/>
  </r>
  <r>
    <x v="19"/>
    <x v="9"/>
    <x v="5"/>
    <n v="322912294.86320001"/>
    <n v="322.91230000000002"/>
    <x v="0"/>
    <x v="19"/>
    <s v="NORDESTE"/>
  </r>
  <r>
    <x v="19"/>
    <x v="9"/>
    <x v="6"/>
    <n v="755127274.23150003"/>
    <n v="755.12729999999999"/>
    <x v="0"/>
    <x v="19"/>
    <s v="NORDESTE"/>
  </r>
  <r>
    <x v="19"/>
    <x v="9"/>
    <x v="7"/>
    <n v="431273599.36220002"/>
    <n v="431.27359999999999"/>
    <x v="0"/>
    <x v="19"/>
    <s v="NORDESTE"/>
  </r>
  <r>
    <x v="19"/>
    <x v="9"/>
    <x v="8"/>
    <n v="305836987.89999998"/>
    <n v="305.83699999999999"/>
    <x v="0"/>
    <x v="19"/>
    <s v="NORDESTE"/>
  </r>
  <r>
    <x v="10"/>
    <x v="9"/>
    <x v="0"/>
    <n v="671154768.49070001"/>
    <n v="671.15480000000002"/>
    <x v="0"/>
    <x v="10"/>
    <s v="NORDESTE"/>
  </r>
  <r>
    <x v="10"/>
    <x v="9"/>
    <x v="1"/>
    <n v="434649785.95899999"/>
    <n v="434.64980000000003"/>
    <x v="0"/>
    <x v="10"/>
    <s v="NORDESTE"/>
  </r>
  <r>
    <x v="10"/>
    <x v="9"/>
    <x v="2"/>
    <n v="397422134.07520002"/>
    <n v="397.4221"/>
    <x v="0"/>
    <x v="10"/>
    <s v="NORDESTE"/>
  </r>
  <r>
    <x v="10"/>
    <x v="9"/>
    <x v="3"/>
    <n v="424913615.68229997"/>
    <n v="424.91359999999997"/>
    <x v="0"/>
    <x v="10"/>
    <s v="NORDESTE"/>
  </r>
  <r>
    <x v="10"/>
    <x v="9"/>
    <x v="4"/>
    <n v="356318138.05019999"/>
    <n v="356.31810000000002"/>
    <x v="0"/>
    <x v="10"/>
    <s v="NORDESTE"/>
  </r>
  <r>
    <x v="10"/>
    <x v="9"/>
    <x v="5"/>
    <n v="618299425.63940001"/>
    <n v="618.29939999999999"/>
    <x v="0"/>
    <x v="10"/>
    <s v="NORDESTE"/>
  </r>
  <r>
    <x v="10"/>
    <x v="9"/>
    <x v="6"/>
    <n v="1131719686.0625"/>
    <n v="1131.7197000000001"/>
    <x v="0"/>
    <x v="10"/>
    <s v="NORDESTE"/>
  </r>
  <r>
    <x v="10"/>
    <x v="9"/>
    <x v="7"/>
    <n v="650959219.42920005"/>
    <n v="650.95920000000001"/>
    <x v="0"/>
    <x v="10"/>
    <s v="NORDESTE"/>
  </r>
  <r>
    <x v="10"/>
    <x v="9"/>
    <x v="8"/>
    <n v="324614490.30000001"/>
    <n v="324.61450000000002"/>
    <x v="0"/>
    <x v="10"/>
    <s v="NORDESTE"/>
  </r>
  <r>
    <x v="11"/>
    <x v="9"/>
    <x v="0"/>
    <n v="777162580.43120003"/>
    <n v="777.1626"/>
    <x v="0"/>
    <x v="11"/>
    <s v="SUDESTE"/>
  </r>
  <r>
    <x v="11"/>
    <x v="9"/>
    <x v="1"/>
    <n v="786610542.14950001"/>
    <n v="786.6105"/>
    <x v="0"/>
    <x v="11"/>
    <s v="SUDESTE"/>
  </r>
  <r>
    <x v="11"/>
    <x v="9"/>
    <x v="2"/>
    <n v="787310527.31089997"/>
    <n v="787.31050000000005"/>
    <x v="0"/>
    <x v="11"/>
    <s v="SUDESTE"/>
  </r>
  <r>
    <x v="11"/>
    <x v="9"/>
    <x v="3"/>
    <n v="738398627.18439996"/>
    <n v="738.39859999999999"/>
    <x v="0"/>
    <x v="11"/>
    <s v="SUDESTE"/>
  </r>
  <r>
    <x v="11"/>
    <x v="9"/>
    <x v="4"/>
    <n v="815549416.34790003"/>
    <n v="815.54939999999999"/>
    <x v="0"/>
    <x v="11"/>
    <s v="SUDESTE"/>
  </r>
  <r>
    <x v="11"/>
    <x v="9"/>
    <x v="5"/>
    <n v="1235830355.5121"/>
    <n v="1235.8304000000001"/>
    <x v="0"/>
    <x v="11"/>
    <s v="SUDESTE"/>
  </r>
  <r>
    <x v="11"/>
    <x v="9"/>
    <x v="6"/>
    <n v="1592730625.0806999"/>
    <n v="1592.7306000000001"/>
    <x v="0"/>
    <x v="11"/>
    <s v="SUDESTE"/>
  </r>
  <r>
    <x v="11"/>
    <x v="9"/>
    <x v="7"/>
    <n v="1530374393.3799"/>
    <n v="1530.3743999999999"/>
    <x v="0"/>
    <x v="11"/>
    <s v="SUDESTE"/>
  </r>
  <r>
    <x v="11"/>
    <x v="9"/>
    <x v="8"/>
    <n v="997658287.5"/>
    <n v="997.65830000000005"/>
    <x v="0"/>
    <x v="11"/>
    <s v="SUDESTE"/>
  </r>
  <r>
    <x v="20"/>
    <x v="9"/>
    <x v="0"/>
    <n v="20285245.993700001"/>
    <n v="20.2852"/>
    <x v="0"/>
    <x v="20"/>
    <s v="SUDESTE"/>
  </r>
  <r>
    <x v="20"/>
    <x v="9"/>
    <x v="1"/>
    <n v="20619379.066"/>
    <n v="20.619399999999999"/>
    <x v="0"/>
    <x v="20"/>
    <s v="SUDESTE"/>
  </r>
  <r>
    <x v="20"/>
    <x v="9"/>
    <x v="2"/>
    <n v="22343572.333299998"/>
    <n v="22.343599999999999"/>
    <x v="0"/>
    <x v="20"/>
    <s v="SUDESTE"/>
  </r>
  <r>
    <x v="20"/>
    <x v="9"/>
    <x v="3"/>
    <n v="23343253.354899999"/>
    <n v="23.343299999999999"/>
    <x v="0"/>
    <x v="20"/>
    <s v="SUDESTE"/>
  </r>
  <r>
    <x v="20"/>
    <x v="9"/>
    <x v="4"/>
    <n v="25764952.833700001"/>
    <n v="25.765000000000001"/>
    <x v="0"/>
    <x v="20"/>
    <s v="SUDESTE"/>
  </r>
  <r>
    <x v="20"/>
    <x v="9"/>
    <x v="5"/>
    <n v="34210384.935599998"/>
    <n v="34.2104"/>
    <x v="0"/>
    <x v="20"/>
    <s v="SUDESTE"/>
  </r>
  <r>
    <x v="20"/>
    <x v="9"/>
    <x v="6"/>
    <n v="46934640.470399998"/>
    <n v="46.934600000000003"/>
    <x v="0"/>
    <x v="20"/>
    <s v="SUDESTE"/>
  </r>
  <r>
    <x v="20"/>
    <x v="9"/>
    <x v="7"/>
    <n v="31794706.499699999"/>
    <n v="31.794699999999999"/>
    <x v="0"/>
    <x v="20"/>
    <s v="SUDESTE"/>
  </r>
  <r>
    <x v="20"/>
    <x v="9"/>
    <x v="8"/>
    <n v="20566217.840700001"/>
    <n v="20.566199999999998"/>
    <x v="0"/>
    <x v="20"/>
    <s v="SUDESTE"/>
  </r>
  <r>
    <x v="26"/>
    <x v="9"/>
    <x v="0"/>
    <n v="64351812.475900002"/>
    <n v="64.351799999999997"/>
    <x v="0"/>
    <x v="26"/>
    <s v="SUDESTE"/>
  </r>
  <r>
    <x v="26"/>
    <x v="9"/>
    <x v="1"/>
    <n v="76135737.727200001"/>
    <n v="76.1357"/>
    <x v="0"/>
    <x v="26"/>
    <s v="SUDESTE"/>
  </r>
  <r>
    <x v="26"/>
    <x v="9"/>
    <x v="2"/>
    <n v="134544986.9562"/>
    <n v="134.54499999999999"/>
    <x v="0"/>
    <x v="26"/>
    <s v="SUDESTE"/>
  </r>
  <r>
    <x v="26"/>
    <x v="9"/>
    <x v="3"/>
    <n v="112670845.7722"/>
    <n v="112.6708"/>
    <x v="0"/>
    <x v="26"/>
    <s v="SUDESTE"/>
  </r>
  <r>
    <x v="26"/>
    <x v="9"/>
    <x v="4"/>
    <n v="113988912.3968"/>
    <n v="113.9889"/>
    <x v="0"/>
    <x v="26"/>
    <s v="SUDESTE"/>
  </r>
  <r>
    <x v="26"/>
    <x v="9"/>
    <x v="5"/>
    <n v="137316786.82370001"/>
    <n v="137.3168"/>
    <x v="0"/>
    <x v="26"/>
    <s v="SUDESTE"/>
  </r>
  <r>
    <x v="26"/>
    <x v="9"/>
    <x v="6"/>
    <n v="210407438.3055"/>
    <n v="210.4074"/>
    <x v="0"/>
    <x v="26"/>
    <s v="SUDESTE"/>
  </r>
  <r>
    <x v="26"/>
    <x v="9"/>
    <x v="7"/>
    <n v="95054544.016200006"/>
    <n v="95.054500000000004"/>
    <x v="0"/>
    <x v="26"/>
    <s v="SUDESTE"/>
  </r>
  <r>
    <x v="26"/>
    <x v="9"/>
    <x v="8"/>
    <n v="59853364.8037"/>
    <n v="59.853400000000001"/>
    <x v="0"/>
    <x v="26"/>
    <s v="SUDESTE"/>
  </r>
  <r>
    <x v="12"/>
    <x v="9"/>
    <x v="0"/>
    <n v="13594627428.947901"/>
    <n v="13594.627399999999"/>
    <x v="0"/>
    <x v="12"/>
    <s v="SUDESTE"/>
  </r>
  <r>
    <x v="12"/>
    <x v="9"/>
    <x v="1"/>
    <n v="13446124860.594801"/>
    <n v="13446.124900000001"/>
    <x v="0"/>
    <x v="12"/>
    <s v="SUDESTE"/>
  </r>
  <r>
    <x v="12"/>
    <x v="9"/>
    <x v="2"/>
    <n v="13383595610.8853"/>
    <n v="13383.595600000001"/>
    <x v="0"/>
    <x v="12"/>
    <s v="SUDESTE"/>
  </r>
  <r>
    <x v="12"/>
    <x v="9"/>
    <x v="3"/>
    <n v="13035723604.8288"/>
    <n v="13035.723599999999"/>
    <x v="0"/>
    <x v="12"/>
    <s v="SUDESTE"/>
  </r>
  <r>
    <x v="12"/>
    <x v="9"/>
    <x v="4"/>
    <n v="12003088889.3361"/>
    <n v="12003.088900000001"/>
    <x v="0"/>
    <x v="12"/>
    <s v="SUDESTE"/>
  </r>
  <r>
    <x v="12"/>
    <x v="9"/>
    <x v="5"/>
    <n v="14271982126.1982"/>
    <n v="14271.982099999999"/>
    <x v="0"/>
    <x v="12"/>
    <s v="SUDESTE"/>
  </r>
  <r>
    <x v="12"/>
    <x v="9"/>
    <x v="6"/>
    <n v="18192891721.5802"/>
    <n v="18192.8917"/>
    <x v="0"/>
    <x v="12"/>
    <s v="SUDESTE"/>
  </r>
  <r>
    <x v="12"/>
    <x v="9"/>
    <x v="7"/>
    <n v="16593389674.450001"/>
    <n v="16593.3897"/>
    <x v="0"/>
    <x v="12"/>
    <s v="SUDESTE"/>
  </r>
  <r>
    <x v="12"/>
    <x v="9"/>
    <x v="8"/>
    <n v="9660151000"/>
    <n v="9660.1509999999998"/>
    <x v="0"/>
    <x v="12"/>
    <s v="SUDESTE"/>
  </r>
  <r>
    <x v="13"/>
    <x v="9"/>
    <x v="0"/>
    <n v="658218567.61870003"/>
    <n v="658.21860000000004"/>
    <x v="0"/>
    <x v="13"/>
    <s v="SUL"/>
  </r>
  <r>
    <x v="13"/>
    <x v="9"/>
    <x v="1"/>
    <n v="631559665.18219995"/>
    <n v="631.55970000000002"/>
    <x v="0"/>
    <x v="13"/>
    <s v="SUL"/>
  </r>
  <r>
    <x v="13"/>
    <x v="9"/>
    <x v="2"/>
    <n v="585071793.63479996"/>
    <n v="585.07180000000005"/>
    <x v="0"/>
    <x v="13"/>
    <s v="SUL"/>
  </r>
  <r>
    <x v="13"/>
    <x v="9"/>
    <x v="3"/>
    <n v="547593104.11600006"/>
    <n v="547.59310000000005"/>
    <x v="0"/>
    <x v="13"/>
    <s v="SUL"/>
  </r>
  <r>
    <x v="13"/>
    <x v="9"/>
    <x v="4"/>
    <n v="558021524.41250002"/>
    <n v="558.02149999999995"/>
    <x v="0"/>
    <x v="13"/>
    <s v="SUL"/>
  </r>
  <r>
    <x v="13"/>
    <x v="9"/>
    <x v="5"/>
    <n v="754599837.79069996"/>
    <n v="754.59979999999996"/>
    <x v="0"/>
    <x v="13"/>
    <s v="SUL"/>
  </r>
  <r>
    <x v="13"/>
    <x v="9"/>
    <x v="6"/>
    <n v="1344042381.5095999"/>
    <n v="1344.0424"/>
    <x v="0"/>
    <x v="13"/>
    <s v="SUL"/>
  </r>
  <r>
    <x v="13"/>
    <x v="9"/>
    <x v="7"/>
    <n v="1159098302.8557999"/>
    <n v="1159.0983000000001"/>
    <x v="0"/>
    <x v="13"/>
    <s v="SUL"/>
  </r>
  <r>
    <x v="13"/>
    <x v="9"/>
    <x v="8"/>
    <n v="846013513.23529994"/>
    <n v="846.01350000000002"/>
    <x v="0"/>
    <x v="13"/>
    <s v="SUL"/>
  </r>
  <r>
    <x v="21"/>
    <x v="9"/>
    <x v="0"/>
    <n v="46376830.609200001"/>
    <n v="46.376800000000003"/>
    <x v="0"/>
    <x v="21"/>
    <s v="SUL"/>
  </r>
  <r>
    <x v="21"/>
    <x v="9"/>
    <x v="1"/>
    <n v="38517972.651699997"/>
    <n v="38.518000000000001"/>
    <x v="0"/>
    <x v="21"/>
    <s v="SUL"/>
  </r>
  <r>
    <x v="21"/>
    <x v="9"/>
    <x v="2"/>
    <n v="35064906.0022"/>
    <n v="35.064900000000002"/>
    <x v="0"/>
    <x v="21"/>
    <s v="SUL"/>
  </r>
  <r>
    <x v="21"/>
    <x v="9"/>
    <x v="3"/>
    <n v="31863373.042199999"/>
    <n v="31.863399999999999"/>
    <x v="0"/>
    <x v="21"/>
    <s v="SUL"/>
  </r>
  <r>
    <x v="21"/>
    <x v="9"/>
    <x v="4"/>
    <n v="33037782.5436"/>
    <n v="33.037799999999997"/>
    <x v="0"/>
    <x v="21"/>
    <s v="SUL"/>
  </r>
  <r>
    <x v="21"/>
    <x v="9"/>
    <x v="5"/>
    <n v="40166336.051899999"/>
    <n v="40.1663"/>
    <x v="0"/>
    <x v="21"/>
    <s v="SUL"/>
  </r>
  <r>
    <x v="21"/>
    <x v="9"/>
    <x v="6"/>
    <n v="61929001.046899997"/>
    <n v="61.929000000000002"/>
    <x v="0"/>
    <x v="21"/>
    <s v="SUL"/>
  </r>
  <r>
    <x v="21"/>
    <x v="9"/>
    <x v="7"/>
    <n v="53639964.456600003"/>
    <n v="53.64"/>
    <x v="0"/>
    <x v="21"/>
    <s v="SUL"/>
  </r>
  <r>
    <x v="21"/>
    <x v="9"/>
    <x v="8"/>
    <n v="27861359.2564"/>
    <n v="27.8614"/>
    <x v="0"/>
    <x v="21"/>
    <s v="SUL"/>
  </r>
  <r>
    <x v="22"/>
    <x v="9"/>
    <x v="0"/>
    <n v="460531431.96280003"/>
    <n v="460.53140000000002"/>
    <x v="0"/>
    <x v="22"/>
    <s v="SUL"/>
  </r>
  <r>
    <x v="22"/>
    <x v="9"/>
    <x v="1"/>
    <n v="418022477.49250001"/>
    <n v="418.02249999999998"/>
    <x v="0"/>
    <x v="22"/>
    <s v="SUL"/>
  </r>
  <r>
    <x v="22"/>
    <x v="9"/>
    <x v="2"/>
    <n v="385095350.55489999"/>
    <n v="385.09539999999998"/>
    <x v="0"/>
    <x v="22"/>
    <s v="SUL"/>
  </r>
  <r>
    <x v="22"/>
    <x v="9"/>
    <x v="3"/>
    <n v="400377353.25950003"/>
    <n v="400.37740000000002"/>
    <x v="0"/>
    <x v="22"/>
    <s v="SUL"/>
  </r>
  <r>
    <x v="22"/>
    <x v="9"/>
    <x v="4"/>
    <n v="175078112.60659999"/>
    <n v="175.07810000000001"/>
    <x v="0"/>
    <x v="22"/>
    <s v="SUL"/>
  </r>
  <r>
    <x v="22"/>
    <x v="9"/>
    <x v="5"/>
    <n v="226243902.85479999"/>
    <n v="226.2439"/>
    <x v="0"/>
    <x v="22"/>
    <s v="SUL"/>
  </r>
  <r>
    <x v="22"/>
    <x v="9"/>
    <x v="6"/>
    <n v="515090411.80510002"/>
    <n v="515.09040000000005"/>
    <x v="0"/>
    <x v="22"/>
    <s v="SUL"/>
  </r>
  <r>
    <x v="22"/>
    <x v="9"/>
    <x v="7"/>
    <n v="269695155.3829"/>
    <n v="269.6952"/>
    <x v="0"/>
    <x v="22"/>
    <s v="SUL"/>
  </r>
  <r>
    <x v="22"/>
    <x v="9"/>
    <x v="8"/>
    <n v="327659266.36949998"/>
    <n v="327.65929999999997"/>
    <x v="0"/>
    <x v="22"/>
    <s v="SUL"/>
  </r>
  <r>
    <x v="14"/>
    <x v="9"/>
    <x v="0"/>
    <n v="30768481.8794"/>
    <n v="30.7685"/>
    <x v="0"/>
    <x v="14"/>
    <s v="CENTRO-OESTE"/>
  </r>
  <r>
    <x v="14"/>
    <x v="9"/>
    <x v="1"/>
    <n v="28273255.3017"/>
    <n v="28.273299999999999"/>
    <x v="0"/>
    <x v="14"/>
    <s v="CENTRO-OESTE"/>
  </r>
  <r>
    <x v="14"/>
    <x v="9"/>
    <x v="2"/>
    <n v="35121734.912199996"/>
    <n v="35.121699999999997"/>
    <x v="0"/>
    <x v="14"/>
    <s v="CENTRO-OESTE"/>
  </r>
  <r>
    <x v="14"/>
    <x v="9"/>
    <x v="3"/>
    <n v="37768180.015199997"/>
    <n v="37.7682"/>
    <x v="0"/>
    <x v="14"/>
    <s v="CENTRO-OESTE"/>
  </r>
  <r>
    <x v="14"/>
    <x v="9"/>
    <x v="4"/>
    <n v="65842742.753600001"/>
    <n v="65.842699999999994"/>
    <x v="0"/>
    <x v="14"/>
    <s v="CENTRO-OESTE"/>
  </r>
  <r>
    <x v="14"/>
    <x v="9"/>
    <x v="5"/>
    <n v="68477304.401099995"/>
    <n v="68.4773"/>
    <x v="0"/>
    <x v="14"/>
    <s v="CENTRO-OESTE"/>
  </r>
  <r>
    <x v="14"/>
    <x v="9"/>
    <x v="6"/>
    <n v="58479673.544500001"/>
    <n v="58.479700000000001"/>
    <x v="0"/>
    <x v="14"/>
    <s v="CENTRO-OESTE"/>
  </r>
  <r>
    <x v="14"/>
    <x v="9"/>
    <x v="7"/>
    <n v="46552536.971199997"/>
    <n v="46.552500000000002"/>
    <x v="0"/>
    <x v="14"/>
    <s v="CENTRO-OESTE"/>
  </r>
  <r>
    <x v="14"/>
    <x v="9"/>
    <x v="8"/>
    <n v="32679113.0539"/>
    <n v="32.679099999999998"/>
    <x v="0"/>
    <x v="14"/>
    <s v="CENTRO-OESTE"/>
  </r>
  <r>
    <x v="15"/>
    <x v="9"/>
    <x v="0"/>
    <n v="5456981.6074000001"/>
    <n v="5.4569999999999999"/>
    <x v="0"/>
    <x v="15"/>
    <s v="CENTRO-OESTE"/>
  </r>
  <r>
    <x v="15"/>
    <x v="9"/>
    <x v="1"/>
    <n v="4520014.5884999996"/>
    <n v="4.5199999999999996"/>
    <x v="0"/>
    <x v="15"/>
    <s v="CENTRO-OESTE"/>
  </r>
  <r>
    <x v="15"/>
    <x v="9"/>
    <x v="2"/>
    <n v="5344885.7922"/>
    <n v="5.3449"/>
    <x v="0"/>
    <x v="15"/>
    <s v="CENTRO-OESTE"/>
  </r>
  <r>
    <x v="15"/>
    <x v="9"/>
    <x v="3"/>
    <n v="5309019.3026000001"/>
    <n v="5.3090000000000002"/>
    <x v="0"/>
    <x v="15"/>
    <s v="CENTRO-OESTE"/>
  </r>
  <r>
    <x v="15"/>
    <x v="9"/>
    <x v="4"/>
    <n v="4788177.0752999997"/>
    <n v="4.7881999999999998"/>
    <x v="0"/>
    <x v="15"/>
    <s v="CENTRO-OESTE"/>
  </r>
  <r>
    <x v="15"/>
    <x v="9"/>
    <x v="5"/>
    <n v="6119630.4172"/>
    <n v="6.1196000000000002"/>
    <x v="0"/>
    <x v="15"/>
    <s v="CENTRO-OESTE"/>
  </r>
  <r>
    <x v="15"/>
    <x v="9"/>
    <x v="6"/>
    <n v="12417747.4343"/>
    <n v="12.4177"/>
    <x v="0"/>
    <x v="15"/>
    <s v="CENTRO-OESTE"/>
  </r>
  <r>
    <x v="15"/>
    <x v="9"/>
    <x v="7"/>
    <n v="7861618.9501999998"/>
    <n v="7.8616000000000001"/>
    <x v="0"/>
    <x v="15"/>
    <s v="CENTRO-OESTE"/>
  </r>
  <r>
    <x v="15"/>
    <x v="9"/>
    <x v="8"/>
    <n v="8170278.3416999998"/>
    <n v="8.1702999999999992"/>
    <x v="0"/>
    <x v="15"/>
    <s v="CENTRO-OESTE"/>
  </r>
  <r>
    <x v="16"/>
    <x v="9"/>
    <x v="0"/>
    <n v="193113011.02399999"/>
    <n v="193.113"/>
    <x v="0"/>
    <x v="16"/>
    <s v="CENTRO-OESTE"/>
  </r>
  <r>
    <x v="16"/>
    <x v="9"/>
    <x v="1"/>
    <n v="186205233.9296"/>
    <n v="186.20519999999999"/>
    <x v="0"/>
    <x v="16"/>
    <s v="CENTRO-OESTE"/>
  </r>
  <r>
    <x v="16"/>
    <x v="9"/>
    <x v="2"/>
    <n v="181331593.9508"/>
    <n v="181.33160000000001"/>
    <x v="0"/>
    <x v="16"/>
    <s v="CENTRO-OESTE"/>
  </r>
  <r>
    <x v="16"/>
    <x v="9"/>
    <x v="3"/>
    <n v="186434311.12630001"/>
    <n v="186.43430000000001"/>
    <x v="0"/>
    <x v="16"/>
    <s v="CENTRO-OESTE"/>
  </r>
  <r>
    <x v="16"/>
    <x v="9"/>
    <x v="4"/>
    <n v="170339336.00780001"/>
    <n v="170.33930000000001"/>
    <x v="0"/>
    <x v="16"/>
    <s v="CENTRO-OESTE"/>
  </r>
  <r>
    <x v="16"/>
    <x v="9"/>
    <x v="5"/>
    <n v="256517302.23629999"/>
    <n v="256.51729999999998"/>
    <x v="0"/>
    <x v="16"/>
    <s v="CENTRO-OESTE"/>
  </r>
  <r>
    <x v="16"/>
    <x v="9"/>
    <x v="6"/>
    <n v="495547191.05540001"/>
    <n v="495.54719999999998"/>
    <x v="0"/>
    <x v="16"/>
    <s v="CENTRO-OESTE"/>
  </r>
  <r>
    <x v="16"/>
    <x v="9"/>
    <x v="7"/>
    <n v="382214225.23269999"/>
    <n v="382.21420000000001"/>
    <x v="0"/>
    <x v="16"/>
    <s v="CENTRO-OESTE"/>
  </r>
  <r>
    <x v="16"/>
    <x v="9"/>
    <x v="8"/>
    <n v="268126185.29409999"/>
    <n v="268.12619999999998"/>
    <x v="0"/>
    <x v="16"/>
    <s v="CENTRO-OESTE"/>
  </r>
  <r>
    <x v="27"/>
    <x v="9"/>
    <x v="0"/>
    <n v="1762034.1853"/>
    <n v="1.762"/>
    <x v="0"/>
    <x v="27"/>
    <s v="CENTRO-OESTE"/>
  </r>
  <r>
    <x v="27"/>
    <x v="9"/>
    <x v="1"/>
    <n v="1805509.08"/>
    <n v="1.8055000000000001"/>
    <x v="0"/>
    <x v="27"/>
    <s v="CENTRO-OESTE"/>
  </r>
  <r>
    <x v="27"/>
    <x v="9"/>
    <x v="2"/>
    <n v="1663774.3883"/>
    <n v="1.6637999999999999"/>
    <x v="0"/>
    <x v="27"/>
    <s v="CENTRO-OESTE"/>
  </r>
  <r>
    <x v="27"/>
    <x v="9"/>
    <x v="3"/>
    <n v="1662900.8770999999"/>
    <n v="1.6629"/>
    <x v="0"/>
    <x v="27"/>
    <s v="CENTRO-OESTE"/>
  </r>
  <r>
    <x v="27"/>
    <x v="9"/>
    <x v="4"/>
    <n v="1780646.5597000001"/>
    <n v="1.7806"/>
    <x v="0"/>
    <x v="27"/>
    <s v="CENTRO-OESTE"/>
  </r>
  <r>
    <x v="27"/>
    <x v="9"/>
    <x v="5"/>
    <n v="2191278.102"/>
    <n v="2.1913"/>
    <x v="0"/>
    <x v="27"/>
    <s v="CENTRO-OESTE"/>
  </r>
  <r>
    <x v="27"/>
    <x v="9"/>
    <x v="6"/>
    <n v="7459102.7939999998"/>
    <n v="7.4591000000000003"/>
    <x v="0"/>
    <x v="27"/>
    <s v="CENTRO-OESTE"/>
  </r>
  <r>
    <x v="27"/>
    <x v="9"/>
    <x v="7"/>
    <n v="4879293.2598999999"/>
    <n v="4.8792999999999997"/>
    <x v="0"/>
    <x v="27"/>
    <s v="CENTRO-OESTE"/>
  </r>
  <r>
    <x v="27"/>
    <x v="9"/>
    <x v="8"/>
    <n v="2430508.8234999999"/>
    <n v="2.4304999999999999"/>
    <x v="0"/>
    <x v="27"/>
    <s v="CENTRO-OESTE"/>
  </r>
  <r>
    <x v="17"/>
    <x v="9"/>
    <x v="0"/>
    <n v="20882647740.404499"/>
    <n v="20882.647700000001"/>
    <x v="0"/>
    <x v="17"/>
    <s v="BRASIL"/>
  </r>
  <r>
    <x v="17"/>
    <x v="9"/>
    <x v="1"/>
    <n v="20891303428.3409"/>
    <n v="20891.303400000001"/>
    <x v="0"/>
    <x v="17"/>
    <s v="BRASIL"/>
  </r>
  <r>
    <x v="17"/>
    <x v="9"/>
    <x v="2"/>
    <n v="18950743298.973301"/>
    <n v="18950.743299999998"/>
    <x v="0"/>
    <x v="17"/>
    <s v="BRASIL"/>
  </r>
  <r>
    <x v="17"/>
    <x v="9"/>
    <x v="3"/>
    <n v="18537584162.6446"/>
    <n v="18537.584200000001"/>
    <x v="0"/>
    <x v="17"/>
    <s v="BRASIL"/>
  </r>
  <r>
    <x v="17"/>
    <x v="9"/>
    <x v="4"/>
    <n v="17817141451.6045"/>
    <n v="17817.141500000002"/>
    <x v="0"/>
    <x v="17"/>
    <s v="BRASIL"/>
  </r>
  <r>
    <x v="17"/>
    <x v="9"/>
    <x v="5"/>
    <n v="21846476669.340599"/>
    <n v="21846.476699999999"/>
    <x v="0"/>
    <x v="17"/>
    <s v="BRASIL"/>
  </r>
  <r>
    <x v="17"/>
    <x v="9"/>
    <x v="6"/>
    <n v="28282401348.5662"/>
    <n v="28282.401300000001"/>
    <x v="0"/>
    <x v="17"/>
    <s v="BRASIL"/>
  </r>
  <r>
    <x v="17"/>
    <x v="9"/>
    <x v="7"/>
    <n v="24379730731.437"/>
    <n v="24379.7307"/>
    <x v="0"/>
    <x v="17"/>
    <s v="BRASIL"/>
  </r>
  <r>
    <x v="17"/>
    <x v="9"/>
    <x v="8"/>
    <n v="15566734609.3386"/>
    <n v="15566.7346"/>
    <x v="0"/>
    <x v="17"/>
    <s v="BRASIL"/>
  </r>
  <r>
    <x v="5"/>
    <x v="10"/>
    <x v="0"/>
    <n v="37663.538"/>
    <n v="3.7699999999999997E-2"/>
    <x v="0"/>
    <x v="5"/>
    <s v="NORDESTE"/>
  </r>
  <r>
    <x v="5"/>
    <x v="10"/>
    <x v="1"/>
    <n v="3677.3006999999998"/>
    <n v="3.7000000000000002E-3"/>
    <x v="0"/>
    <x v="5"/>
    <s v="NORDESTE"/>
  </r>
  <r>
    <x v="6"/>
    <x v="10"/>
    <x v="0"/>
    <n v="698867.87159999995"/>
    <n v="0.69889999999999997"/>
    <x v="0"/>
    <x v="6"/>
    <s v="NORDESTE"/>
  </r>
  <r>
    <x v="6"/>
    <x v="10"/>
    <x v="1"/>
    <n v="1206154.6221"/>
    <n v="1.2061999999999999"/>
    <x v="0"/>
    <x v="6"/>
    <s v="NORDESTE"/>
  </r>
  <r>
    <x v="6"/>
    <x v="10"/>
    <x v="2"/>
    <n v="402063.69549999997"/>
    <n v="0.40210000000000001"/>
    <x v="0"/>
    <x v="6"/>
    <s v="NORDESTE"/>
  </r>
  <r>
    <x v="6"/>
    <x v="10"/>
    <x v="3"/>
    <n v="147082.04509999999"/>
    <n v="0.14710000000000001"/>
    <x v="0"/>
    <x v="6"/>
    <s v="NORDESTE"/>
  </r>
  <r>
    <x v="6"/>
    <x v="10"/>
    <x v="4"/>
    <n v="132876.09539999999"/>
    <n v="0.13289999999999999"/>
    <x v="0"/>
    <x v="6"/>
    <s v="NORDESTE"/>
  </r>
  <r>
    <x v="6"/>
    <x v="10"/>
    <x v="5"/>
    <n v="316103.53129999997"/>
    <n v="0.31609999999999999"/>
    <x v="0"/>
    <x v="6"/>
    <s v="NORDESTE"/>
  </r>
  <r>
    <x v="6"/>
    <x v="10"/>
    <x v="6"/>
    <n v="369769.53330000001"/>
    <n v="0.36980000000000002"/>
    <x v="0"/>
    <x v="6"/>
    <s v="NORDESTE"/>
  </r>
  <r>
    <x v="6"/>
    <x v="10"/>
    <x v="7"/>
    <n v="72888.405199999994"/>
    <n v="7.2900000000000006E-2"/>
    <x v="0"/>
    <x v="6"/>
    <s v="NORDESTE"/>
  </r>
  <r>
    <x v="18"/>
    <x v="10"/>
    <x v="0"/>
    <n v="41848.375500000002"/>
    <n v="4.1799999999999997E-2"/>
    <x v="0"/>
    <x v="18"/>
    <s v="NORDESTE"/>
  </r>
  <r>
    <x v="18"/>
    <x v="10"/>
    <x v="1"/>
    <n v="882552.16249999998"/>
    <n v="0.88260000000000005"/>
    <x v="0"/>
    <x v="18"/>
    <s v="NORDESTE"/>
  </r>
  <r>
    <x v="18"/>
    <x v="10"/>
    <x v="2"/>
    <n v="584684.63659999997"/>
    <n v="0.5847"/>
    <x v="0"/>
    <x v="18"/>
    <s v="NORDESTE"/>
  </r>
  <r>
    <x v="18"/>
    <x v="10"/>
    <x v="3"/>
    <n v="299741.37170000002"/>
    <n v="0.29970000000000002"/>
    <x v="0"/>
    <x v="18"/>
    <s v="NORDESTE"/>
  </r>
  <r>
    <x v="18"/>
    <x v="10"/>
    <x v="4"/>
    <n v="212739.10279999999"/>
    <n v="0.2127"/>
    <x v="0"/>
    <x v="18"/>
    <s v="NORDESTE"/>
  </r>
  <r>
    <x v="18"/>
    <x v="10"/>
    <x v="5"/>
    <n v="269357.5613"/>
    <n v="0.26939999999999997"/>
    <x v="0"/>
    <x v="18"/>
    <s v="NORDESTE"/>
  </r>
  <r>
    <x v="18"/>
    <x v="10"/>
    <x v="6"/>
    <n v="527857.2169"/>
    <n v="0.52790000000000004"/>
    <x v="0"/>
    <x v="18"/>
    <s v="NORDESTE"/>
  </r>
  <r>
    <x v="18"/>
    <x v="10"/>
    <x v="7"/>
    <n v="203618.05170000001"/>
    <n v="0.2036"/>
    <x v="0"/>
    <x v="18"/>
    <s v="NORDESTE"/>
  </r>
  <r>
    <x v="10"/>
    <x v="10"/>
    <x v="0"/>
    <n v="79038641.995700002"/>
    <n v="79.038600000000002"/>
    <x v="0"/>
    <x v="10"/>
    <s v="NORDESTE"/>
  </r>
  <r>
    <x v="10"/>
    <x v="10"/>
    <x v="1"/>
    <n v="112173832.0597"/>
    <n v="112.1738"/>
    <x v="0"/>
    <x v="10"/>
    <s v="NORDESTE"/>
  </r>
  <r>
    <x v="10"/>
    <x v="10"/>
    <x v="2"/>
    <n v="135837829.8457"/>
    <n v="135.83779999999999"/>
    <x v="0"/>
    <x v="10"/>
    <s v="NORDESTE"/>
  </r>
  <r>
    <x v="10"/>
    <x v="10"/>
    <x v="3"/>
    <n v="99038391.252800003"/>
    <n v="99.038399999999996"/>
    <x v="0"/>
    <x v="10"/>
    <s v="NORDESTE"/>
  </r>
  <r>
    <x v="10"/>
    <x v="10"/>
    <x v="4"/>
    <n v="131818098.5247"/>
    <n v="131.81809999999999"/>
    <x v="0"/>
    <x v="10"/>
    <s v="NORDESTE"/>
  </r>
  <r>
    <x v="10"/>
    <x v="10"/>
    <x v="5"/>
    <n v="109055979.3819"/>
    <n v="109.056"/>
    <x v="0"/>
    <x v="10"/>
    <s v="NORDESTE"/>
  </r>
  <r>
    <x v="10"/>
    <x v="10"/>
    <x v="6"/>
    <n v="120201983.0775"/>
    <n v="120.202"/>
    <x v="0"/>
    <x v="10"/>
    <s v="NORDESTE"/>
  </r>
  <r>
    <x v="10"/>
    <x v="10"/>
    <x v="7"/>
    <n v="148257952.21959999"/>
    <n v="148.25800000000001"/>
    <x v="0"/>
    <x v="10"/>
    <s v="NORDESTE"/>
  </r>
  <r>
    <x v="12"/>
    <x v="10"/>
    <x v="0"/>
    <n v="29293.8629"/>
    <n v="2.93E-2"/>
    <x v="0"/>
    <x v="12"/>
    <s v="SUDESTE"/>
  </r>
  <r>
    <x v="12"/>
    <x v="10"/>
    <x v="1"/>
    <n v="205928.83790000001"/>
    <n v="0.2059"/>
    <x v="0"/>
    <x v="12"/>
    <s v="SUDESTE"/>
  </r>
  <r>
    <x v="12"/>
    <x v="10"/>
    <x v="2"/>
    <n v="309743.64679999999"/>
    <n v="0.30969999999999998"/>
    <x v="0"/>
    <x v="12"/>
    <s v="SUDESTE"/>
  </r>
  <r>
    <x v="12"/>
    <x v="10"/>
    <x v="3"/>
    <n v="419637.9204"/>
    <n v="0.41959999999999997"/>
    <x v="0"/>
    <x v="12"/>
    <s v="SUDESTE"/>
  </r>
  <r>
    <x v="15"/>
    <x v="10"/>
    <x v="0"/>
    <n v="6783621.6759000001"/>
    <n v="6.7835999999999999"/>
    <x v="0"/>
    <x v="15"/>
    <s v="CENTRO-OESTE"/>
  </r>
  <r>
    <x v="15"/>
    <x v="10"/>
    <x v="1"/>
    <n v="2702815.9977000002"/>
    <n v="2.7027999999999999"/>
    <x v="0"/>
    <x v="15"/>
    <s v="CENTRO-OESTE"/>
  </r>
  <r>
    <x v="15"/>
    <x v="10"/>
    <x v="2"/>
    <n v="720414.9987"/>
    <n v="0.72040000000000004"/>
    <x v="0"/>
    <x v="15"/>
    <s v="CENTRO-OESTE"/>
  </r>
  <r>
    <x v="15"/>
    <x v="10"/>
    <x v="3"/>
    <n v="689405.15500000003"/>
    <n v="0.68940000000000001"/>
    <x v="0"/>
    <x v="15"/>
    <s v="CENTRO-OESTE"/>
  </r>
  <r>
    <x v="15"/>
    <x v="10"/>
    <x v="5"/>
    <n v="934638.28480000002"/>
    <n v="0.93459999999999999"/>
    <x v="0"/>
    <x v="15"/>
    <s v="CENTRO-OESTE"/>
  </r>
  <r>
    <x v="15"/>
    <x v="10"/>
    <x v="6"/>
    <n v="6869906.4259000001"/>
    <n v="6.8699000000000003"/>
    <x v="0"/>
    <x v="15"/>
    <s v="CENTRO-OESTE"/>
  </r>
  <r>
    <x v="15"/>
    <x v="10"/>
    <x v="7"/>
    <n v="9972656.8495000005"/>
    <n v="9.9726999999999997"/>
    <x v="0"/>
    <x v="15"/>
    <s v="CENTRO-OESTE"/>
  </r>
  <r>
    <x v="17"/>
    <x v="10"/>
    <x v="0"/>
    <n v="80825952.528699994"/>
    <n v="80.825999999999993"/>
    <x v="0"/>
    <x v="17"/>
    <s v="BRASIL"/>
  </r>
  <r>
    <x v="17"/>
    <x v="10"/>
    <x v="1"/>
    <n v="104288247.20200001"/>
    <n v="104.2882"/>
    <x v="0"/>
    <x v="17"/>
    <s v="BRASIL"/>
  </r>
  <r>
    <x v="17"/>
    <x v="10"/>
    <x v="2"/>
    <n v="127468211.31999999"/>
    <n v="127.4682"/>
    <x v="0"/>
    <x v="17"/>
    <s v="BRASIL"/>
  </r>
  <r>
    <x v="17"/>
    <x v="10"/>
    <x v="3"/>
    <n v="98181951.539399996"/>
    <n v="98.182000000000002"/>
    <x v="0"/>
    <x v="17"/>
    <s v="BRASIL"/>
  </r>
  <r>
    <x v="17"/>
    <x v="10"/>
    <x v="4"/>
    <n v="127381628.9647"/>
    <n v="127.38160000000001"/>
    <x v="0"/>
    <x v="17"/>
    <s v="BRASIL"/>
  </r>
  <r>
    <x v="17"/>
    <x v="10"/>
    <x v="5"/>
    <n v="108898341.2702"/>
    <n v="108.89830000000001"/>
    <x v="0"/>
    <x v="17"/>
    <s v="BRASIL"/>
  </r>
  <r>
    <x v="17"/>
    <x v="10"/>
    <x v="6"/>
    <n v="123103289.32780001"/>
    <n v="123.1033"/>
    <x v="0"/>
    <x v="17"/>
    <s v="BRASIL"/>
  </r>
  <r>
    <x v="17"/>
    <x v="10"/>
    <x v="7"/>
    <n v="155041263.30840001"/>
    <n v="155.04130000000001"/>
    <x v="0"/>
    <x v="17"/>
    <s v="BRASIL"/>
  </r>
  <r>
    <x v="0"/>
    <x v="11"/>
    <x v="0"/>
    <n v="319476161.53960001"/>
    <n v="319.47620000000001"/>
    <x v="0"/>
    <x v="0"/>
    <s v="NORTE"/>
  </r>
  <r>
    <x v="0"/>
    <x v="11"/>
    <x v="1"/>
    <n v="295811649.2536"/>
    <n v="295.8116"/>
    <x v="0"/>
    <x v="0"/>
    <s v="NORTE"/>
  </r>
  <r>
    <x v="0"/>
    <x v="11"/>
    <x v="2"/>
    <n v="197719586.639"/>
    <n v="197.71960000000001"/>
    <x v="0"/>
    <x v="0"/>
    <s v="NORTE"/>
  </r>
  <r>
    <x v="0"/>
    <x v="11"/>
    <x v="3"/>
    <n v="161664947.44190001"/>
    <n v="161.66489999999999"/>
    <x v="0"/>
    <x v="0"/>
    <s v="NORTE"/>
  </r>
  <r>
    <x v="0"/>
    <x v="11"/>
    <x v="4"/>
    <n v="186357223.4817"/>
    <n v="186.35720000000001"/>
    <x v="0"/>
    <x v="0"/>
    <s v="NORTE"/>
  </r>
  <r>
    <x v="0"/>
    <x v="11"/>
    <x v="5"/>
    <n v="243213546.4093"/>
    <n v="243.21350000000001"/>
    <x v="0"/>
    <x v="0"/>
    <s v="NORTE"/>
  </r>
  <r>
    <x v="0"/>
    <x v="11"/>
    <x v="6"/>
    <n v="243158383.1336"/>
    <n v="243.1584"/>
    <x v="0"/>
    <x v="0"/>
    <s v="NORTE"/>
  </r>
  <r>
    <x v="0"/>
    <x v="11"/>
    <x v="7"/>
    <n v="143990180.8513"/>
    <n v="143.99019999999999"/>
    <x v="0"/>
    <x v="0"/>
    <s v="NORTE"/>
  </r>
  <r>
    <x v="0"/>
    <x v="11"/>
    <x v="8"/>
    <n v="136647650.40000001"/>
    <n v="136.64769999999999"/>
    <x v="0"/>
    <x v="0"/>
    <s v="NORTE"/>
  </r>
  <r>
    <x v="1"/>
    <x v="11"/>
    <x v="0"/>
    <n v="836006750.09169996"/>
    <n v="836.0068"/>
    <x v="0"/>
    <x v="1"/>
    <s v="NORTE"/>
  </r>
  <r>
    <x v="1"/>
    <x v="11"/>
    <x v="1"/>
    <n v="1198769804.8317001"/>
    <n v="1198.7698"/>
    <x v="0"/>
    <x v="1"/>
    <s v="NORTE"/>
  </r>
  <r>
    <x v="1"/>
    <x v="11"/>
    <x v="2"/>
    <n v="667653559.18309999"/>
    <n v="667.65359999999998"/>
    <x v="0"/>
    <x v="1"/>
    <s v="NORTE"/>
  </r>
  <r>
    <x v="1"/>
    <x v="11"/>
    <x v="3"/>
    <n v="572866609.7809"/>
    <n v="572.86659999999995"/>
    <x v="0"/>
    <x v="1"/>
    <s v="NORTE"/>
  </r>
  <r>
    <x v="1"/>
    <x v="11"/>
    <x v="4"/>
    <n v="441972249.583"/>
    <n v="441.97219999999999"/>
    <x v="0"/>
    <x v="1"/>
    <s v="NORTE"/>
  </r>
  <r>
    <x v="1"/>
    <x v="11"/>
    <x v="5"/>
    <n v="482840779.24550003"/>
    <n v="482.8408"/>
    <x v="0"/>
    <x v="1"/>
    <s v="NORTE"/>
  </r>
  <r>
    <x v="1"/>
    <x v="11"/>
    <x v="6"/>
    <n v="487161634.7888"/>
    <n v="487.16160000000002"/>
    <x v="0"/>
    <x v="1"/>
    <s v="NORTE"/>
  </r>
  <r>
    <x v="1"/>
    <x v="11"/>
    <x v="7"/>
    <n v="446484929.84030002"/>
    <n v="446.48489999999998"/>
    <x v="0"/>
    <x v="1"/>
    <s v="NORTE"/>
  </r>
  <r>
    <x v="1"/>
    <x v="11"/>
    <x v="8"/>
    <n v="455494215"/>
    <n v="455.49419999999998"/>
    <x v="0"/>
    <x v="1"/>
    <s v="NORTE"/>
  </r>
  <r>
    <x v="23"/>
    <x v="11"/>
    <x v="0"/>
    <n v="1402228781.5388"/>
    <n v="1402.2288000000001"/>
    <x v="0"/>
    <x v="23"/>
    <s v="NORTE"/>
  </r>
  <r>
    <x v="23"/>
    <x v="11"/>
    <x v="1"/>
    <n v="2934343771.0394001"/>
    <n v="2934.3438000000001"/>
    <x v="0"/>
    <x v="23"/>
    <s v="NORTE"/>
  </r>
  <r>
    <x v="23"/>
    <x v="11"/>
    <x v="2"/>
    <n v="3241166937.7035999"/>
    <n v="3241.1669000000002"/>
    <x v="0"/>
    <x v="23"/>
    <s v="NORTE"/>
  </r>
  <r>
    <x v="23"/>
    <x v="11"/>
    <x v="3"/>
    <n v="1933921339.8050001"/>
    <n v="1933.9213"/>
    <x v="0"/>
    <x v="23"/>
    <s v="NORTE"/>
  </r>
  <r>
    <x v="23"/>
    <x v="11"/>
    <x v="4"/>
    <n v="856780250.2256"/>
    <n v="856.78030000000001"/>
    <x v="0"/>
    <x v="23"/>
    <s v="NORTE"/>
  </r>
  <r>
    <x v="23"/>
    <x v="11"/>
    <x v="5"/>
    <n v="1656206920.1842"/>
    <n v="1656.2068999999999"/>
    <x v="0"/>
    <x v="23"/>
    <s v="NORTE"/>
  </r>
  <r>
    <x v="23"/>
    <x v="11"/>
    <x v="6"/>
    <n v="1706058132.2442999"/>
    <n v="1706.0581"/>
    <x v="0"/>
    <x v="23"/>
    <s v="NORTE"/>
  </r>
  <r>
    <x v="23"/>
    <x v="11"/>
    <x v="7"/>
    <n v="3045858258.138"/>
    <n v="3045.8582999999999"/>
    <x v="0"/>
    <x v="23"/>
    <s v="NORTE"/>
  </r>
  <r>
    <x v="23"/>
    <x v="11"/>
    <x v="8"/>
    <n v="5363991840"/>
    <n v="5363.9917999999998"/>
    <x v="0"/>
    <x v="23"/>
    <s v="NORTE"/>
  </r>
  <r>
    <x v="24"/>
    <x v="11"/>
    <x v="0"/>
    <n v="279407276.37099999"/>
    <n v="279.40730000000002"/>
    <x v="0"/>
    <x v="24"/>
    <s v="NORTE"/>
  </r>
  <r>
    <x v="24"/>
    <x v="11"/>
    <x v="1"/>
    <n v="316374281.14300001"/>
    <n v="316.37430000000001"/>
    <x v="0"/>
    <x v="24"/>
    <s v="NORTE"/>
  </r>
  <r>
    <x v="24"/>
    <x v="11"/>
    <x v="2"/>
    <n v="230105483.7078"/>
    <n v="230.10550000000001"/>
    <x v="0"/>
    <x v="24"/>
    <s v="NORTE"/>
  </r>
  <r>
    <x v="24"/>
    <x v="11"/>
    <x v="3"/>
    <n v="207636392.42809999"/>
    <n v="207.63640000000001"/>
    <x v="0"/>
    <x v="24"/>
    <s v="NORTE"/>
  </r>
  <r>
    <x v="24"/>
    <x v="11"/>
    <x v="4"/>
    <n v="280037503.16060001"/>
    <n v="280.03750000000002"/>
    <x v="0"/>
    <x v="24"/>
    <s v="NORTE"/>
  </r>
  <r>
    <x v="24"/>
    <x v="11"/>
    <x v="5"/>
    <n v="317232457.38819999"/>
    <n v="317.23250000000002"/>
    <x v="0"/>
    <x v="24"/>
    <s v="NORTE"/>
  </r>
  <r>
    <x v="24"/>
    <x v="11"/>
    <x v="6"/>
    <n v="365330687.67339998"/>
    <n v="365.33069999999998"/>
    <x v="0"/>
    <x v="24"/>
    <s v="NORTE"/>
  </r>
  <r>
    <x v="24"/>
    <x v="11"/>
    <x v="7"/>
    <n v="437746385.98150003"/>
    <n v="437.74639999999999"/>
    <x v="0"/>
    <x v="24"/>
    <s v="NORTE"/>
  </r>
  <r>
    <x v="24"/>
    <x v="11"/>
    <x v="8"/>
    <n v="521922550"/>
    <n v="521.92259999999999"/>
    <x v="0"/>
    <x v="24"/>
    <s v="NORTE"/>
  </r>
  <r>
    <x v="2"/>
    <x v="11"/>
    <x v="0"/>
    <n v="2358566899.0337"/>
    <n v="2358.5668999999998"/>
    <x v="0"/>
    <x v="2"/>
    <s v="NORTE"/>
  </r>
  <r>
    <x v="2"/>
    <x v="11"/>
    <x v="1"/>
    <n v="1835566132.9149001"/>
    <n v="1835.5661"/>
    <x v="0"/>
    <x v="2"/>
    <s v="NORTE"/>
  </r>
  <r>
    <x v="2"/>
    <x v="11"/>
    <x v="2"/>
    <n v="1919347372.7793"/>
    <n v="1919.3474000000001"/>
    <x v="0"/>
    <x v="2"/>
    <s v="NORTE"/>
  </r>
  <r>
    <x v="2"/>
    <x v="11"/>
    <x v="3"/>
    <n v="1963618012.8366001"/>
    <n v="1963.6179999999999"/>
    <x v="0"/>
    <x v="2"/>
    <s v="NORTE"/>
  </r>
  <r>
    <x v="2"/>
    <x v="11"/>
    <x v="4"/>
    <n v="2007287167.4909"/>
    <n v="2007.2872"/>
    <x v="0"/>
    <x v="2"/>
    <s v="NORTE"/>
  </r>
  <r>
    <x v="2"/>
    <x v="11"/>
    <x v="5"/>
    <n v="3880857180.9117999"/>
    <n v="3880.8571999999999"/>
    <x v="0"/>
    <x v="2"/>
    <s v="NORTE"/>
  </r>
  <r>
    <x v="2"/>
    <x v="11"/>
    <x v="6"/>
    <n v="3820547028.0093999"/>
    <n v="3820.547"/>
    <x v="0"/>
    <x v="2"/>
    <s v="NORTE"/>
  </r>
  <r>
    <x v="2"/>
    <x v="11"/>
    <x v="7"/>
    <n v="3883338711.5345998"/>
    <n v="3883.3386999999998"/>
    <x v="0"/>
    <x v="2"/>
    <s v="NORTE"/>
  </r>
  <r>
    <x v="2"/>
    <x v="11"/>
    <x v="8"/>
    <n v="3568639458.0799999"/>
    <n v="3568.6395000000002"/>
    <x v="0"/>
    <x v="2"/>
    <s v="NORTE"/>
  </r>
  <r>
    <x v="25"/>
    <x v="11"/>
    <x v="3"/>
    <n v="77401386.686299995"/>
    <n v="77.401399999999995"/>
    <x v="0"/>
    <x v="25"/>
    <s v="NORTE"/>
  </r>
  <r>
    <x v="25"/>
    <x v="11"/>
    <x v="4"/>
    <n v="96676854.202199996"/>
    <n v="96.676900000000003"/>
    <x v="0"/>
    <x v="25"/>
    <s v="NORTE"/>
  </r>
  <r>
    <x v="25"/>
    <x v="11"/>
    <x v="5"/>
    <n v="106393387.1881"/>
    <n v="106.3934"/>
    <x v="0"/>
    <x v="25"/>
    <s v="NORTE"/>
  </r>
  <r>
    <x v="25"/>
    <x v="11"/>
    <x v="6"/>
    <n v="110606663.06460001"/>
    <n v="110.6067"/>
    <x v="0"/>
    <x v="25"/>
    <s v="NORTE"/>
  </r>
  <r>
    <x v="25"/>
    <x v="11"/>
    <x v="7"/>
    <n v="111059576.99240001"/>
    <n v="111.0596"/>
    <x v="0"/>
    <x v="25"/>
    <s v="NORTE"/>
  </r>
  <r>
    <x v="25"/>
    <x v="11"/>
    <x v="8"/>
    <n v="144991329.3276"/>
    <n v="144.9913"/>
    <x v="0"/>
    <x v="25"/>
    <s v="NORTE"/>
  </r>
  <r>
    <x v="3"/>
    <x v="11"/>
    <x v="0"/>
    <n v="205254274.0905"/>
    <n v="205.2543"/>
    <x v="0"/>
    <x v="3"/>
    <s v="NORTE"/>
  </r>
  <r>
    <x v="3"/>
    <x v="11"/>
    <x v="1"/>
    <n v="146385879.15709999"/>
    <n v="146.38589999999999"/>
    <x v="0"/>
    <x v="3"/>
    <s v="NORTE"/>
  </r>
  <r>
    <x v="3"/>
    <x v="11"/>
    <x v="2"/>
    <n v="167143502.68470001"/>
    <n v="167.14349999999999"/>
    <x v="0"/>
    <x v="3"/>
    <s v="NORTE"/>
  </r>
  <r>
    <x v="3"/>
    <x v="11"/>
    <x v="3"/>
    <n v="163521732.1076"/>
    <n v="163.52170000000001"/>
    <x v="0"/>
    <x v="3"/>
    <s v="NORTE"/>
  </r>
  <r>
    <x v="3"/>
    <x v="11"/>
    <x v="4"/>
    <n v="222200583.6692"/>
    <n v="222.20060000000001"/>
    <x v="0"/>
    <x v="3"/>
    <s v="NORTE"/>
  </r>
  <r>
    <x v="3"/>
    <x v="11"/>
    <x v="5"/>
    <n v="296251497.31040001"/>
    <n v="296.25150000000002"/>
    <x v="0"/>
    <x v="3"/>
    <s v="NORTE"/>
  </r>
  <r>
    <x v="3"/>
    <x v="11"/>
    <x v="6"/>
    <n v="251395735.94620001"/>
    <n v="251.39570000000001"/>
    <x v="0"/>
    <x v="3"/>
    <s v="NORTE"/>
  </r>
  <r>
    <x v="3"/>
    <x v="11"/>
    <x v="7"/>
    <n v="214752763.76910001"/>
    <n v="214.75280000000001"/>
    <x v="0"/>
    <x v="3"/>
    <s v="NORTE"/>
  </r>
  <r>
    <x v="3"/>
    <x v="11"/>
    <x v="8"/>
    <n v="246925765.66260001"/>
    <n v="246.92580000000001"/>
    <x v="0"/>
    <x v="3"/>
    <s v="NORTE"/>
  </r>
  <r>
    <x v="4"/>
    <x v="11"/>
    <x v="0"/>
    <n v="1046949554.0153"/>
    <n v="1046.9495999999999"/>
    <x v="0"/>
    <x v="4"/>
    <s v="NORDESTE"/>
  </r>
  <r>
    <x v="4"/>
    <x v="11"/>
    <x v="1"/>
    <n v="356818128.05680001"/>
    <n v="356.81810000000002"/>
    <x v="0"/>
    <x v="4"/>
    <s v="NORDESTE"/>
  </r>
  <r>
    <x v="4"/>
    <x v="11"/>
    <x v="2"/>
    <n v="390358669.29970002"/>
    <n v="390.3587"/>
    <x v="0"/>
    <x v="4"/>
    <s v="NORDESTE"/>
  </r>
  <r>
    <x v="4"/>
    <x v="11"/>
    <x v="3"/>
    <n v="471172645.95230001"/>
    <n v="471.17259999999999"/>
    <x v="0"/>
    <x v="4"/>
    <s v="NORDESTE"/>
  </r>
  <r>
    <x v="4"/>
    <x v="11"/>
    <x v="4"/>
    <n v="407285689.60879999"/>
    <n v="407.28570000000002"/>
    <x v="0"/>
    <x v="4"/>
    <s v="NORDESTE"/>
  </r>
  <r>
    <x v="4"/>
    <x v="11"/>
    <x v="5"/>
    <n v="418575974.71880001"/>
    <n v="418.57600000000002"/>
    <x v="0"/>
    <x v="4"/>
    <s v="NORDESTE"/>
  </r>
  <r>
    <x v="4"/>
    <x v="11"/>
    <x v="6"/>
    <n v="542970382.62419999"/>
    <n v="542.97040000000004"/>
    <x v="0"/>
    <x v="4"/>
    <s v="NORDESTE"/>
  </r>
  <r>
    <x v="4"/>
    <x v="11"/>
    <x v="7"/>
    <n v="615346459.09819996"/>
    <n v="615.34649999999999"/>
    <x v="0"/>
    <x v="4"/>
    <s v="NORDESTE"/>
  </r>
  <r>
    <x v="4"/>
    <x v="11"/>
    <x v="8"/>
    <n v="446528870.64929998"/>
    <n v="446.52890000000002"/>
    <x v="0"/>
    <x v="4"/>
    <s v="NORDESTE"/>
  </r>
  <r>
    <x v="5"/>
    <x v="11"/>
    <x v="0"/>
    <n v="213493858.32089999"/>
    <n v="213.4939"/>
    <x v="0"/>
    <x v="5"/>
    <s v="NORDESTE"/>
  </r>
  <r>
    <x v="5"/>
    <x v="11"/>
    <x v="1"/>
    <n v="133075036.38959999"/>
    <n v="133.07499999999999"/>
    <x v="0"/>
    <x v="5"/>
    <s v="NORDESTE"/>
  </r>
  <r>
    <x v="5"/>
    <x v="11"/>
    <x v="2"/>
    <n v="181437733.57789999"/>
    <n v="181.43770000000001"/>
    <x v="0"/>
    <x v="5"/>
    <s v="NORDESTE"/>
  </r>
  <r>
    <x v="5"/>
    <x v="11"/>
    <x v="3"/>
    <n v="191519169.5508"/>
    <n v="191.51920000000001"/>
    <x v="0"/>
    <x v="5"/>
    <s v="NORDESTE"/>
  </r>
  <r>
    <x v="5"/>
    <x v="11"/>
    <x v="4"/>
    <n v="242653967.4357"/>
    <n v="242.654"/>
    <x v="0"/>
    <x v="5"/>
    <s v="NORDESTE"/>
  </r>
  <r>
    <x v="5"/>
    <x v="11"/>
    <x v="5"/>
    <n v="368892255.95560002"/>
    <n v="368.89229999999998"/>
    <x v="0"/>
    <x v="5"/>
    <s v="NORDESTE"/>
  </r>
  <r>
    <x v="5"/>
    <x v="11"/>
    <x v="6"/>
    <n v="321183135.3272"/>
    <n v="321.18310000000002"/>
    <x v="0"/>
    <x v="5"/>
    <s v="NORDESTE"/>
  </r>
  <r>
    <x v="5"/>
    <x v="11"/>
    <x v="7"/>
    <n v="268272520.82570001"/>
    <n v="268.27249999999998"/>
    <x v="0"/>
    <x v="5"/>
    <s v="NORDESTE"/>
  </r>
  <r>
    <x v="5"/>
    <x v="11"/>
    <x v="8"/>
    <n v="342706105.17000002"/>
    <n v="342.70609999999999"/>
    <x v="0"/>
    <x v="5"/>
    <s v="NORDESTE"/>
  </r>
  <r>
    <x v="6"/>
    <x v="11"/>
    <x v="0"/>
    <n v="259986170.67910001"/>
    <n v="259.9862"/>
    <x v="0"/>
    <x v="6"/>
    <s v="NORDESTE"/>
  </r>
  <r>
    <x v="6"/>
    <x v="11"/>
    <x v="1"/>
    <n v="167589465.62990001"/>
    <n v="167.58949999999999"/>
    <x v="0"/>
    <x v="6"/>
    <s v="NORDESTE"/>
  </r>
  <r>
    <x v="6"/>
    <x v="11"/>
    <x v="2"/>
    <n v="230994155.59630001"/>
    <n v="230.99420000000001"/>
    <x v="0"/>
    <x v="6"/>
    <s v="NORDESTE"/>
  </r>
  <r>
    <x v="6"/>
    <x v="11"/>
    <x v="3"/>
    <n v="252157510.5289"/>
    <n v="252.1575"/>
    <x v="0"/>
    <x v="6"/>
    <s v="NORDESTE"/>
  </r>
  <r>
    <x v="6"/>
    <x v="11"/>
    <x v="4"/>
    <n v="382730606.3434"/>
    <n v="382.73059999999998"/>
    <x v="0"/>
    <x v="6"/>
    <s v="NORDESTE"/>
  </r>
  <r>
    <x v="6"/>
    <x v="11"/>
    <x v="5"/>
    <n v="419834820.61949998"/>
    <n v="419.83479999999997"/>
    <x v="0"/>
    <x v="6"/>
    <s v="NORDESTE"/>
  </r>
  <r>
    <x v="6"/>
    <x v="11"/>
    <x v="6"/>
    <n v="491480726.25059998"/>
    <n v="491.48070000000001"/>
    <x v="0"/>
    <x v="6"/>
    <s v="NORDESTE"/>
  </r>
  <r>
    <x v="6"/>
    <x v="11"/>
    <x v="7"/>
    <n v="477377587.37129998"/>
    <n v="477.37759999999997"/>
    <x v="0"/>
    <x v="6"/>
    <s v="NORDESTE"/>
  </r>
  <r>
    <x v="6"/>
    <x v="11"/>
    <x v="8"/>
    <n v="434233172.51999998"/>
    <n v="434.23320000000001"/>
    <x v="0"/>
    <x v="6"/>
    <s v="NORDESTE"/>
  </r>
  <r>
    <x v="7"/>
    <x v="11"/>
    <x v="0"/>
    <n v="141287338.46970001"/>
    <n v="141.28729999999999"/>
    <x v="0"/>
    <x v="7"/>
    <s v="NORDESTE"/>
  </r>
  <r>
    <x v="7"/>
    <x v="11"/>
    <x v="1"/>
    <n v="84081380.806600004"/>
    <n v="84.081400000000002"/>
    <x v="0"/>
    <x v="7"/>
    <s v="NORDESTE"/>
  </r>
  <r>
    <x v="7"/>
    <x v="11"/>
    <x v="2"/>
    <n v="103227821.97499999"/>
    <n v="103.2278"/>
    <x v="0"/>
    <x v="7"/>
    <s v="NORDESTE"/>
  </r>
  <r>
    <x v="7"/>
    <x v="11"/>
    <x v="3"/>
    <n v="127173896.1346"/>
    <n v="127.1739"/>
    <x v="0"/>
    <x v="7"/>
    <s v="NORDESTE"/>
  </r>
  <r>
    <x v="7"/>
    <x v="11"/>
    <x v="4"/>
    <n v="124418753.53839999"/>
    <n v="124.4188"/>
    <x v="0"/>
    <x v="7"/>
    <s v="NORDESTE"/>
  </r>
  <r>
    <x v="7"/>
    <x v="11"/>
    <x v="5"/>
    <n v="196148547.07870001"/>
    <n v="196.14850000000001"/>
    <x v="0"/>
    <x v="7"/>
    <s v="NORDESTE"/>
  </r>
  <r>
    <x v="7"/>
    <x v="11"/>
    <x v="6"/>
    <n v="155842110.71560001"/>
    <n v="155.84209999999999"/>
    <x v="0"/>
    <x v="7"/>
    <s v="NORDESTE"/>
  </r>
  <r>
    <x v="7"/>
    <x v="11"/>
    <x v="7"/>
    <n v="316990773.44950002"/>
    <n v="316.99079999999998"/>
    <x v="0"/>
    <x v="7"/>
    <s v="NORDESTE"/>
  </r>
  <r>
    <x v="7"/>
    <x v="11"/>
    <x v="8"/>
    <n v="184202241.30000001"/>
    <n v="184.2022"/>
    <x v="0"/>
    <x v="7"/>
    <s v="NORDESTE"/>
  </r>
  <r>
    <x v="8"/>
    <x v="11"/>
    <x v="0"/>
    <n v="110852544.10250001"/>
    <n v="110.85250000000001"/>
    <x v="0"/>
    <x v="8"/>
    <s v="NORDESTE"/>
  </r>
  <r>
    <x v="8"/>
    <x v="11"/>
    <x v="1"/>
    <n v="55196671.642200001"/>
    <n v="55.1967"/>
    <x v="0"/>
    <x v="8"/>
    <s v="NORDESTE"/>
  </r>
  <r>
    <x v="8"/>
    <x v="11"/>
    <x v="2"/>
    <n v="52621509.987400003"/>
    <n v="52.621499999999997"/>
    <x v="0"/>
    <x v="8"/>
    <s v="NORDESTE"/>
  </r>
  <r>
    <x v="8"/>
    <x v="11"/>
    <x v="3"/>
    <n v="52550640.580600001"/>
    <n v="52.550600000000003"/>
    <x v="0"/>
    <x v="8"/>
    <s v="NORDESTE"/>
  </r>
  <r>
    <x v="8"/>
    <x v="11"/>
    <x v="4"/>
    <n v="95177489.538699999"/>
    <n v="95.177499999999995"/>
    <x v="0"/>
    <x v="8"/>
    <s v="NORDESTE"/>
  </r>
  <r>
    <x v="8"/>
    <x v="11"/>
    <x v="5"/>
    <n v="109324918.0477"/>
    <n v="109.3249"/>
    <x v="0"/>
    <x v="8"/>
    <s v="NORDESTE"/>
  </r>
  <r>
    <x v="8"/>
    <x v="11"/>
    <x v="6"/>
    <n v="151572564.36379999"/>
    <n v="151.57259999999999"/>
    <x v="0"/>
    <x v="8"/>
    <s v="NORDESTE"/>
  </r>
  <r>
    <x v="8"/>
    <x v="11"/>
    <x v="7"/>
    <n v="143710582.27990001"/>
    <n v="143.7106"/>
    <x v="0"/>
    <x v="8"/>
    <s v="NORDESTE"/>
  </r>
  <r>
    <x v="8"/>
    <x v="11"/>
    <x v="8"/>
    <n v="147560609.84"/>
    <n v="147.56059999999999"/>
    <x v="0"/>
    <x v="8"/>
    <s v="NORDESTE"/>
  </r>
  <r>
    <x v="18"/>
    <x v="11"/>
    <x v="0"/>
    <n v="316975137.03100002"/>
    <n v="316.9751"/>
    <x v="0"/>
    <x v="18"/>
    <s v="NORDESTE"/>
  </r>
  <r>
    <x v="18"/>
    <x v="11"/>
    <x v="1"/>
    <n v="198006992.02810001"/>
    <n v="198.00700000000001"/>
    <x v="0"/>
    <x v="18"/>
    <s v="NORDESTE"/>
  </r>
  <r>
    <x v="18"/>
    <x v="11"/>
    <x v="2"/>
    <n v="206309636.87490001"/>
    <n v="206.30959999999999"/>
    <x v="0"/>
    <x v="18"/>
    <s v="NORDESTE"/>
  </r>
  <r>
    <x v="18"/>
    <x v="11"/>
    <x v="3"/>
    <n v="197448852.1543"/>
    <n v="197.44890000000001"/>
    <x v="0"/>
    <x v="18"/>
    <s v="NORDESTE"/>
  </r>
  <r>
    <x v="18"/>
    <x v="11"/>
    <x v="4"/>
    <n v="365601752.55070001"/>
    <n v="365.60180000000003"/>
    <x v="0"/>
    <x v="18"/>
    <s v="NORDESTE"/>
  </r>
  <r>
    <x v="18"/>
    <x v="11"/>
    <x v="5"/>
    <n v="433904488.31580001"/>
    <n v="433.90449999999998"/>
    <x v="0"/>
    <x v="18"/>
    <s v="NORDESTE"/>
  </r>
  <r>
    <x v="18"/>
    <x v="11"/>
    <x v="6"/>
    <n v="363924478.08179998"/>
    <n v="363.92450000000002"/>
    <x v="0"/>
    <x v="18"/>
    <s v="NORDESTE"/>
  </r>
  <r>
    <x v="18"/>
    <x v="11"/>
    <x v="7"/>
    <n v="242901053.14669999"/>
    <n v="242.90110000000001"/>
    <x v="0"/>
    <x v="18"/>
    <s v="NORDESTE"/>
  </r>
  <r>
    <x v="18"/>
    <x v="11"/>
    <x v="8"/>
    <n v="317568783.83999997"/>
    <n v="317.56880000000001"/>
    <x v="0"/>
    <x v="18"/>
    <s v="NORDESTE"/>
  </r>
  <r>
    <x v="9"/>
    <x v="11"/>
    <x v="0"/>
    <n v="216213316.2387"/>
    <n v="216.2133"/>
    <x v="0"/>
    <x v="9"/>
    <s v="NORDESTE"/>
  </r>
  <r>
    <x v="9"/>
    <x v="11"/>
    <x v="1"/>
    <n v="140281439.09509999"/>
    <n v="140.28139999999999"/>
    <x v="0"/>
    <x v="9"/>
    <s v="NORDESTE"/>
  </r>
  <r>
    <x v="9"/>
    <x v="11"/>
    <x v="2"/>
    <n v="190081692.94369999"/>
    <n v="190.08170000000001"/>
    <x v="0"/>
    <x v="9"/>
    <s v="NORDESTE"/>
  </r>
  <r>
    <x v="9"/>
    <x v="11"/>
    <x v="3"/>
    <n v="222172589.26069999"/>
    <n v="222.17259999999999"/>
    <x v="0"/>
    <x v="9"/>
    <s v="NORDESTE"/>
  </r>
  <r>
    <x v="9"/>
    <x v="11"/>
    <x v="4"/>
    <n v="382137450.21310002"/>
    <n v="382.13749999999999"/>
    <x v="0"/>
    <x v="9"/>
    <s v="NORDESTE"/>
  </r>
  <r>
    <x v="9"/>
    <x v="11"/>
    <x v="5"/>
    <n v="449570210.46929997"/>
    <n v="449.5702"/>
    <x v="0"/>
    <x v="9"/>
    <s v="NORDESTE"/>
  </r>
  <r>
    <x v="9"/>
    <x v="11"/>
    <x v="6"/>
    <n v="272079651.21630001"/>
    <n v="272.0797"/>
    <x v="0"/>
    <x v="9"/>
    <s v="NORDESTE"/>
  </r>
  <r>
    <x v="9"/>
    <x v="11"/>
    <x v="7"/>
    <n v="269810663.16909999"/>
    <n v="269.8107"/>
    <x v="0"/>
    <x v="9"/>
    <s v="NORDESTE"/>
  </r>
  <r>
    <x v="9"/>
    <x v="11"/>
    <x v="8"/>
    <n v="309839209.05000001"/>
    <n v="309.83920000000001"/>
    <x v="0"/>
    <x v="9"/>
    <s v="NORDESTE"/>
  </r>
  <r>
    <x v="19"/>
    <x v="11"/>
    <x v="0"/>
    <n v="131890308.78910001"/>
    <n v="131.8903"/>
    <x v="0"/>
    <x v="19"/>
    <s v="NORDESTE"/>
  </r>
  <r>
    <x v="19"/>
    <x v="11"/>
    <x v="1"/>
    <n v="59769495.885300003"/>
    <n v="59.769500000000001"/>
    <x v="0"/>
    <x v="19"/>
    <s v="NORDESTE"/>
  </r>
  <r>
    <x v="19"/>
    <x v="11"/>
    <x v="2"/>
    <n v="80312056.538900003"/>
    <n v="80.312100000000001"/>
    <x v="0"/>
    <x v="19"/>
    <s v="NORDESTE"/>
  </r>
  <r>
    <x v="19"/>
    <x v="11"/>
    <x v="3"/>
    <n v="74705842.314899996"/>
    <n v="74.705799999999996"/>
    <x v="0"/>
    <x v="19"/>
    <s v="NORDESTE"/>
  </r>
  <r>
    <x v="19"/>
    <x v="11"/>
    <x v="4"/>
    <n v="116308758.65539999"/>
    <n v="116.30880000000001"/>
    <x v="0"/>
    <x v="19"/>
    <s v="NORDESTE"/>
  </r>
  <r>
    <x v="19"/>
    <x v="11"/>
    <x v="5"/>
    <n v="178494328.19150001"/>
    <n v="178.49430000000001"/>
    <x v="0"/>
    <x v="19"/>
    <s v="NORDESTE"/>
  </r>
  <r>
    <x v="19"/>
    <x v="11"/>
    <x v="6"/>
    <n v="106561310.6152"/>
    <n v="106.5613"/>
    <x v="0"/>
    <x v="19"/>
    <s v="NORDESTE"/>
  </r>
  <r>
    <x v="19"/>
    <x v="11"/>
    <x v="7"/>
    <n v="112043842.35529999"/>
    <n v="112.0438"/>
    <x v="0"/>
    <x v="19"/>
    <s v="NORDESTE"/>
  </r>
  <r>
    <x v="19"/>
    <x v="11"/>
    <x v="8"/>
    <n v="122306768.09999999"/>
    <n v="122.3068"/>
    <x v="0"/>
    <x v="19"/>
    <s v="NORDESTE"/>
  </r>
  <r>
    <x v="10"/>
    <x v="11"/>
    <x v="0"/>
    <n v="969924334.26450002"/>
    <n v="969.92430000000002"/>
    <x v="0"/>
    <x v="10"/>
    <s v="NORDESTE"/>
  </r>
  <r>
    <x v="10"/>
    <x v="11"/>
    <x v="1"/>
    <n v="426166733.49769998"/>
    <n v="426.16669999999999"/>
    <x v="0"/>
    <x v="10"/>
    <s v="NORDESTE"/>
  </r>
  <r>
    <x v="10"/>
    <x v="11"/>
    <x v="2"/>
    <n v="410660531.36489999"/>
    <n v="410.66050000000001"/>
    <x v="0"/>
    <x v="10"/>
    <s v="NORDESTE"/>
  </r>
  <r>
    <x v="10"/>
    <x v="11"/>
    <x v="3"/>
    <n v="353737009.24529999"/>
    <n v="353.73700000000002"/>
    <x v="0"/>
    <x v="10"/>
    <s v="NORDESTE"/>
  </r>
  <r>
    <x v="10"/>
    <x v="11"/>
    <x v="4"/>
    <n v="558519718.69449997"/>
    <n v="558.51969999999994"/>
    <x v="0"/>
    <x v="10"/>
    <s v="NORDESTE"/>
  </r>
  <r>
    <x v="10"/>
    <x v="11"/>
    <x v="5"/>
    <n v="902676059.82850003"/>
    <n v="902.67610000000002"/>
    <x v="0"/>
    <x v="10"/>
    <s v="NORDESTE"/>
  </r>
  <r>
    <x v="10"/>
    <x v="11"/>
    <x v="6"/>
    <n v="587129415.51680005"/>
    <n v="587.12940000000003"/>
    <x v="0"/>
    <x v="10"/>
    <s v="NORDESTE"/>
  </r>
  <r>
    <x v="10"/>
    <x v="11"/>
    <x v="7"/>
    <n v="533260450.49250001"/>
    <n v="533.26049999999998"/>
    <x v="0"/>
    <x v="10"/>
    <s v="NORDESTE"/>
  </r>
  <r>
    <x v="10"/>
    <x v="11"/>
    <x v="8"/>
    <n v="526243590.73000002"/>
    <n v="526.24360000000001"/>
    <x v="0"/>
    <x v="10"/>
    <s v="NORDESTE"/>
  </r>
  <r>
    <x v="11"/>
    <x v="11"/>
    <x v="0"/>
    <n v="375370193.78320003"/>
    <n v="375.37020000000001"/>
    <x v="0"/>
    <x v="11"/>
    <s v="SUDESTE"/>
  </r>
  <r>
    <x v="11"/>
    <x v="11"/>
    <x v="1"/>
    <n v="252576981.22170001"/>
    <n v="252.577"/>
    <x v="0"/>
    <x v="11"/>
    <s v="SUDESTE"/>
  </r>
  <r>
    <x v="11"/>
    <x v="11"/>
    <x v="2"/>
    <n v="247033469.88609999"/>
    <n v="247.0335"/>
    <x v="0"/>
    <x v="11"/>
    <s v="SUDESTE"/>
  </r>
  <r>
    <x v="11"/>
    <x v="11"/>
    <x v="3"/>
    <n v="262558915.0548"/>
    <n v="262.55889999999999"/>
    <x v="0"/>
    <x v="11"/>
    <s v="SUDESTE"/>
  </r>
  <r>
    <x v="11"/>
    <x v="11"/>
    <x v="4"/>
    <n v="385111061.42040002"/>
    <n v="385.11110000000002"/>
    <x v="0"/>
    <x v="11"/>
    <s v="SUDESTE"/>
  </r>
  <r>
    <x v="11"/>
    <x v="11"/>
    <x v="5"/>
    <n v="532960971.05779999"/>
    <n v="532.96100000000001"/>
    <x v="0"/>
    <x v="11"/>
    <s v="SUDESTE"/>
  </r>
  <r>
    <x v="11"/>
    <x v="11"/>
    <x v="6"/>
    <n v="443731322.8757"/>
    <n v="443.73129999999998"/>
    <x v="0"/>
    <x v="11"/>
    <s v="SUDESTE"/>
  </r>
  <r>
    <x v="11"/>
    <x v="11"/>
    <x v="7"/>
    <n v="329250206.55339998"/>
    <n v="329.25020000000001"/>
    <x v="0"/>
    <x v="11"/>
    <s v="SUDESTE"/>
  </r>
  <r>
    <x v="11"/>
    <x v="11"/>
    <x v="8"/>
    <n v="244434837.63999999"/>
    <n v="244.4348"/>
    <x v="0"/>
    <x v="11"/>
    <s v="SUDESTE"/>
  </r>
  <r>
    <x v="20"/>
    <x v="11"/>
    <x v="0"/>
    <n v="46426092.401100002"/>
    <n v="46.426099999999998"/>
    <x v="0"/>
    <x v="20"/>
    <s v="SUDESTE"/>
  </r>
  <r>
    <x v="20"/>
    <x v="11"/>
    <x v="1"/>
    <n v="25853368.588500001"/>
    <n v="25.853400000000001"/>
    <x v="0"/>
    <x v="20"/>
    <s v="SUDESTE"/>
  </r>
  <r>
    <x v="20"/>
    <x v="11"/>
    <x v="2"/>
    <n v="38208684.635700002"/>
    <n v="38.2087"/>
    <x v="0"/>
    <x v="20"/>
    <s v="SUDESTE"/>
  </r>
  <r>
    <x v="20"/>
    <x v="11"/>
    <x v="3"/>
    <n v="46504013.951800004"/>
    <n v="46.503999999999998"/>
    <x v="0"/>
    <x v="20"/>
    <s v="SUDESTE"/>
  </r>
  <r>
    <x v="20"/>
    <x v="11"/>
    <x v="4"/>
    <n v="70466236.625100002"/>
    <n v="70.466200000000001"/>
    <x v="0"/>
    <x v="20"/>
    <s v="SUDESTE"/>
  </r>
  <r>
    <x v="20"/>
    <x v="11"/>
    <x v="5"/>
    <n v="90814342.088200003"/>
    <n v="90.814300000000003"/>
    <x v="0"/>
    <x v="20"/>
    <s v="SUDESTE"/>
  </r>
  <r>
    <x v="20"/>
    <x v="11"/>
    <x v="6"/>
    <n v="60461469.951700002"/>
    <n v="60.461500000000001"/>
    <x v="0"/>
    <x v="20"/>
    <s v="SUDESTE"/>
  </r>
  <r>
    <x v="20"/>
    <x v="11"/>
    <x v="7"/>
    <n v="36064300.284199998"/>
    <n v="36.064300000000003"/>
    <x v="0"/>
    <x v="20"/>
    <s v="SUDESTE"/>
  </r>
  <r>
    <x v="20"/>
    <x v="11"/>
    <x v="8"/>
    <n v="36750226.590000004"/>
    <n v="36.7502"/>
    <x v="0"/>
    <x v="20"/>
    <s v="SUDESTE"/>
  </r>
  <r>
    <x v="26"/>
    <x v="11"/>
    <x v="0"/>
    <n v="187410852.46650001"/>
    <n v="187.4109"/>
    <x v="0"/>
    <x v="26"/>
    <s v="SUDESTE"/>
  </r>
  <r>
    <x v="26"/>
    <x v="11"/>
    <x v="1"/>
    <n v="233705905.6884"/>
    <n v="233.70590000000001"/>
    <x v="0"/>
    <x v="26"/>
    <s v="SUDESTE"/>
  </r>
  <r>
    <x v="26"/>
    <x v="11"/>
    <x v="2"/>
    <n v="232989247.75420001"/>
    <n v="232.98920000000001"/>
    <x v="0"/>
    <x v="26"/>
    <s v="SUDESTE"/>
  </r>
  <r>
    <x v="26"/>
    <x v="11"/>
    <x v="3"/>
    <n v="193052652.60679999"/>
    <n v="193.05269999999999"/>
    <x v="0"/>
    <x v="26"/>
    <s v="SUDESTE"/>
  </r>
  <r>
    <x v="26"/>
    <x v="11"/>
    <x v="4"/>
    <n v="297626227.43589997"/>
    <n v="297.62619999999998"/>
    <x v="0"/>
    <x v="26"/>
    <s v="SUDESTE"/>
  </r>
  <r>
    <x v="26"/>
    <x v="11"/>
    <x v="5"/>
    <n v="414051489.60070002"/>
    <n v="414.05149999999998"/>
    <x v="0"/>
    <x v="26"/>
    <s v="SUDESTE"/>
  </r>
  <r>
    <x v="26"/>
    <x v="11"/>
    <x v="6"/>
    <n v="218762381.28200001"/>
    <n v="218.76240000000001"/>
    <x v="0"/>
    <x v="26"/>
    <s v="SUDESTE"/>
  </r>
  <r>
    <x v="26"/>
    <x v="11"/>
    <x v="7"/>
    <n v="244633197.66670001"/>
    <n v="244.63319999999999"/>
    <x v="0"/>
    <x v="26"/>
    <s v="SUDESTE"/>
  </r>
  <r>
    <x v="26"/>
    <x v="11"/>
    <x v="8"/>
    <n v="274618141.42860001"/>
    <n v="274.61810000000003"/>
    <x v="0"/>
    <x v="26"/>
    <s v="SUDESTE"/>
  </r>
  <r>
    <x v="12"/>
    <x v="11"/>
    <x v="0"/>
    <n v="810965187.38779998"/>
    <n v="810.96519999999998"/>
    <x v="0"/>
    <x v="12"/>
    <s v="SUDESTE"/>
  </r>
  <r>
    <x v="12"/>
    <x v="11"/>
    <x v="1"/>
    <n v="657631795.90719998"/>
    <n v="657.6318"/>
    <x v="0"/>
    <x v="12"/>
    <s v="SUDESTE"/>
  </r>
  <r>
    <x v="12"/>
    <x v="11"/>
    <x v="2"/>
    <n v="720794473.31270003"/>
    <n v="720.79449999999997"/>
    <x v="0"/>
    <x v="12"/>
    <s v="SUDESTE"/>
  </r>
  <r>
    <x v="12"/>
    <x v="11"/>
    <x v="3"/>
    <n v="717155807.47220004"/>
    <n v="717.1558"/>
    <x v="0"/>
    <x v="12"/>
    <s v="SUDESTE"/>
  </r>
  <r>
    <x v="12"/>
    <x v="11"/>
    <x v="4"/>
    <n v="1098048861.8894999"/>
    <n v="1098.0489"/>
    <x v="0"/>
    <x v="12"/>
    <s v="SUDESTE"/>
  </r>
  <r>
    <x v="12"/>
    <x v="11"/>
    <x v="5"/>
    <n v="1413276813.7618999"/>
    <n v="1413.2768000000001"/>
    <x v="0"/>
    <x v="12"/>
    <s v="SUDESTE"/>
  </r>
  <r>
    <x v="12"/>
    <x v="11"/>
    <x v="6"/>
    <n v="857760604.8125"/>
    <n v="857.76059999999995"/>
    <x v="0"/>
    <x v="12"/>
    <s v="SUDESTE"/>
  </r>
  <r>
    <x v="12"/>
    <x v="11"/>
    <x v="7"/>
    <n v="789151322.27810001"/>
    <n v="789.15129999999999"/>
    <x v="0"/>
    <x v="12"/>
    <s v="SUDESTE"/>
  </r>
  <r>
    <x v="12"/>
    <x v="11"/>
    <x v="8"/>
    <n v="589944529.12"/>
    <n v="589.94449999999995"/>
    <x v="0"/>
    <x v="12"/>
    <s v="SUDESTE"/>
  </r>
  <r>
    <x v="13"/>
    <x v="11"/>
    <x v="0"/>
    <n v="2831634322.7063999"/>
    <n v="2831.6343000000002"/>
    <x v="0"/>
    <x v="13"/>
    <s v="SUL"/>
  </r>
  <r>
    <x v="13"/>
    <x v="11"/>
    <x v="1"/>
    <n v="1785608999.8559999"/>
    <n v="1785.6089999999999"/>
    <x v="0"/>
    <x v="13"/>
    <s v="SUL"/>
  </r>
  <r>
    <x v="13"/>
    <x v="11"/>
    <x v="2"/>
    <n v="1966781187.4022999"/>
    <n v="1966.7811999999999"/>
    <x v="0"/>
    <x v="13"/>
    <s v="SUL"/>
  </r>
  <r>
    <x v="13"/>
    <x v="11"/>
    <x v="3"/>
    <n v="1854522414.5065999"/>
    <n v="1854.5224000000001"/>
    <x v="0"/>
    <x v="13"/>
    <s v="SUL"/>
  </r>
  <r>
    <x v="13"/>
    <x v="11"/>
    <x v="4"/>
    <n v="2731646472.3028998"/>
    <n v="2731.6464999999998"/>
    <x v="0"/>
    <x v="13"/>
    <s v="SUL"/>
  </r>
  <r>
    <x v="13"/>
    <x v="11"/>
    <x v="5"/>
    <n v="2960236481.6387"/>
    <n v="2960.2365"/>
    <x v="0"/>
    <x v="13"/>
    <s v="SUL"/>
  </r>
  <r>
    <x v="13"/>
    <x v="11"/>
    <x v="6"/>
    <n v="2095555939.4597001"/>
    <n v="2095.5558999999998"/>
    <x v="0"/>
    <x v="13"/>
    <s v="SUL"/>
  </r>
  <r>
    <x v="13"/>
    <x v="11"/>
    <x v="7"/>
    <n v="2057322178.9802001"/>
    <n v="2057.3222000000001"/>
    <x v="0"/>
    <x v="13"/>
    <s v="SUL"/>
  </r>
  <r>
    <x v="13"/>
    <x v="11"/>
    <x v="8"/>
    <n v="2252585520"/>
    <n v="2252.5855000000001"/>
    <x v="0"/>
    <x v="13"/>
    <s v="SUL"/>
  </r>
  <r>
    <x v="21"/>
    <x v="11"/>
    <x v="2"/>
    <n v="148825785.82120001"/>
    <n v="148.82579999999999"/>
    <x v="0"/>
    <x v="21"/>
    <s v="SUL"/>
  </r>
  <r>
    <x v="21"/>
    <x v="11"/>
    <x v="3"/>
    <n v="170690706.6173"/>
    <n v="170.69069999999999"/>
    <x v="0"/>
    <x v="21"/>
    <s v="SUL"/>
  </r>
  <r>
    <x v="21"/>
    <x v="11"/>
    <x v="4"/>
    <n v="236183800.8565"/>
    <n v="236.18379999999999"/>
    <x v="0"/>
    <x v="21"/>
    <s v="SUL"/>
  </r>
  <r>
    <x v="21"/>
    <x v="11"/>
    <x v="5"/>
    <n v="239672070.7568"/>
    <n v="239.6721"/>
    <x v="0"/>
    <x v="21"/>
    <s v="SUL"/>
  </r>
  <r>
    <x v="21"/>
    <x v="11"/>
    <x v="6"/>
    <n v="176075047.9427"/>
    <n v="176.07499999999999"/>
    <x v="0"/>
    <x v="21"/>
    <s v="SUL"/>
  </r>
  <r>
    <x v="21"/>
    <x v="11"/>
    <x v="7"/>
    <n v="148819171.31580001"/>
    <n v="148.8192"/>
    <x v="0"/>
    <x v="21"/>
    <s v="SUL"/>
  </r>
  <r>
    <x v="21"/>
    <x v="11"/>
    <x v="8"/>
    <n v="364178412.07209998"/>
    <n v="364.17840000000001"/>
    <x v="0"/>
    <x v="21"/>
    <s v="SUL"/>
  </r>
  <r>
    <x v="22"/>
    <x v="11"/>
    <x v="0"/>
    <n v="814887946.33539999"/>
    <n v="814.88789999999995"/>
    <x v="0"/>
    <x v="22"/>
    <s v="SUL"/>
  </r>
  <r>
    <x v="22"/>
    <x v="11"/>
    <x v="1"/>
    <n v="629005431.04779994"/>
    <n v="629.00540000000001"/>
    <x v="0"/>
    <x v="22"/>
    <s v="SUL"/>
  </r>
  <r>
    <x v="22"/>
    <x v="11"/>
    <x v="2"/>
    <n v="525730041.07770002"/>
    <n v="525.73"/>
    <x v="0"/>
    <x v="22"/>
    <s v="SUL"/>
  </r>
  <r>
    <x v="22"/>
    <x v="11"/>
    <x v="3"/>
    <n v="575043491.63989997"/>
    <n v="575.04349999999999"/>
    <x v="0"/>
    <x v="22"/>
    <s v="SUL"/>
  </r>
  <r>
    <x v="22"/>
    <x v="11"/>
    <x v="4"/>
    <n v="540554692.54890001"/>
    <n v="540.55470000000003"/>
    <x v="0"/>
    <x v="22"/>
    <s v="SUL"/>
  </r>
  <r>
    <x v="22"/>
    <x v="11"/>
    <x v="5"/>
    <n v="790652428.32459998"/>
    <n v="790.65239999999994"/>
    <x v="0"/>
    <x v="22"/>
    <s v="SUL"/>
  </r>
  <r>
    <x v="22"/>
    <x v="11"/>
    <x v="6"/>
    <n v="658990258.54900002"/>
    <n v="658.99030000000005"/>
    <x v="0"/>
    <x v="22"/>
    <s v="SUL"/>
  </r>
  <r>
    <x v="22"/>
    <x v="11"/>
    <x v="7"/>
    <n v="709760193.12539995"/>
    <n v="709.76020000000005"/>
    <x v="0"/>
    <x v="22"/>
    <s v="SUL"/>
  </r>
  <r>
    <x v="22"/>
    <x v="11"/>
    <x v="8"/>
    <n v="875144004.35669994"/>
    <n v="875.14400000000001"/>
    <x v="0"/>
    <x v="22"/>
    <s v="SUL"/>
  </r>
  <r>
    <x v="14"/>
    <x v="11"/>
    <x v="0"/>
    <n v="572167247.92739999"/>
    <n v="572.16719999999998"/>
    <x v="0"/>
    <x v="14"/>
    <s v="CENTRO-OESTE"/>
  </r>
  <r>
    <x v="14"/>
    <x v="11"/>
    <x v="1"/>
    <n v="390573162.26539999"/>
    <n v="390.57319999999999"/>
    <x v="0"/>
    <x v="14"/>
    <s v="CENTRO-OESTE"/>
  </r>
  <r>
    <x v="14"/>
    <x v="11"/>
    <x v="2"/>
    <n v="471705620.39850003"/>
    <n v="471.7056"/>
    <x v="0"/>
    <x v="14"/>
    <s v="CENTRO-OESTE"/>
  </r>
  <r>
    <x v="14"/>
    <x v="11"/>
    <x v="3"/>
    <n v="516045963.33840001"/>
    <n v="516.04600000000005"/>
    <x v="0"/>
    <x v="14"/>
    <s v="CENTRO-OESTE"/>
  </r>
  <r>
    <x v="14"/>
    <x v="11"/>
    <x v="4"/>
    <n v="741677597.50530005"/>
    <n v="741.67759999999998"/>
    <x v="0"/>
    <x v="14"/>
    <s v="CENTRO-OESTE"/>
  </r>
  <r>
    <x v="14"/>
    <x v="11"/>
    <x v="5"/>
    <n v="854201821.96430004"/>
    <n v="854.20180000000005"/>
    <x v="0"/>
    <x v="14"/>
    <s v="CENTRO-OESTE"/>
  </r>
  <r>
    <x v="14"/>
    <x v="11"/>
    <x v="6"/>
    <n v="587580518.09730005"/>
    <n v="587.58050000000003"/>
    <x v="0"/>
    <x v="14"/>
    <s v="CENTRO-OESTE"/>
  </r>
  <r>
    <x v="14"/>
    <x v="11"/>
    <x v="7"/>
    <n v="700801838.46179998"/>
    <n v="700.80179999999996"/>
    <x v="0"/>
    <x v="14"/>
    <s v="CENTRO-OESTE"/>
  </r>
  <r>
    <x v="14"/>
    <x v="11"/>
    <x v="8"/>
    <n v="626605846.57000005"/>
    <n v="626.60580000000004"/>
    <x v="0"/>
    <x v="14"/>
    <s v="CENTRO-OESTE"/>
  </r>
  <r>
    <x v="15"/>
    <x v="11"/>
    <x v="0"/>
    <n v="223872994.0607"/>
    <n v="223.87299999999999"/>
    <x v="0"/>
    <x v="15"/>
    <s v="CENTRO-OESTE"/>
  </r>
  <r>
    <x v="15"/>
    <x v="11"/>
    <x v="1"/>
    <n v="191700496.5738"/>
    <n v="191.70050000000001"/>
    <x v="0"/>
    <x v="15"/>
    <s v="CENTRO-OESTE"/>
  </r>
  <r>
    <x v="15"/>
    <x v="11"/>
    <x v="2"/>
    <n v="170584134.95699999"/>
    <n v="170.58410000000001"/>
    <x v="0"/>
    <x v="15"/>
    <s v="CENTRO-OESTE"/>
  </r>
  <r>
    <x v="15"/>
    <x v="11"/>
    <x v="3"/>
    <n v="197077744.09299999"/>
    <n v="197.07769999999999"/>
    <x v="0"/>
    <x v="15"/>
    <s v="CENTRO-OESTE"/>
  </r>
  <r>
    <x v="15"/>
    <x v="11"/>
    <x v="4"/>
    <n v="263673823.28029999"/>
    <n v="263.67380000000003"/>
    <x v="0"/>
    <x v="15"/>
    <s v="CENTRO-OESTE"/>
  </r>
  <r>
    <x v="15"/>
    <x v="11"/>
    <x v="5"/>
    <n v="277811751.9501"/>
    <n v="277.81180000000001"/>
    <x v="0"/>
    <x v="15"/>
    <s v="CENTRO-OESTE"/>
  </r>
  <r>
    <x v="15"/>
    <x v="11"/>
    <x v="6"/>
    <n v="216794971.13119999"/>
    <n v="216.79499999999999"/>
    <x v="0"/>
    <x v="15"/>
    <s v="CENTRO-OESTE"/>
  </r>
  <r>
    <x v="15"/>
    <x v="11"/>
    <x v="7"/>
    <n v="183472092.37259999"/>
    <n v="183.47210000000001"/>
    <x v="0"/>
    <x v="15"/>
    <s v="CENTRO-OESTE"/>
  </r>
  <r>
    <x v="15"/>
    <x v="11"/>
    <x v="8"/>
    <n v="230478308.6329"/>
    <n v="230.47829999999999"/>
    <x v="0"/>
    <x v="15"/>
    <s v="CENTRO-OESTE"/>
  </r>
  <r>
    <x v="16"/>
    <x v="11"/>
    <x v="0"/>
    <n v="212752332.6532"/>
    <n v="212.75229999999999"/>
    <x v="0"/>
    <x v="16"/>
    <s v="CENTRO-OESTE"/>
  </r>
  <r>
    <x v="16"/>
    <x v="11"/>
    <x v="1"/>
    <n v="197549459.42899999"/>
    <n v="197.54949999999999"/>
    <x v="0"/>
    <x v="16"/>
    <s v="CENTRO-OESTE"/>
  </r>
  <r>
    <x v="16"/>
    <x v="11"/>
    <x v="2"/>
    <n v="140788547.9492"/>
    <n v="140.7885"/>
    <x v="0"/>
    <x v="16"/>
    <s v="CENTRO-OESTE"/>
  </r>
  <r>
    <x v="16"/>
    <x v="11"/>
    <x v="3"/>
    <n v="171880771.6173"/>
    <n v="171.88079999999999"/>
    <x v="0"/>
    <x v="16"/>
    <s v="CENTRO-OESTE"/>
  </r>
  <r>
    <x v="16"/>
    <x v="11"/>
    <x v="4"/>
    <n v="191056932.34689999"/>
    <n v="191.05690000000001"/>
    <x v="0"/>
    <x v="16"/>
    <s v="CENTRO-OESTE"/>
  </r>
  <r>
    <x v="16"/>
    <x v="11"/>
    <x v="5"/>
    <n v="197159986.86059999"/>
    <n v="197.16"/>
    <x v="0"/>
    <x v="16"/>
    <s v="CENTRO-OESTE"/>
  </r>
  <r>
    <x v="16"/>
    <x v="11"/>
    <x v="6"/>
    <n v="213707062.4075"/>
    <n v="213.7071"/>
    <x v="0"/>
    <x v="16"/>
    <s v="CENTRO-OESTE"/>
  </r>
  <r>
    <x v="16"/>
    <x v="11"/>
    <x v="7"/>
    <n v="213968967.78259999"/>
    <n v="213.96899999999999"/>
    <x v="0"/>
    <x v="16"/>
    <s v="CENTRO-OESTE"/>
  </r>
  <r>
    <x v="16"/>
    <x v="11"/>
    <x v="8"/>
    <n v="260789288"/>
    <n v="260.78930000000003"/>
    <x v="0"/>
    <x v="16"/>
    <s v="CENTRO-OESTE"/>
  </r>
  <r>
    <x v="27"/>
    <x v="11"/>
    <x v="0"/>
    <n v="17365784.233899999"/>
    <n v="17.3658"/>
    <x v="0"/>
    <x v="27"/>
    <s v="CENTRO-OESTE"/>
  </r>
  <r>
    <x v="27"/>
    <x v="11"/>
    <x v="1"/>
    <n v="13692655.463199999"/>
    <n v="13.6927"/>
    <x v="0"/>
    <x v="27"/>
    <s v="CENTRO-OESTE"/>
  </r>
  <r>
    <x v="27"/>
    <x v="11"/>
    <x v="2"/>
    <n v="13781944.9439"/>
    <n v="13.7819"/>
    <x v="0"/>
    <x v="27"/>
    <s v="CENTRO-OESTE"/>
  </r>
  <r>
    <x v="27"/>
    <x v="11"/>
    <x v="3"/>
    <n v="13436443.212400001"/>
    <n v="13.436400000000001"/>
    <x v="0"/>
    <x v="27"/>
    <s v="CENTRO-OESTE"/>
  </r>
  <r>
    <x v="27"/>
    <x v="11"/>
    <x v="4"/>
    <n v="16210933.219699999"/>
    <n v="16.210899999999999"/>
    <x v="0"/>
    <x v="27"/>
    <s v="CENTRO-OESTE"/>
  </r>
  <r>
    <x v="27"/>
    <x v="11"/>
    <x v="5"/>
    <n v="22018095.258400001"/>
    <n v="22.0181"/>
    <x v="0"/>
    <x v="27"/>
    <s v="CENTRO-OESTE"/>
  </r>
  <r>
    <x v="27"/>
    <x v="11"/>
    <x v="6"/>
    <n v="19522300.261100002"/>
    <n v="19.522300000000001"/>
    <x v="0"/>
    <x v="27"/>
    <s v="CENTRO-OESTE"/>
  </r>
  <r>
    <x v="27"/>
    <x v="11"/>
    <x v="7"/>
    <n v="17858248.844599999"/>
    <n v="17.8582"/>
    <x v="0"/>
    <x v="27"/>
    <s v="CENTRO-OESTE"/>
  </r>
  <r>
    <x v="27"/>
    <x v="11"/>
    <x v="8"/>
    <n v="19455880.361000001"/>
    <n v="19.4559"/>
    <x v="0"/>
    <x v="27"/>
    <s v="CENTRO-OESTE"/>
  </r>
  <r>
    <x v="17"/>
    <x v="11"/>
    <x v="0"/>
    <n v="16387914811.0166"/>
    <n v="16387.914799999999"/>
    <x v="0"/>
    <x v="17"/>
    <s v="BRASIL"/>
  </r>
  <r>
    <x v="17"/>
    <x v="11"/>
    <x v="1"/>
    <n v="13445561763.464199"/>
    <n v="13445.561799999999"/>
    <x v="0"/>
    <x v="17"/>
    <s v="BRASIL"/>
  </r>
  <r>
    <x v="17"/>
    <x v="11"/>
    <x v="2"/>
    <n v="13383334664.345699"/>
    <n v="13383.334699999999"/>
    <x v="0"/>
    <x v="17"/>
    <s v="BRASIL"/>
  </r>
  <r>
    <x v="17"/>
    <x v="11"/>
    <x v="3"/>
    <n v="12612814610.706499"/>
    <n v="12612.8146"/>
    <x v="0"/>
    <x v="17"/>
    <s v="BRASIL"/>
  </r>
  <r>
    <x v="17"/>
    <x v="11"/>
    <x v="4"/>
    <n v="14882394704.9774"/>
    <n v="14882.394700000001"/>
    <x v="0"/>
    <x v="17"/>
    <s v="BRASIL"/>
  </r>
  <r>
    <x v="17"/>
    <x v="11"/>
    <x v="5"/>
    <n v="21403686032.006802"/>
    <n v="21403.686000000002"/>
    <x v="0"/>
    <x v="17"/>
    <s v="BRASIL"/>
  </r>
  <r>
    <x v="17"/>
    <x v="11"/>
    <x v="6"/>
    <n v="19425671295.994202"/>
    <n v="19425.671300000002"/>
    <x v="0"/>
    <x v="17"/>
    <s v="BRASIL"/>
  </r>
  <r>
    <x v="17"/>
    <x v="11"/>
    <x v="7"/>
    <n v="19799917360.375599"/>
    <n v="19799.917399999998"/>
    <x v="0"/>
    <x v="17"/>
    <s v="BRASIL"/>
  </r>
  <r>
    <x v="17"/>
    <x v="11"/>
    <x v="8"/>
    <n v="25120639513.132099"/>
    <n v="25120.639500000001"/>
    <x v="0"/>
    <x v="17"/>
    <s v="BRASIL"/>
  </r>
  <r>
    <x v="0"/>
    <x v="12"/>
    <x v="0"/>
    <n v="633964725.51470006"/>
    <n v="633.96469999999999"/>
    <x v="0"/>
    <x v="0"/>
    <s v="NORTE"/>
  </r>
  <r>
    <x v="0"/>
    <x v="12"/>
    <x v="1"/>
    <n v="891767662.98660004"/>
    <n v="891.76769999999999"/>
    <x v="0"/>
    <x v="0"/>
    <s v="NORTE"/>
  </r>
  <r>
    <x v="0"/>
    <x v="12"/>
    <x v="2"/>
    <n v="1297038362.9914"/>
    <n v="1297.0383999999999"/>
    <x v="0"/>
    <x v="0"/>
    <s v="NORTE"/>
  </r>
  <r>
    <x v="0"/>
    <x v="12"/>
    <x v="3"/>
    <n v="2025607574.7212999"/>
    <n v="2025.6076"/>
    <x v="0"/>
    <x v="0"/>
    <s v="NORTE"/>
  </r>
  <r>
    <x v="0"/>
    <x v="12"/>
    <x v="4"/>
    <n v="1966875423.4375999"/>
    <n v="1966.8753999999999"/>
    <x v="0"/>
    <x v="0"/>
    <s v="NORTE"/>
  </r>
  <r>
    <x v="0"/>
    <x v="12"/>
    <x v="5"/>
    <n v="1810593146.8354001"/>
    <n v="1810.5931"/>
    <x v="0"/>
    <x v="0"/>
    <s v="NORTE"/>
  </r>
  <r>
    <x v="0"/>
    <x v="12"/>
    <x v="6"/>
    <n v="1564133239.5325"/>
    <n v="1564.1332"/>
    <x v="0"/>
    <x v="0"/>
    <s v="NORTE"/>
  </r>
  <r>
    <x v="0"/>
    <x v="12"/>
    <x v="7"/>
    <n v="2695495484.2852001"/>
    <n v="2695.4955"/>
    <x v="0"/>
    <x v="0"/>
    <s v="NORTE"/>
  </r>
  <r>
    <x v="0"/>
    <x v="12"/>
    <x v="8"/>
    <n v="2729722282.6666999"/>
    <n v="2729.7222999999999"/>
    <x v="0"/>
    <x v="0"/>
    <s v="NORTE"/>
  </r>
  <r>
    <x v="1"/>
    <x v="12"/>
    <x v="0"/>
    <n v="86086381.505999997"/>
    <n v="86.086399999999998"/>
    <x v="0"/>
    <x v="1"/>
    <s v="NORTE"/>
  </r>
  <r>
    <x v="1"/>
    <x v="12"/>
    <x v="1"/>
    <n v="95013799.435000002"/>
    <n v="95.013800000000003"/>
    <x v="0"/>
    <x v="1"/>
    <s v="NORTE"/>
  </r>
  <r>
    <x v="1"/>
    <x v="12"/>
    <x v="2"/>
    <n v="106353700.4879"/>
    <n v="106.3537"/>
    <x v="0"/>
    <x v="1"/>
    <s v="NORTE"/>
  </r>
  <r>
    <x v="1"/>
    <x v="12"/>
    <x v="3"/>
    <n v="157682498.01769999"/>
    <n v="157.6825"/>
    <x v="0"/>
    <x v="1"/>
    <s v="NORTE"/>
  </r>
  <r>
    <x v="1"/>
    <x v="12"/>
    <x v="4"/>
    <n v="213517214.73769999"/>
    <n v="213.5172"/>
    <x v="0"/>
    <x v="1"/>
    <s v="NORTE"/>
  </r>
  <r>
    <x v="1"/>
    <x v="12"/>
    <x v="5"/>
    <n v="181218866.46020001"/>
    <n v="181.21889999999999"/>
    <x v="0"/>
    <x v="1"/>
    <s v="NORTE"/>
  </r>
  <r>
    <x v="1"/>
    <x v="12"/>
    <x v="6"/>
    <n v="158731923.33250001"/>
    <n v="158.7319"/>
    <x v="0"/>
    <x v="1"/>
    <s v="NORTE"/>
  </r>
  <r>
    <x v="1"/>
    <x v="12"/>
    <x v="7"/>
    <n v="191907751.20820001"/>
    <n v="191.90780000000001"/>
    <x v="0"/>
    <x v="1"/>
    <s v="NORTE"/>
  </r>
  <r>
    <x v="1"/>
    <x v="12"/>
    <x v="8"/>
    <n v="210168489.59999999"/>
    <n v="210.16849999999999"/>
    <x v="0"/>
    <x v="1"/>
    <s v="NORTE"/>
  </r>
  <r>
    <x v="23"/>
    <x v="12"/>
    <x v="0"/>
    <n v="12481741.059599999"/>
    <n v="12.4817"/>
    <x v="0"/>
    <x v="23"/>
    <s v="NORTE"/>
  </r>
  <r>
    <x v="23"/>
    <x v="12"/>
    <x v="1"/>
    <n v="18729163.114799999"/>
    <n v="18.729199999999999"/>
    <x v="0"/>
    <x v="23"/>
    <s v="NORTE"/>
  </r>
  <r>
    <x v="23"/>
    <x v="12"/>
    <x v="2"/>
    <n v="23268734.7731"/>
    <n v="23.268699999999999"/>
    <x v="0"/>
    <x v="23"/>
    <s v="NORTE"/>
  </r>
  <r>
    <x v="23"/>
    <x v="12"/>
    <x v="3"/>
    <n v="29187466.813299999"/>
    <n v="29.1875"/>
    <x v="0"/>
    <x v="23"/>
    <s v="NORTE"/>
  </r>
  <r>
    <x v="23"/>
    <x v="12"/>
    <x v="4"/>
    <n v="30558411.509399999"/>
    <n v="30.558399999999999"/>
    <x v="0"/>
    <x v="23"/>
    <s v="NORTE"/>
  </r>
  <r>
    <x v="23"/>
    <x v="12"/>
    <x v="5"/>
    <n v="9569423.0603999998"/>
    <n v="9.5693999999999999"/>
    <x v="0"/>
    <x v="23"/>
    <s v="NORTE"/>
  </r>
  <r>
    <x v="23"/>
    <x v="12"/>
    <x v="6"/>
    <n v="7646663.4452"/>
    <n v="7.6467000000000001"/>
    <x v="0"/>
    <x v="23"/>
    <s v="NORTE"/>
  </r>
  <r>
    <x v="23"/>
    <x v="12"/>
    <x v="7"/>
    <n v="21990793.4705"/>
    <n v="21.9908"/>
    <x v="0"/>
    <x v="23"/>
    <s v="NORTE"/>
  </r>
  <r>
    <x v="23"/>
    <x v="12"/>
    <x v="8"/>
    <n v="8758700.9855000004"/>
    <n v="8.7586999999999993"/>
    <x v="0"/>
    <x v="23"/>
    <s v="NORTE"/>
  </r>
  <r>
    <x v="24"/>
    <x v="12"/>
    <x v="0"/>
    <n v="60937199.946599998"/>
    <n v="60.937199999999997"/>
    <x v="0"/>
    <x v="24"/>
    <s v="NORTE"/>
  </r>
  <r>
    <x v="24"/>
    <x v="12"/>
    <x v="1"/>
    <n v="66908779.288599998"/>
    <n v="66.908799999999999"/>
    <x v="0"/>
    <x v="24"/>
    <s v="NORTE"/>
  </r>
  <r>
    <x v="24"/>
    <x v="12"/>
    <x v="2"/>
    <n v="74317836.420699999"/>
    <n v="74.317800000000005"/>
    <x v="0"/>
    <x v="24"/>
    <s v="NORTE"/>
  </r>
  <r>
    <x v="24"/>
    <x v="12"/>
    <x v="3"/>
    <n v="84575126.4683"/>
    <n v="84.575100000000006"/>
    <x v="0"/>
    <x v="24"/>
    <s v="NORTE"/>
  </r>
  <r>
    <x v="24"/>
    <x v="12"/>
    <x v="4"/>
    <n v="84022350.278899997"/>
    <n v="84.022400000000005"/>
    <x v="0"/>
    <x v="24"/>
    <s v="NORTE"/>
  </r>
  <r>
    <x v="24"/>
    <x v="12"/>
    <x v="5"/>
    <n v="157109323.82120001"/>
    <n v="157.10929999999999"/>
    <x v="0"/>
    <x v="24"/>
    <s v="NORTE"/>
  </r>
  <r>
    <x v="24"/>
    <x v="12"/>
    <x v="6"/>
    <n v="177685557.61039999"/>
    <n v="177.68559999999999"/>
    <x v="0"/>
    <x v="24"/>
    <s v="NORTE"/>
  </r>
  <r>
    <x v="24"/>
    <x v="12"/>
    <x v="7"/>
    <n v="170221725.80770001"/>
    <n v="170.2217"/>
    <x v="0"/>
    <x v="24"/>
    <s v="NORTE"/>
  </r>
  <r>
    <x v="24"/>
    <x v="12"/>
    <x v="8"/>
    <n v="142925089.40000001"/>
    <n v="142.92509999999999"/>
    <x v="0"/>
    <x v="24"/>
    <s v="NORTE"/>
  </r>
  <r>
    <x v="2"/>
    <x v="12"/>
    <x v="0"/>
    <n v="795346542.18669999"/>
    <n v="795.34649999999999"/>
    <x v="0"/>
    <x v="2"/>
    <s v="NORTE"/>
  </r>
  <r>
    <x v="2"/>
    <x v="12"/>
    <x v="1"/>
    <n v="846318586.28439999"/>
    <n v="846.31859999999995"/>
    <x v="0"/>
    <x v="2"/>
    <s v="NORTE"/>
  </r>
  <r>
    <x v="2"/>
    <x v="12"/>
    <x v="2"/>
    <n v="1012154361.6188999"/>
    <n v="1012.1544"/>
    <x v="0"/>
    <x v="2"/>
    <s v="NORTE"/>
  </r>
  <r>
    <x v="2"/>
    <x v="12"/>
    <x v="3"/>
    <n v="1690437162.4684999"/>
    <n v="1690.4372000000001"/>
    <x v="0"/>
    <x v="2"/>
    <s v="NORTE"/>
  </r>
  <r>
    <x v="2"/>
    <x v="12"/>
    <x v="4"/>
    <n v="1736745697.9965999"/>
    <n v="1736.7456999999999"/>
    <x v="0"/>
    <x v="2"/>
    <s v="NORTE"/>
  </r>
  <r>
    <x v="2"/>
    <x v="12"/>
    <x v="5"/>
    <n v="1902632213.0574"/>
    <n v="1902.6322"/>
    <x v="0"/>
    <x v="2"/>
    <s v="NORTE"/>
  </r>
  <r>
    <x v="2"/>
    <x v="12"/>
    <x v="6"/>
    <n v="2082727726.5532"/>
    <n v="2082.7276999999999"/>
    <x v="0"/>
    <x v="2"/>
    <s v="NORTE"/>
  </r>
  <r>
    <x v="2"/>
    <x v="12"/>
    <x v="7"/>
    <n v="3486405760.4654002"/>
    <n v="3486.4058"/>
    <x v="0"/>
    <x v="2"/>
    <s v="NORTE"/>
  </r>
  <r>
    <x v="2"/>
    <x v="12"/>
    <x v="8"/>
    <n v="3043368928"/>
    <n v="3043.3688999999999"/>
    <x v="0"/>
    <x v="2"/>
    <s v="NORTE"/>
  </r>
  <r>
    <x v="25"/>
    <x v="12"/>
    <x v="0"/>
    <n v="1121637.8218"/>
    <n v="1.1215999999999999"/>
    <x v="0"/>
    <x v="25"/>
    <s v="NORTE"/>
  </r>
  <r>
    <x v="25"/>
    <x v="12"/>
    <x v="1"/>
    <n v="1128071.7490000001"/>
    <n v="1.1281000000000001"/>
    <x v="0"/>
    <x v="25"/>
    <s v="NORTE"/>
  </r>
  <r>
    <x v="25"/>
    <x v="12"/>
    <x v="2"/>
    <n v="1520076.8243"/>
    <n v="1.5201"/>
    <x v="0"/>
    <x v="25"/>
    <s v="NORTE"/>
  </r>
  <r>
    <x v="25"/>
    <x v="12"/>
    <x v="3"/>
    <n v="1761542.7786000001"/>
    <n v="1.7615000000000001"/>
    <x v="0"/>
    <x v="25"/>
    <s v="NORTE"/>
  </r>
  <r>
    <x v="25"/>
    <x v="12"/>
    <x v="4"/>
    <n v="3314259.8829000001"/>
    <n v="3.3142999999999998"/>
    <x v="0"/>
    <x v="25"/>
    <s v="NORTE"/>
  </r>
  <r>
    <x v="25"/>
    <x v="12"/>
    <x v="5"/>
    <n v="2943864.3840999999"/>
    <n v="2.9439000000000002"/>
    <x v="0"/>
    <x v="25"/>
    <s v="NORTE"/>
  </r>
  <r>
    <x v="25"/>
    <x v="12"/>
    <x v="6"/>
    <n v="2064856.9139"/>
    <n v="2.0649000000000002"/>
    <x v="0"/>
    <x v="25"/>
    <s v="NORTE"/>
  </r>
  <r>
    <x v="25"/>
    <x v="12"/>
    <x v="7"/>
    <n v="2319415.7422000002"/>
    <n v="2.3193999999999999"/>
    <x v="0"/>
    <x v="25"/>
    <s v="NORTE"/>
  </r>
  <r>
    <x v="25"/>
    <x v="12"/>
    <x v="8"/>
    <n v="2653750"/>
    <n v="2.6537999999999999"/>
    <x v="0"/>
    <x v="25"/>
    <s v="NORTE"/>
  </r>
  <r>
    <x v="3"/>
    <x v="12"/>
    <x v="0"/>
    <n v="679981218.3829"/>
    <n v="679.98119999999994"/>
    <x v="0"/>
    <x v="3"/>
    <s v="NORTE"/>
  </r>
  <r>
    <x v="3"/>
    <x v="12"/>
    <x v="1"/>
    <n v="905511780.43019998"/>
    <n v="905.51179999999999"/>
    <x v="0"/>
    <x v="3"/>
    <s v="NORTE"/>
  </r>
  <r>
    <x v="3"/>
    <x v="12"/>
    <x v="2"/>
    <n v="1580475740.1916001"/>
    <n v="1580.4757"/>
    <x v="0"/>
    <x v="3"/>
    <s v="NORTE"/>
  </r>
  <r>
    <x v="3"/>
    <x v="12"/>
    <x v="3"/>
    <n v="1678304613.8524001"/>
    <n v="1678.3045999999999"/>
    <x v="0"/>
    <x v="3"/>
    <s v="NORTE"/>
  </r>
  <r>
    <x v="3"/>
    <x v="12"/>
    <x v="4"/>
    <n v="1954053357.4635999"/>
    <n v="1954.0534"/>
    <x v="0"/>
    <x v="3"/>
    <s v="NORTE"/>
  </r>
  <r>
    <x v="3"/>
    <x v="12"/>
    <x v="5"/>
    <n v="1905851854.6224"/>
    <n v="1905.8518999999999"/>
    <x v="0"/>
    <x v="3"/>
    <s v="NORTE"/>
  </r>
  <r>
    <x v="3"/>
    <x v="12"/>
    <x v="6"/>
    <n v="2063424966.8071001"/>
    <n v="2063.4250000000002"/>
    <x v="0"/>
    <x v="3"/>
    <s v="NORTE"/>
  </r>
  <r>
    <x v="3"/>
    <x v="12"/>
    <x v="7"/>
    <n v="2577023257.8378"/>
    <n v="2577.0232999999998"/>
    <x v="0"/>
    <x v="3"/>
    <s v="NORTE"/>
  </r>
  <r>
    <x v="3"/>
    <x v="12"/>
    <x v="8"/>
    <n v="2571368375"/>
    <n v="2571.3683999999998"/>
    <x v="0"/>
    <x v="3"/>
    <s v="NORTE"/>
  </r>
  <r>
    <x v="4"/>
    <x v="12"/>
    <x v="0"/>
    <n v="1351319964.6399"/>
    <n v="1351.32"/>
    <x v="0"/>
    <x v="4"/>
    <s v="NORDESTE"/>
  </r>
  <r>
    <x v="4"/>
    <x v="12"/>
    <x v="1"/>
    <n v="1682445538.8715999"/>
    <n v="1682.4455"/>
    <x v="0"/>
    <x v="4"/>
    <s v="NORDESTE"/>
  </r>
  <r>
    <x v="4"/>
    <x v="12"/>
    <x v="2"/>
    <n v="2324564478.1973"/>
    <n v="2324.5645"/>
    <x v="0"/>
    <x v="4"/>
    <s v="NORDESTE"/>
  </r>
  <r>
    <x v="4"/>
    <x v="12"/>
    <x v="3"/>
    <n v="3371564241.3743"/>
    <n v="3371.5641999999998"/>
    <x v="0"/>
    <x v="4"/>
    <s v="NORDESTE"/>
  </r>
  <r>
    <x v="4"/>
    <x v="12"/>
    <x v="4"/>
    <n v="2832950632.4073"/>
    <n v="2832.9506000000001"/>
    <x v="0"/>
    <x v="4"/>
    <s v="NORDESTE"/>
  </r>
  <r>
    <x v="4"/>
    <x v="12"/>
    <x v="5"/>
    <n v="2650504092.6788998"/>
    <n v="2650.5041000000001"/>
    <x v="0"/>
    <x v="4"/>
    <s v="NORDESTE"/>
  </r>
  <r>
    <x v="4"/>
    <x v="12"/>
    <x v="6"/>
    <n v="2451697989.5023999"/>
    <n v="2451.6979999999999"/>
    <x v="0"/>
    <x v="4"/>
    <s v="NORDESTE"/>
  </r>
  <r>
    <x v="4"/>
    <x v="12"/>
    <x v="7"/>
    <n v="2944276415.7037001"/>
    <n v="2944.2764000000002"/>
    <x v="0"/>
    <x v="4"/>
    <s v="NORDESTE"/>
  </r>
  <r>
    <x v="4"/>
    <x v="12"/>
    <x v="8"/>
    <n v="2688079589.3333001"/>
    <n v="2688.0796"/>
    <x v="0"/>
    <x v="4"/>
    <s v="NORDESTE"/>
  </r>
  <r>
    <x v="5"/>
    <x v="12"/>
    <x v="0"/>
    <n v="1389727082.4884"/>
    <n v="1389.7271000000001"/>
    <x v="0"/>
    <x v="5"/>
    <s v="NORDESTE"/>
  </r>
  <r>
    <x v="5"/>
    <x v="12"/>
    <x v="1"/>
    <n v="1740287245.9268999"/>
    <n v="1740.2872"/>
    <x v="0"/>
    <x v="5"/>
    <s v="NORDESTE"/>
  </r>
  <r>
    <x v="5"/>
    <x v="12"/>
    <x v="2"/>
    <n v="2562554705.3228002"/>
    <n v="2562.5547000000001"/>
    <x v="0"/>
    <x v="5"/>
    <s v="NORDESTE"/>
  </r>
  <r>
    <x v="5"/>
    <x v="12"/>
    <x v="3"/>
    <n v="3156632547.1002002"/>
    <n v="3156.6325000000002"/>
    <x v="0"/>
    <x v="5"/>
    <s v="NORDESTE"/>
  </r>
  <r>
    <x v="5"/>
    <x v="12"/>
    <x v="4"/>
    <n v="3369264531.0858002"/>
    <n v="3369.2645000000002"/>
    <x v="0"/>
    <x v="5"/>
    <s v="NORDESTE"/>
  </r>
  <r>
    <x v="5"/>
    <x v="12"/>
    <x v="5"/>
    <n v="2980001395.2746"/>
    <n v="2980.0014000000001"/>
    <x v="0"/>
    <x v="5"/>
    <s v="NORDESTE"/>
  </r>
  <r>
    <x v="5"/>
    <x v="12"/>
    <x v="6"/>
    <n v="1764744829.5316"/>
    <n v="1764.7447999999999"/>
    <x v="0"/>
    <x v="5"/>
    <s v="NORDESTE"/>
  </r>
  <r>
    <x v="5"/>
    <x v="12"/>
    <x v="7"/>
    <n v="1802533141.3810999"/>
    <n v="1802.5331000000001"/>
    <x v="0"/>
    <x v="5"/>
    <s v="NORDESTE"/>
  </r>
  <r>
    <x v="5"/>
    <x v="12"/>
    <x v="8"/>
    <n v="2844966660"/>
    <n v="2844.9666999999999"/>
    <x v="0"/>
    <x v="5"/>
    <s v="NORDESTE"/>
  </r>
  <r>
    <x v="6"/>
    <x v="12"/>
    <x v="0"/>
    <n v="461735076.6239"/>
    <n v="461.73509999999999"/>
    <x v="0"/>
    <x v="6"/>
    <s v="NORDESTE"/>
  </r>
  <r>
    <x v="6"/>
    <x v="12"/>
    <x v="1"/>
    <n v="426143476.66350001"/>
    <n v="426.14350000000002"/>
    <x v="0"/>
    <x v="6"/>
    <s v="NORDESTE"/>
  </r>
  <r>
    <x v="6"/>
    <x v="12"/>
    <x v="2"/>
    <n v="730306300.64289999"/>
    <n v="730.30629999999996"/>
    <x v="0"/>
    <x v="6"/>
    <s v="NORDESTE"/>
  </r>
  <r>
    <x v="6"/>
    <x v="12"/>
    <x v="3"/>
    <n v="653909445.63909996"/>
    <n v="653.90940000000001"/>
    <x v="0"/>
    <x v="6"/>
    <s v="NORDESTE"/>
  </r>
  <r>
    <x v="6"/>
    <x v="12"/>
    <x v="4"/>
    <n v="748457103.67840004"/>
    <n v="748.45709999999997"/>
    <x v="0"/>
    <x v="6"/>
    <s v="NORDESTE"/>
  </r>
  <r>
    <x v="6"/>
    <x v="12"/>
    <x v="5"/>
    <n v="434584697.36750001"/>
    <n v="434.5847"/>
    <x v="0"/>
    <x v="6"/>
    <s v="NORDESTE"/>
  </r>
  <r>
    <x v="6"/>
    <x v="12"/>
    <x v="6"/>
    <n v="491636951.28579998"/>
    <n v="491.637"/>
    <x v="0"/>
    <x v="6"/>
    <s v="NORDESTE"/>
  </r>
  <r>
    <x v="6"/>
    <x v="12"/>
    <x v="7"/>
    <n v="370019198.58450001"/>
    <n v="370.01920000000001"/>
    <x v="0"/>
    <x v="6"/>
    <s v="NORDESTE"/>
  </r>
  <r>
    <x v="6"/>
    <x v="12"/>
    <x v="8"/>
    <n v="480970545.25220001"/>
    <n v="480.97050000000002"/>
    <x v="0"/>
    <x v="6"/>
    <s v="NORDESTE"/>
  </r>
  <r>
    <x v="7"/>
    <x v="12"/>
    <x v="0"/>
    <n v="32469513.573899999"/>
    <n v="32.469499999999996"/>
    <x v="0"/>
    <x v="7"/>
    <s v="NORDESTE"/>
  </r>
  <r>
    <x v="7"/>
    <x v="12"/>
    <x v="1"/>
    <n v="42257551.8204"/>
    <n v="42.257599999999996"/>
    <x v="0"/>
    <x v="7"/>
    <s v="NORDESTE"/>
  </r>
  <r>
    <x v="7"/>
    <x v="12"/>
    <x v="2"/>
    <n v="50146942.459100001"/>
    <n v="50.146900000000002"/>
    <x v="0"/>
    <x v="7"/>
    <s v="NORDESTE"/>
  </r>
  <r>
    <x v="7"/>
    <x v="12"/>
    <x v="3"/>
    <n v="25979831.1173"/>
    <n v="25.979800000000001"/>
    <x v="0"/>
    <x v="7"/>
    <s v="NORDESTE"/>
  </r>
  <r>
    <x v="7"/>
    <x v="12"/>
    <x v="4"/>
    <n v="50217402.106200002"/>
    <n v="50.217399999999998"/>
    <x v="0"/>
    <x v="7"/>
    <s v="NORDESTE"/>
  </r>
  <r>
    <x v="7"/>
    <x v="12"/>
    <x v="5"/>
    <n v="37968012.043700002"/>
    <n v="37.968000000000004"/>
    <x v="0"/>
    <x v="7"/>
    <s v="NORDESTE"/>
  </r>
  <r>
    <x v="7"/>
    <x v="12"/>
    <x v="6"/>
    <n v="28668759.166000001"/>
    <n v="28.668800000000001"/>
    <x v="0"/>
    <x v="7"/>
    <s v="NORDESTE"/>
  </r>
  <r>
    <x v="7"/>
    <x v="12"/>
    <x v="7"/>
    <n v="19840311.834199999"/>
    <n v="19.840299999999999"/>
    <x v="0"/>
    <x v="7"/>
    <s v="NORDESTE"/>
  </r>
  <r>
    <x v="7"/>
    <x v="12"/>
    <x v="8"/>
    <n v="15920498.9681"/>
    <n v="15.920500000000001"/>
    <x v="0"/>
    <x v="7"/>
    <s v="NORDESTE"/>
  </r>
  <r>
    <x v="8"/>
    <x v="12"/>
    <x v="0"/>
    <n v="64576091.734999999"/>
    <n v="64.576099999999997"/>
    <x v="0"/>
    <x v="8"/>
    <s v="NORDESTE"/>
  </r>
  <r>
    <x v="8"/>
    <x v="12"/>
    <x v="1"/>
    <n v="41699657.103699997"/>
    <n v="41.6997"/>
    <x v="0"/>
    <x v="8"/>
    <s v="NORDESTE"/>
  </r>
  <r>
    <x v="8"/>
    <x v="12"/>
    <x v="2"/>
    <n v="95431793.037400007"/>
    <n v="95.431799999999996"/>
    <x v="0"/>
    <x v="8"/>
    <s v="NORDESTE"/>
  </r>
  <r>
    <x v="8"/>
    <x v="12"/>
    <x v="3"/>
    <n v="79850594.0211"/>
    <n v="79.8506"/>
    <x v="0"/>
    <x v="8"/>
    <s v="NORDESTE"/>
  </r>
  <r>
    <x v="8"/>
    <x v="12"/>
    <x v="4"/>
    <n v="116110206.9912"/>
    <n v="116.11020000000001"/>
    <x v="0"/>
    <x v="8"/>
    <s v="NORDESTE"/>
  </r>
  <r>
    <x v="8"/>
    <x v="12"/>
    <x v="5"/>
    <n v="61281296.093500003"/>
    <n v="61.281300000000002"/>
    <x v="0"/>
    <x v="8"/>
    <s v="NORDESTE"/>
  </r>
  <r>
    <x v="8"/>
    <x v="12"/>
    <x v="6"/>
    <n v="54434855.962800004"/>
    <n v="54.434899999999999"/>
    <x v="0"/>
    <x v="8"/>
    <s v="NORDESTE"/>
  </r>
  <r>
    <x v="8"/>
    <x v="12"/>
    <x v="7"/>
    <n v="26901730.742699999"/>
    <n v="26.901700000000002"/>
    <x v="0"/>
    <x v="8"/>
    <s v="NORDESTE"/>
  </r>
  <r>
    <x v="8"/>
    <x v="12"/>
    <x v="8"/>
    <n v="141981085.0783"/>
    <n v="141.9811"/>
    <x v="0"/>
    <x v="8"/>
    <s v="NORDESTE"/>
  </r>
  <r>
    <x v="18"/>
    <x v="12"/>
    <x v="0"/>
    <n v="53080174.634300001"/>
    <n v="53.080199999999998"/>
    <x v="0"/>
    <x v="18"/>
    <s v="NORDESTE"/>
  </r>
  <r>
    <x v="18"/>
    <x v="12"/>
    <x v="1"/>
    <n v="32269989.204999998"/>
    <n v="32.270000000000003"/>
    <x v="0"/>
    <x v="18"/>
    <s v="NORDESTE"/>
  </r>
  <r>
    <x v="18"/>
    <x v="12"/>
    <x v="2"/>
    <n v="193632571.8809"/>
    <n v="193.6326"/>
    <x v="0"/>
    <x v="18"/>
    <s v="NORDESTE"/>
  </r>
  <r>
    <x v="18"/>
    <x v="12"/>
    <x v="3"/>
    <n v="96354762.815500006"/>
    <n v="96.354799999999997"/>
    <x v="0"/>
    <x v="18"/>
    <s v="NORDESTE"/>
  </r>
  <r>
    <x v="18"/>
    <x v="12"/>
    <x v="4"/>
    <n v="209786141.36520001"/>
    <n v="209.7861"/>
    <x v="0"/>
    <x v="18"/>
    <s v="NORDESTE"/>
  </r>
  <r>
    <x v="18"/>
    <x v="12"/>
    <x v="5"/>
    <n v="63920247.268799998"/>
    <n v="63.920200000000001"/>
    <x v="0"/>
    <x v="18"/>
    <s v="NORDESTE"/>
  </r>
  <r>
    <x v="18"/>
    <x v="12"/>
    <x v="6"/>
    <n v="172888680.95989999"/>
    <n v="172.8887"/>
    <x v="0"/>
    <x v="18"/>
    <s v="NORDESTE"/>
  </r>
  <r>
    <x v="18"/>
    <x v="12"/>
    <x v="7"/>
    <n v="52325511.517099999"/>
    <n v="52.325499999999998"/>
    <x v="0"/>
    <x v="18"/>
    <s v="NORDESTE"/>
  </r>
  <r>
    <x v="18"/>
    <x v="12"/>
    <x v="8"/>
    <n v="75701225"/>
    <n v="75.7012"/>
    <x v="0"/>
    <x v="18"/>
    <s v="NORDESTE"/>
  </r>
  <r>
    <x v="9"/>
    <x v="12"/>
    <x v="1"/>
    <n v="48725847.869900003"/>
    <n v="48.7258"/>
    <x v="0"/>
    <x v="9"/>
    <s v="NORDESTE"/>
  </r>
  <r>
    <x v="9"/>
    <x v="12"/>
    <x v="2"/>
    <n v="73564689.688899994"/>
    <n v="73.564700000000002"/>
    <x v="0"/>
    <x v="9"/>
    <s v="NORDESTE"/>
  </r>
  <r>
    <x v="9"/>
    <x v="12"/>
    <x v="3"/>
    <n v="99572395.1241"/>
    <n v="99.572400000000002"/>
    <x v="0"/>
    <x v="9"/>
    <s v="NORDESTE"/>
  </r>
  <r>
    <x v="9"/>
    <x v="12"/>
    <x v="4"/>
    <n v="82290892.058699995"/>
    <n v="82.290899999999993"/>
    <x v="0"/>
    <x v="9"/>
    <s v="NORDESTE"/>
  </r>
  <r>
    <x v="9"/>
    <x v="12"/>
    <x v="5"/>
    <n v="95127318.223199993"/>
    <n v="95.127300000000005"/>
    <x v="0"/>
    <x v="9"/>
    <s v="NORDESTE"/>
  </r>
  <r>
    <x v="9"/>
    <x v="12"/>
    <x v="6"/>
    <n v="104623149.9752"/>
    <n v="104.62309999999999"/>
    <x v="0"/>
    <x v="9"/>
    <s v="NORDESTE"/>
  </r>
  <r>
    <x v="9"/>
    <x v="12"/>
    <x v="7"/>
    <n v="144297600.44499999"/>
    <n v="144.29759999999999"/>
    <x v="0"/>
    <x v="9"/>
    <s v="NORDESTE"/>
  </r>
  <r>
    <x v="9"/>
    <x v="12"/>
    <x v="8"/>
    <n v="132104587.5"/>
    <n v="132.1046"/>
    <x v="0"/>
    <x v="9"/>
    <s v="NORDESTE"/>
  </r>
  <r>
    <x v="19"/>
    <x v="12"/>
    <x v="0"/>
    <n v="174540631.7965"/>
    <n v="174.54060000000001"/>
    <x v="0"/>
    <x v="19"/>
    <s v="NORDESTE"/>
  </r>
  <r>
    <x v="19"/>
    <x v="12"/>
    <x v="1"/>
    <n v="730553197.19400001"/>
    <n v="730.55319999999995"/>
    <x v="0"/>
    <x v="19"/>
    <s v="NORDESTE"/>
  </r>
  <r>
    <x v="19"/>
    <x v="12"/>
    <x v="2"/>
    <n v="1090056631.5387001"/>
    <n v="1090.0565999999999"/>
    <x v="0"/>
    <x v="19"/>
    <s v="NORDESTE"/>
  </r>
  <r>
    <x v="19"/>
    <x v="12"/>
    <x v="3"/>
    <n v="1109869115.5674"/>
    <n v="1109.8690999999999"/>
    <x v="0"/>
    <x v="19"/>
    <s v="NORDESTE"/>
  </r>
  <r>
    <x v="19"/>
    <x v="12"/>
    <x v="4"/>
    <n v="1203072903.0869"/>
    <n v="1203.0728999999999"/>
    <x v="0"/>
    <x v="19"/>
    <s v="NORDESTE"/>
  </r>
  <r>
    <x v="19"/>
    <x v="12"/>
    <x v="5"/>
    <n v="1150600706.027"/>
    <n v="1150.6007"/>
    <x v="0"/>
    <x v="19"/>
    <s v="NORDESTE"/>
  </r>
  <r>
    <x v="19"/>
    <x v="12"/>
    <x v="6"/>
    <n v="1186446376.1389"/>
    <n v="1186.4464"/>
    <x v="0"/>
    <x v="19"/>
    <s v="NORDESTE"/>
  </r>
  <r>
    <x v="19"/>
    <x v="12"/>
    <x v="7"/>
    <n v="1288001381.3928001"/>
    <n v="1288.0014000000001"/>
    <x v="0"/>
    <x v="19"/>
    <s v="NORDESTE"/>
  </r>
  <r>
    <x v="19"/>
    <x v="12"/>
    <x v="8"/>
    <n v="1230672524"/>
    <n v="1230.6724999999999"/>
    <x v="0"/>
    <x v="19"/>
    <s v="NORDESTE"/>
  </r>
  <r>
    <x v="10"/>
    <x v="12"/>
    <x v="0"/>
    <n v="1826923032.3868001"/>
    <n v="1826.923"/>
    <x v="0"/>
    <x v="10"/>
    <s v="NORDESTE"/>
  </r>
  <r>
    <x v="10"/>
    <x v="12"/>
    <x v="1"/>
    <n v="1520423355.2107999"/>
    <n v="1520.4233999999999"/>
    <x v="0"/>
    <x v="10"/>
    <s v="NORDESTE"/>
  </r>
  <r>
    <x v="10"/>
    <x v="12"/>
    <x v="2"/>
    <n v="2909751954.2447"/>
    <n v="2909.752"/>
    <x v="0"/>
    <x v="10"/>
    <s v="NORDESTE"/>
  </r>
  <r>
    <x v="10"/>
    <x v="12"/>
    <x v="3"/>
    <n v="3600621192.9229002"/>
    <n v="3600.6212"/>
    <x v="0"/>
    <x v="10"/>
    <s v="NORDESTE"/>
  </r>
  <r>
    <x v="10"/>
    <x v="12"/>
    <x v="4"/>
    <n v="3543410921.5994"/>
    <n v="3543.4108999999999"/>
    <x v="0"/>
    <x v="10"/>
    <s v="NORDESTE"/>
  </r>
  <r>
    <x v="10"/>
    <x v="12"/>
    <x v="5"/>
    <n v="3157684953.2168999"/>
    <n v="3157.6849999999999"/>
    <x v="0"/>
    <x v="10"/>
    <s v="NORDESTE"/>
  </r>
  <r>
    <x v="10"/>
    <x v="12"/>
    <x v="6"/>
    <n v="2343914658.2228999"/>
    <n v="2343.9146999999998"/>
    <x v="0"/>
    <x v="10"/>
    <s v="NORDESTE"/>
  </r>
  <r>
    <x v="10"/>
    <x v="12"/>
    <x v="7"/>
    <n v="2871787558.4054999"/>
    <n v="2871.7876000000001"/>
    <x v="0"/>
    <x v="10"/>
    <s v="NORDESTE"/>
  </r>
  <r>
    <x v="10"/>
    <x v="12"/>
    <x v="8"/>
    <n v="2942567000"/>
    <n v="2942.567"/>
    <x v="0"/>
    <x v="10"/>
    <s v="NORDESTE"/>
  </r>
  <r>
    <x v="11"/>
    <x v="12"/>
    <x v="0"/>
    <n v="6448022137.5046997"/>
    <n v="6448.0221000000001"/>
    <x v="0"/>
    <x v="11"/>
    <s v="SUDESTE"/>
  </r>
  <r>
    <x v="11"/>
    <x v="12"/>
    <x v="1"/>
    <n v="7161025362.0222998"/>
    <n v="7161.0254000000004"/>
    <x v="0"/>
    <x v="11"/>
    <s v="SUDESTE"/>
  </r>
  <r>
    <x v="11"/>
    <x v="12"/>
    <x v="2"/>
    <n v="9667471326.1431007"/>
    <n v="9667.4712999999992"/>
    <x v="0"/>
    <x v="11"/>
    <s v="SUDESTE"/>
  </r>
  <r>
    <x v="11"/>
    <x v="12"/>
    <x v="3"/>
    <n v="10939752065.429501"/>
    <n v="10939.7521"/>
    <x v="0"/>
    <x v="11"/>
    <s v="SUDESTE"/>
  </r>
  <r>
    <x v="11"/>
    <x v="12"/>
    <x v="4"/>
    <n v="10613629123.262199"/>
    <n v="10613.6291"/>
    <x v="0"/>
    <x v="11"/>
    <s v="SUDESTE"/>
  </r>
  <r>
    <x v="11"/>
    <x v="12"/>
    <x v="5"/>
    <n v="8558424460.3424997"/>
    <n v="8558.4244999999992"/>
    <x v="0"/>
    <x v="11"/>
    <s v="SUDESTE"/>
  </r>
  <r>
    <x v="11"/>
    <x v="12"/>
    <x v="6"/>
    <n v="6587550998.8827"/>
    <n v="6587.5510000000004"/>
    <x v="0"/>
    <x v="11"/>
    <s v="SUDESTE"/>
  </r>
  <r>
    <x v="11"/>
    <x v="12"/>
    <x v="7"/>
    <n v="7702635816.7658005"/>
    <n v="7702.6358"/>
    <x v="0"/>
    <x v="11"/>
    <s v="SUDESTE"/>
  </r>
  <r>
    <x v="11"/>
    <x v="12"/>
    <x v="8"/>
    <n v="7805878525.8332996"/>
    <n v="7805.8784999999998"/>
    <x v="0"/>
    <x v="11"/>
    <s v="SUDESTE"/>
  </r>
  <r>
    <x v="20"/>
    <x v="12"/>
    <x v="0"/>
    <n v="50824479.496600002"/>
    <n v="50.8245"/>
    <x v="0"/>
    <x v="20"/>
    <s v="SUDESTE"/>
  </r>
  <r>
    <x v="20"/>
    <x v="12"/>
    <x v="1"/>
    <n v="44936203.259599999"/>
    <n v="44.936199999999999"/>
    <x v="0"/>
    <x v="20"/>
    <s v="SUDESTE"/>
  </r>
  <r>
    <x v="20"/>
    <x v="12"/>
    <x v="2"/>
    <n v="57770217.373899996"/>
    <n v="57.770200000000003"/>
    <x v="0"/>
    <x v="20"/>
    <s v="SUDESTE"/>
  </r>
  <r>
    <x v="20"/>
    <x v="12"/>
    <x v="3"/>
    <n v="68915161.795200005"/>
    <n v="68.915199999999999"/>
    <x v="0"/>
    <x v="20"/>
    <s v="SUDESTE"/>
  </r>
  <r>
    <x v="20"/>
    <x v="12"/>
    <x v="4"/>
    <n v="78331267.682300001"/>
    <n v="78.331299999999999"/>
    <x v="0"/>
    <x v="20"/>
    <s v="SUDESTE"/>
  </r>
  <r>
    <x v="20"/>
    <x v="12"/>
    <x v="5"/>
    <n v="90476311.377800003"/>
    <n v="90.476299999999995"/>
    <x v="0"/>
    <x v="20"/>
    <s v="SUDESTE"/>
  </r>
  <r>
    <x v="20"/>
    <x v="12"/>
    <x v="6"/>
    <n v="75820614.9877"/>
    <n v="75.820599999999999"/>
    <x v="0"/>
    <x v="20"/>
    <s v="SUDESTE"/>
  </r>
  <r>
    <x v="20"/>
    <x v="12"/>
    <x v="7"/>
    <n v="84809505.613800004"/>
    <n v="84.8095"/>
    <x v="0"/>
    <x v="20"/>
    <s v="SUDESTE"/>
  </r>
  <r>
    <x v="20"/>
    <x v="12"/>
    <x v="8"/>
    <n v="69613816"/>
    <n v="69.613799999999998"/>
    <x v="0"/>
    <x v="20"/>
    <s v="SUDESTE"/>
  </r>
  <r>
    <x v="26"/>
    <x v="12"/>
    <x v="0"/>
    <n v="8664753.1973000001"/>
    <n v="8.6647999999999996"/>
    <x v="0"/>
    <x v="26"/>
    <s v="SUDESTE"/>
  </r>
  <r>
    <x v="26"/>
    <x v="12"/>
    <x v="1"/>
    <n v="8590168.2826000005"/>
    <n v="8.5901999999999994"/>
    <x v="0"/>
    <x v="26"/>
    <s v="SUDESTE"/>
  </r>
  <r>
    <x v="26"/>
    <x v="12"/>
    <x v="2"/>
    <n v="10975344.5493"/>
    <n v="10.975300000000001"/>
    <x v="0"/>
    <x v="26"/>
    <s v="SUDESTE"/>
  </r>
  <r>
    <x v="26"/>
    <x v="12"/>
    <x v="3"/>
    <n v="14746871.228399999"/>
    <n v="14.7469"/>
    <x v="0"/>
    <x v="26"/>
    <s v="SUDESTE"/>
  </r>
  <r>
    <x v="26"/>
    <x v="12"/>
    <x v="4"/>
    <n v="19735957.866"/>
    <n v="19.736000000000001"/>
    <x v="0"/>
    <x v="26"/>
    <s v="SUDESTE"/>
  </r>
  <r>
    <x v="26"/>
    <x v="12"/>
    <x v="5"/>
    <n v="16326418.3561"/>
    <n v="16.3264"/>
    <x v="0"/>
    <x v="26"/>
    <s v="SUDESTE"/>
  </r>
  <r>
    <x v="26"/>
    <x v="12"/>
    <x v="6"/>
    <n v="16411552.3533"/>
    <n v="16.4116"/>
    <x v="0"/>
    <x v="26"/>
    <s v="SUDESTE"/>
  </r>
  <r>
    <x v="26"/>
    <x v="12"/>
    <x v="7"/>
    <n v="17151748.2117"/>
    <n v="17.151700000000002"/>
    <x v="0"/>
    <x v="26"/>
    <s v="SUDESTE"/>
  </r>
  <r>
    <x v="26"/>
    <x v="12"/>
    <x v="8"/>
    <n v="17489160"/>
    <n v="17.4892"/>
    <x v="0"/>
    <x v="26"/>
    <s v="SUDESTE"/>
  </r>
  <r>
    <x v="12"/>
    <x v="12"/>
    <x v="0"/>
    <n v="4331092770.6520004"/>
    <n v="4331.0928000000004"/>
    <x v="0"/>
    <x v="12"/>
    <s v="SUDESTE"/>
  </r>
  <r>
    <x v="12"/>
    <x v="12"/>
    <x v="1"/>
    <n v="4539712782.7659998"/>
    <n v="4539.7128000000002"/>
    <x v="0"/>
    <x v="12"/>
    <s v="SUDESTE"/>
  </r>
  <r>
    <x v="12"/>
    <x v="12"/>
    <x v="2"/>
    <n v="5655905003.6709003"/>
    <n v="5655.9049999999997"/>
    <x v="0"/>
    <x v="12"/>
    <s v="SUDESTE"/>
  </r>
  <r>
    <x v="12"/>
    <x v="12"/>
    <x v="3"/>
    <n v="6197893514.4505997"/>
    <n v="6197.8935000000001"/>
    <x v="0"/>
    <x v="12"/>
    <s v="SUDESTE"/>
  </r>
  <r>
    <x v="12"/>
    <x v="12"/>
    <x v="4"/>
    <n v="5942270686.4809999"/>
    <n v="5942.2707"/>
    <x v="0"/>
    <x v="12"/>
    <s v="SUDESTE"/>
  </r>
  <r>
    <x v="12"/>
    <x v="12"/>
    <x v="5"/>
    <n v="4751259865.0341997"/>
    <n v="4751.2599"/>
    <x v="0"/>
    <x v="12"/>
    <s v="SUDESTE"/>
  </r>
  <r>
    <x v="12"/>
    <x v="12"/>
    <x v="6"/>
    <n v="3564679958.6155"/>
    <n v="3564.68"/>
    <x v="0"/>
    <x v="12"/>
    <s v="SUDESTE"/>
  </r>
  <r>
    <x v="12"/>
    <x v="12"/>
    <x v="7"/>
    <n v="4724574096.4665003"/>
    <n v="4724.5740999999998"/>
    <x v="0"/>
    <x v="12"/>
    <s v="SUDESTE"/>
  </r>
  <r>
    <x v="12"/>
    <x v="12"/>
    <x v="8"/>
    <n v="4318300272"/>
    <n v="4318.3002999999999"/>
    <x v="0"/>
    <x v="12"/>
    <s v="SUDESTE"/>
  </r>
  <r>
    <x v="13"/>
    <x v="12"/>
    <x v="0"/>
    <n v="9865178846.1583996"/>
    <n v="9865.1787999999997"/>
    <x v="0"/>
    <x v="13"/>
    <s v="SUL"/>
  </r>
  <r>
    <x v="13"/>
    <x v="12"/>
    <x v="1"/>
    <n v="13401998043.607599"/>
    <n v="13401.998"/>
    <x v="0"/>
    <x v="13"/>
    <s v="SUL"/>
  </r>
  <r>
    <x v="13"/>
    <x v="12"/>
    <x v="2"/>
    <n v="17309137411.9436"/>
    <n v="17309.1374"/>
    <x v="0"/>
    <x v="13"/>
    <s v="SUL"/>
  </r>
  <r>
    <x v="13"/>
    <x v="12"/>
    <x v="3"/>
    <n v="13796912888.911501"/>
    <n v="13796.912899999999"/>
    <x v="0"/>
    <x v="13"/>
    <s v="SUL"/>
  </r>
  <r>
    <x v="13"/>
    <x v="12"/>
    <x v="4"/>
    <n v="22260337864.7192"/>
    <n v="22260.337899999999"/>
    <x v="0"/>
    <x v="13"/>
    <s v="SUL"/>
  </r>
  <r>
    <x v="13"/>
    <x v="12"/>
    <x v="5"/>
    <n v="17340897610.0116"/>
    <n v="17340.8976"/>
    <x v="0"/>
    <x v="13"/>
    <s v="SUL"/>
  </r>
  <r>
    <x v="13"/>
    <x v="12"/>
    <x v="6"/>
    <n v="13589620481.2805"/>
    <n v="13589.620500000001"/>
    <x v="0"/>
    <x v="13"/>
    <s v="SUL"/>
  </r>
  <r>
    <x v="13"/>
    <x v="12"/>
    <x v="7"/>
    <n v="19664411368.322102"/>
    <n v="19664.411400000001"/>
    <x v="0"/>
    <x v="13"/>
    <s v="SUL"/>
  </r>
  <r>
    <x v="13"/>
    <x v="12"/>
    <x v="8"/>
    <n v="19328500800"/>
    <n v="19328.500800000002"/>
    <x v="0"/>
    <x v="13"/>
    <s v="SUL"/>
  </r>
  <r>
    <x v="21"/>
    <x v="12"/>
    <x v="0"/>
    <n v="2403828729.7944999"/>
    <n v="2403.8287"/>
    <x v="0"/>
    <x v="21"/>
    <s v="SUL"/>
  </r>
  <r>
    <x v="21"/>
    <x v="12"/>
    <x v="1"/>
    <n v="2475890310.3530002"/>
    <n v="2475.8903"/>
    <x v="0"/>
    <x v="21"/>
    <s v="SUL"/>
  </r>
  <r>
    <x v="21"/>
    <x v="12"/>
    <x v="2"/>
    <n v="3257071068.5404"/>
    <n v="3257.0711000000001"/>
    <x v="0"/>
    <x v="21"/>
    <s v="SUL"/>
  </r>
  <r>
    <x v="21"/>
    <x v="12"/>
    <x v="3"/>
    <n v="3234486191.1795001"/>
    <n v="3234.4861999999998"/>
    <x v="0"/>
    <x v="21"/>
    <s v="SUL"/>
  </r>
  <r>
    <x v="21"/>
    <x v="12"/>
    <x v="4"/>
    <n v="3076181542.2375002"/>
    <n v="3076.1815000000001"/>
    <x v="0"/>
    <x v="21"/>
    <s v="SUL"/>
  </r>
  <r>
    <x v="21"/>
    <x v="12"/>
    <x v="5"/>
    <n v="2818733966.5579"/>
    <n v="2818.7339999999999"/>
    <x v="0"/>
    <x v="21"/>
    <s v="SUL"/>
  </r>
  <r>
    <x v="21"/>
    <x v="12"/>
    <x v="6"/>
    <n v="1826405527.1236"/>
    <n v="1826.4055000000001"/>
    <x v="0"/>
    <x v="21"/>
    <s v="SUL"/>
  </r>
  <r>
    <x v="21"/>
    <x v="12"/>
    <x v="7"/>
    <n v="2528968246.8322001"/>
    <n v="2528.9681999999998"/>
    <x v="0"/>
    <x v="21"/>
    <s v="SUL"/>
  </r>
  <r>
    <x v="21"/>
    <x v="12"/>
    <x v="8"/>
    <n v="2538322710.6666999"/>
    <n v="2538.3227000000002"/>
    <x v="0"/>
    <x v="21"/>
    <s v="SUL"/>
  </r>
  <r>
    <x v="22"/>
    <x v="12"/>
    <x v="0"/>
    <n v="4414826311.3469"/>
    <n v="4414.8262999999997"/>
    <x v="0"/>
    <x v="22"/>
    <s v="SUL"/>
  </r>
  <r>
    <x v="22"/>
    <x v="12"/>
    <x v="1"/>
    <n v="5170120904.6898003"/>
    <n v="5170.1208999999999"/>
    <x v="0"/>
    <x v="22"/>
    <s v="SUL"/>
  </r>
  <r>
    <x v="22"/>
    <x v="12"/>
    <x v="2"/>
    <n v="5254780879.599"/>
    <n v="5254.7808999999997"/>
    <x v="0"/>
    <x v="22"/>
    <s v="SUL"/>
  </r>
  <r>
    <x v="22"/>
    <x v="12"/>
    <x v="3"/>
    <n v="6915844824.1044998"/>
    <n v="6915.8447999999999"/>
    <x v="0"/>
    <x v="22"/>
    <s v="SUL"/>
  </r>
  <r>
    <x v="22"/>
    <x v="12"/>
    <x v="4"/>
    <n v="4396136939.7950001"/>
    <n v="4396.1369000000004"/>
    <x v="0"/>
    <x v="22"/>
    <s v="SUL"/>
  </r>
  <r>
    <x v="22"/>
    <x v="12"/>
    <x v="5"/>
    <n v="4400751140.9064999"/>
    <n v="4400.7511000000004"/>
    <x v="0"/>
    <x v="22"/>
    <s v="SUL"/>
  </r>
  <r>
    <x v="22"/>
    <x v="12"/>
    <x v="6"/>
    <n v="4428074947.1604004"/>
    <n v="4428.0748999999996"/>
    <x v="0"/>
    <x v="22"/>
    <s v="SUL"/>
  </r>
  <r>
    <x v="22"/>
    <x v="12"/>
    <x v="7"/>
    <n v="5505149891.7537003"/>
    <n v="5505.1499000000003"/>
    <x v="0"/>
    <x v="22"/>
    <s v="SUL"/>
  </r>
  <r>
    <x v="22"/>
    <x v="12"/>
    <x v="8"/>
    <n v="6329476984"/>
    <n v="6329.4769999999999"/>
    <x v="0"/>
    <x v="22"/>
    <s v="SUL"/>
  </r>
  <r>
    <x v="14"/>
    <x v="12"/>
    <x v="0"/>
    <n v="6018104344.0979996"/>
    <n v="6018.1043"/>
    <x v="0"/>
    <x v="14"/>
    <s v="CENTRO-OESTE"/>
  </r>
  <r>
    <x v="14"/>
    <x v="12"/>
    <x v="1"/>
    <n v="7818599507.8133001"/>
    <n v="7818.5995000000003"/>
    <x v="0"/>
    <x v="14"/>
    <s v="CENTRO-OESTE"/>
  </r>
  <r>
    <x v="14"/>
    <x v="12"/>
    <x v="2"/>
    <n v="11768295368.2624"/>
    <n v="11768.295400000001"/>
    <x v="0"/>
    <x v="14"/>
    <s v="CENTRO-OESTE"/>
  </r>
  <r>
    <x v="14"/>
    <x v="12"/>
    <x v="3"/>
    <n v="9880997126.6732998"/>
    <n v="9880.9971000000005"/>
    <x v="0"/>
    <x v="14"/>
    <s v="CENTRO-OESTE"/>
  </r>
  <r>
    <x v="14"/>
    <x v="12"/>
    <x v="4"/>
    <n v="16675551540.697201"/>
    <n v="16675.551500000001"/>
    <x v="0"/>
    <x v="14"/>
    <s v="CENTRO-OESTE"/>
  </r>
  <r>
    <x v="14"/>
    <x v="12"/>
    <x v="5"/>
    <n v="11964881627"/>
    <n v="11964.881600000001"/>
    <x v="0"/>
    <x v="14"/>
    <s v="CENTRO-OESTE"/>
  </r>
  <r>
    <x v="14"/>
    <x v="12"/>
    <x v="6"/>
    <n v="7044998005.7591"/>
    <n v="7044.9979999999996"/>
    <x v="0"/>
    <x v="14"/>
    <s v="CENTRO-OESTE"/>
  </r>
  <r>
    <x v="14"/>
    <x v="12"/>
    <x v="7"/>
    <n v="13414624147.899099"/>
    <n v="13414.624100000001"/>
    <x v="0"/>
    <x v="14"/>
    <s v="CENTRO-OESTE"/>
  </r>
  <r>
    <x v="14"/>
    <x v="12"/>
    <x v="8"/>
    <n v="11147997564"/>
    <n v="11147.997600000001"/>
    <x v="0"/>
    <x v="14"/>
    <s v="CENTRO-OESTE"/>
  </r>
  <r>
    <x v="15"/>
    <x v="12"/>
    <x v="0"/>
    <n v="15327280637.289499"/>
    <n v="15327.2806"/>
    <x v="0"/>
    <x v="15"/>
    <s v="CENTRO-OESTE"/>
  </r>
  <r>
    <x v="15"/>
    <x v="12"/>
    <x v="1"/>
    <n v="20480234071.308701"/>
    <n v="20480.234100000001"/>
    <x v="0"/>
    <x v="15"/>
    <s v="CENTRO-OESTE"/>
  </r>
  <r>
    <x v="15"/>
    <x v="12"/>
    <x v="2"/>
    <n v="35182276330.531502"/>
    <n v="35182.276299999998"/>
    <x v="0"/>
    <x v="15"/>
    <s v="CENTRO-OESTE"/>
  </r>
  <r>
    <x v="15"/>
    <x v="12"/>
    <x v="3"/>
    <n v="42707360710.230499"/>
    <n v="42707.360699999997"/>
    <x v="0"/>
    <x v="15"/>
    <s v="CENTRO-OESTE"/>
  </r>
  <r>
    <x v="15"/>
    <x v="12"/>
    <x v="4"/>
    <n v="45415270136.845001"/>
    <n v="45415.270100000002"/>
    <x v="0"/>
    <x v="15"/>
    <s v="CENTRO-OESTE"/>
  </r>
  <r>
    <x v="15"/>
    <x v="12"/>
    <x v="5"/>
    <n v="39915765139.132103"/>
    <n v="39915.765099999997"/>
    <x v="0"/>
    <x v="15"/>
    <s v="CENTRO-OESTE"/>
  </r>
  <r>
    <x v="15"/>
    <x v="12"/>
    <x v="6"/>
    <n v="35089562461.886299"/>
    <n v="35089.5625"/>
    <x v="0"/>
    <x v="15"/>
    <s v="CENTRO-OESTE"/>
  </r>
  <r>
    <x v="15"/>
    <x v="12"/>
    <x v="7"/>
    <n v="48210897642.331497"/>
    <n v="48210.897599999997"/>
    <x v="0"/>
    <x v="15"/>
    <s v="CENTRO-OESTE"/>
  </r>
  <r>
    <x v="15"/>
    <x v="12"/>
    <x v="8"/>
    <n v="41432161396.5"/>
    <n v="41432.161399999997"/>
    <x v="0"/>
    <x v="15"/>
    <s v="CENTRO-OESTE"/>
  </r>
  <r>
    <x v="16"/>
    <x v="12"/>
    <x v="0"/>
    <n v="7265106320.7058001"/>
    <n v="7265.1063000000004"/>
    <x v="0"/>
    <x v="16"/>
    <s v="CENTRO-OESTE"/>
  </r>
  <r>
    <x v="16"/>
    <x v="12"/>
    <x v="1"/>
    <n v="9443910938.6399994"/>
    <n v="9443.9109000000008"/>
    <x v="0"/>
    <x v="16"/>
    <s v="CENTRO-OESTE"/>
  </r>
  <r>
    <x v="16"/>
    <x v="12"/>
    <x v="2"/>
    <n v="13173661083.078501"/>
    <n v="13173.661099999999"/>
    <x v="0"/>
    <x v="16"/>
    <s v="CENTRO-OESTE"/>
  </r>
  <r>
    <x v="16"/>
    <x v="12"/>
    <x v="3"/>
    <n v="15200757836.607599"/>
    <n v="15200.757799999999"/>
    <x v="0"/>
    <x v="16"/>
    <s v="CENTRO-OESTE"/>
  </r>
  <r>
    <x v="16"/>
    <x v="12"/>
    <x v="4"/>
    <n v="13322158518.717501"/>
    <n v="13322.1585"/>
    <x v="0"/>
    <x v="16"/>
    <s v="CENTRO-OESTE"/>
  </r>
  <r>
    <x v="16"/>
    <x v="12"/>
    <x v="5"/>
    <n v="12907583509.210699"/>
    <n v="12907.583500000001"/>
    <x v="0"/>
    <x v="16"/>
    <s v="CENTRO-OESTE"/>
  </r>
  <r>
    <x v="16"/>
    <x v="12"/>
    <x v="6"/>
    <n v="11652327138.0688"/>
    <n v="11652.3271"/>
    <x v="0"/>
    <x v="16"/>
    <s v="CENTRO-OESTE"/>
  </r>
  <r>
    <x v="16"/>
    <x v="12"/>
    <x v="7"/>
    <n v="15432681310.357"/>
    <n v="15432.6813"/>
    <x v="0"/>
    <x v="16"/>
    <s v="CENTRO-OESTE"/>
  </r>
  <r>
    <x v="16"/>
    <x v="12"/>
    <x v="8"/>
    <n v="12963653509"/>
    <n v="12963.6535"/>
    <x v="0"/>
    <x v="16"/>
    <s v="CENTRO-OESTE"/>
  </r>
  <r>
    <x v="27"/>
    <x v="12"/>
    <x v="0"/>
    <n v="329081735.55659997"/>
    <n v="329.08170000000001"/>
    <x v="0"/>
    <x v="27"/>
    <s v="CENTRO-OESTE"/>
  </r>
  <r>
    <x v="27"/>
    <x v="12"/>
    <x v="1"/>
    <n v="423995838.9034"/>
    <n v="423.99579999999997"/>
    <x v="0"/>
    <x v="27"/>
    <s v="CENTRO-OESTE"/>
  </r>
  <r>
    <x v="27"/>
    <x v="12"/>
    <x v="2"/>
    <n v="558399295.00039995"/>
    <n v="558.39930000000004"/>
    <x v="0"/>
    <x v="27"/>
    <s v="CENTRO-OESTE"/>
  </r>
  <r>
    <x v="27"/>
    <x v="12"/>
    <x v="3"/>
    <n v="481474336.67790002"/>
    <n v="481.47430000000003"/>
    <x v="0"/>
    <x v="27"/>
    <s v="CENTRO-OESTE"/>
  </r>
  <r>
    <x v="27"/>
    <x v="12"/>
    <x v="4"/>
    <n v="430302236.1081"/>
    <n v="430.30220000000003"/>
    <x v="0"/>
    <x v="27"/>
    <s v="CENTRO-OESTE"/>
  </r>
  <r>
    <x v="27"/>
    <x v="12"/>
    <x v="5"/>
    <n v="306129804.85070002"/>
    <n v="306.12979999999999"/>
    <x v="0"/>
    <x v="27"/>
    <s v="CENTRO-OESTE"/>
  </r>
  <r>
    <x v="27"/>
    <x v="12"/>
    <x v="6"/>
    <n v="302897572.49519998"/>
    <n v="302.89760000000001"/>
    <x v="0"/>
    <x v="27"/>
    <s v="CENTRO-OESTE"/>
  </r>
  <r>
    <x v="27"/>
    <x v="12"/>
    <x v="7"/>
    <n v="440053017.29610002"/>
    <n v="440.053"/>
    <x v="0"/>
    <x v="27"/>
    <s v="CENTRO-OESTE"/>
  </r>
  <r>
    <x v="27"/>
    <x v="12"/>
    <x v="8"/>
    <n v="446101488"/>
    <n v="446.10149999999999"/>
    <x v="0"/>
    <x v="27"/>
    <s v="CENTRO-OESTE"/>
  </r>
  <r>
    <x v="17"/>
    <x v="12"/>
    <x v="0"/>
    <n v="79014320182.161102"/>
    <n v="79014.320200000002"/>
    <x v="0"/>
    <x v="17"/>
    <s v="BRASIL"/>
  </r>
  <r>
    <x v="17"/>
    <x v="12"/>
    <x v="1"/>
    <n v="99688756163.334"/>
    <n v="99688.756200000003"/>
    <x v="0"/>
    <x v="17"/>
    <s v="BRASIL"/>
  </r>
  <r>
    <x v="17"/>
    <x v="12"/>
    <x v="2"/>
    <n v="125813089797.269"/>
    <n v="125813.0898"/>
    <x v="0"/>
    <x v="17"/>
    <s v="BRASIL"/>
  </r>
  <r>
    <x v="17"/>
    <x v="12"/>
    <x v="3"/>
    <n v="136684287401.786"/>
    <n v="136684.2874"/>
    <x v="0"/>
    <x v="17"/>
    <s v="BRASIL"/>
  </r>
  <r>
    <x v="17"/>
    <x v="12"/>
    <x v="4"/>
    <n v="153441401506.73199"/>
    <n v="153441.40150000001"/>
    <x v="0"/>
    <x v="17"/>
    <s v="BRASIL"/>
  </r>
  <r>
    <x v="17"/>
    <x v="12"/>
    <x v="5"/>
    <n v="151498541925.32401"/>
    <n v="151498.54190000001"/>
    <x v="0"/>
    <x v="17"/>
    <s v="BRASIL"/>
  </r>
  <r>
    <x v="17"/>
    <x v="12"/>
    <x v="6"/>
    <n v="125210093548.808"/>
    <n v="125210.0935"/>
    <x v="0"/>
    <x v="17"/>
    <s v="BRASIL"/>
  </r>
  <r>
    <x v="17"/>
    <x v="12"/>
    <x v="7"/>
    <n v="166462983745.35101"/>
    <n v="166462.98370000001"/>
    <x v="0"/>
    <x v="17"/>
    <s v="BRASIL"/>
  </r>
  <r>
    <x v="17"/>
    <x v="12"/>
    <x v="8"/>
    <n v="154625840277.31"/>
    <n v="154625.84030000001"/>
    <x v="0"/>
    <x v="17"/>
    <s v="BRASIL"/>
  </r>
  <r>
    <x v="0"/>
    <x v="13"/>
    <x v="0"/>
    <n v="1816771136.1912"/>
    <n v="1816.7710999999999"/>
    <x v="0"/>
    <x v="0"/>
    <s v="NORTE"/>
  </r>
  <r>
    <x v="0"/>
    <x v="13"/>
    <x v="1"/>
    <n v="2016622406.6022"/>
    <n v="2016.6224"/>
    <x v="0"/>
    <x v="0"/>
    <s v="NORTE"/>
  </r>
  <r>
    <x v="0"/>
    <x v="13"/>
    <x v="2"/>
    <n v="2942945454.2954001"/>
    <n v="2942.9454999999998"/>
    <x v="0"/>
    <x v="0"/>
    <s v="NORTE"/>
  </r>
  <r>
    <x v="0"/>
    <x v="13"/>
    <x v="3"/>
    <n v="3552575733.3660998"/>
    <n v="3552.5756999999999"/>
    <x v="0"/>
    <x v="0"/>
    <s v="NORTE"/>
  </r>
  <r>
    <x v="0"/>
    <x v="13"/>
    <x v="4"/>
    <n v="4595673520.0685997"/>
    <n v="4595.6734999999999"/>
    <x v="0"/>
    <x v="0"/>
    <s v="NORTE"/>
  </r>
  <r>
    <x v="0"/>
    <x v="13"/>
    <x v="5"/>
    <n v="4509499293.927"/>
    <n v="4509.4993000000004"/>
    <x v="0"/>
    <x v="0"/>
    <s v="NORTE"/>
  </r>
  <r>
    <x v="0"/>
    <x v="13"/>
    <x v="6"/>
    <n v="4258779270.2467999"/>
    <n v="4258.7793000000001"/>
    <x v="0"/>
    <x v="0"/>
    <s v="NORTE"/>
  </r>
  <r>
    <x v="0"/>
    <x v="13"/>
    <x v="7"/>
    <n v="4831166412.5001001"/>
    <n v="4831.1664000000001"/>
    <x v="0"/>
    <x v="0"/>
    <s v="NORTE"/>
  </r>
  <r>
    <x v="0"/>
    <x v="13"/>
    <x v="8"/>
    <n v="5083036320"/>
    <n v="5083.0362999999998"/>
    <x v="0"/>
    <x v="0"/>
    <s v="NORTE"/>
  </r>
  <r>
    <x v="1"/>
    <x v="13"/>
    <x v="0"/>
    <n v="2856599.2633000002"/>
    <n v="2.8565999999999998"/>
    <x v="0"/>
    <x v="1"/>
    <s v="NORTE"/>
  </r>
  <r>
    <x v="1"/>
    <x v="13"/>
    <x v="1"/>
    <n v="2681074.5304999999"/>
    <n v="2.6810999999999998"/>
    <x v="0"/>
    <x v="1"/>
    <s v="NORTE"/>
  </r>
  <r>
    <x v="1"/>
    <x v="13"/>
    <x v="2"/>
    <n v="26330527.209100001"/>
    <n v="26.330500000000001"/>
    <x v="0"/>
    <x v="1"/>
    <s v="NORTE"/>
  </r>
  <r>
    <x v="1"/>
    <x v="13"/>
    <x v="3"/>
    <n v="68668515.305999994"/>
    <n v="68.668499999999995"/>
    <x v="0"/>
    <x v="1"/>
    <s v="NORTE"/>
  </r>
  <r>
    <x v="1"/>
    <x v="13"/>
    <x v="4"/>
    <n v="64705728.422300003"/>
    <n v="64.705699999999993"/>
    <x v="0"/>
    <x v="1"/>
    <s v="NORTE"/>
  </r>
  <r>
    <x v="1"/>
    <x v="13"/>
    <x v="5"/>
    <n v="106581909.5221"/>
    <n v="106.5819"/>
    <x v="0"/>
    <x v="1"/>
    <s v="NORTE"/>
  </r>
  <r>
    <x v="1"/>
    <x v="13"/>
    <x v="6"/>
    <n v="124437434.98100001"/>
    <n v="124.4374"/>
    <x v="0"/>
    <x v="1"/>
    <s v="NORTE"/>
  </r>
  <r>
    <x v="1"/>
    <x v="13"/>
    <x v="7"/>
    <n v="112514605.54449999"/>
    <n v="112.5146"/>
    <x v="0"/>
    <x v="1"/>
    <s v="NORTE"/>
  </r>
  <r>
    <x v="1"/>
    <x v="13"/>
    <x v="8"/>
    <n v="118414540.5882"/>
    <n v="118.4145"/>
    <x v="0"/>
    <x v="1"/>
    <s v="NORTE"/>
  </r>
  <r>
    <x v="23"/>
    <x v="13"/>
    <x v="6"/>
    <n v="67551398.135499999"/>
    <n v="67.551400000000001"/>
    <x v="0"/>
    <x v="23"/>
    <s v="NORTE"/>
  </r>
  <r>
    <x v="23"/>
    <x v="13"/>
    <x v="7"/>
    <n v="71132091.470100001"/>
    <n v="71.132099999999994"/>
    <x v="0"/>
    <x v="23"/>
    <s v="NORTE"/>
  </r>
  <r>
    <x v="23"/>
    <x v="13"/>
    <x v="8"/>
    <n v="71020173.529400006"/>
    <n v="71.020200000000003"/>
    <x v="0"/>
    <x v="23"/>
    <s v="NORTE"/>
  </r>
  <r>
    <x v="24"/>
    <x v="13"/>
    <x v="0"/>
    <n v="115012477.839"/>
    <n v="115.0125"/>
    <x v="0"/>
    <x v="24"/>
    <s v="NORTE"/>
  </r>
  <r>
    <x v="24"/>
    <x v="13"/>
    <x v="1"/>
    <n v="109261275.7888"/>
    <n v="109.26130000000001"/>
    <x v="0"/>
    <x v="24"/>
    <s v="NORTE"/>
  </r>
  <r>
    <x v="24"/>
    <x v="13"/>
    <x v="2"/>
    <n v="142371020.07260001"/>
    <n v="142.37100000000001"/>
    <x v="0"/>
    <x v="24"/>
    <s v="NORTE"/>
  </r>
  <r>
    <x v="24"/>
    <x v="13"/>
    <x v="3"/>
    <n v="148466992.6789"/>
    <n v="148.46700000000001"/>
    <x v="0"/>
    <x v="24"/>
    <s v="NORTE"/>
  </r>
  <r>
    <x v="24"/>
    <x v="13"/>
    <x v="4"/>
    <n v="144936638.47049999"/>
    <n v="144.9366"/>
    <x v="0"/>
    <x v="24"/>
    <s v="NORTE"/>
  </r>
  <r>
    <x v="24"/>
    <x v="13"/>
    <x v="5"/>
    <n v="1057149351.8592"/>
    <n v="1057.1494"/>
    <x v="0"/>
    <x v="24"/>
    <s v="NORTE"/>
  </r>
  <r>
    <x v="24"/>
    <x v="13"/>
    <x v="6"/>
    <n v="846186936.23109996"/>
    <n v="846.18690000000004"/>
    <x v="0"/>
    <x v="24"/>
    <s v="NORTE"/>
  </r>
  <r>
    <x v="24"/>
    <x v="13"/>
    <x v="7"/>
    <n v="942965394.27359998"/>
    <n v="942.96540000000005"/>
    <x v="0"/>
    <x v="24"/>
    <s v="NORTE"/>
  </r>
  <r>
    <x v="24"/>
    <x v="13"/>
    <x v="8"/>
    <n v="1030194083.3333"/>
    <n v="1030.1940999999999"/>
    <x v="0"/>
    <x v="24"/>
    <s v="NORTE"/>
  </r>
  <r>
    <x v="2"/>
    <x v="13"/>
    <x v="0"/>
    <n v="3469063761.9759002"/>
    <n v="3469.0637999999999"/>
    <x v="0"/>
    <x v="2"/>
    <s v="NORTE"/>
  </r>
  <r>
    <x v="2"/>
    <x v="13"/>
    <x v="1"/>
    <n v="3490511001.7213998"/>
    <n v="3490.511"/>
    <x v="0"/>
    <x v="2"/>
    <s v="NORTE"/>
  </r>
  <r>
    <x v="2"/>
    <x v="13"/>
    <x v="2"/>
    <n v="4734287375.1105003"/>
    <n v="4734.2874000000002"/>
    <x v="0"/>
    <x v="2"/>
    <s v="NORTE"/>
  </r>
  <r>
    <x v="2"/>
    <x v="13"/>
    <x v="3"/>
    <n v="6755433139.3748999"/>
    <n v="6755.4331000000002"/>
    <x v="0"/>
    <x v="2"/>
    <s v="NORTE"/>
  </r>
  <r>
    <x v="2"/>
    <x v="13"/>
    <x v="4"/>
    <n v="7761379058.1342001"/>
    <n v="7761.3791000000001"/>
    <x v="0"/>
    <x v="2"/>
    <s v="NORTE"/>
  </r>
  <r>
    <x v="2"/>
    <x v="13"/>
    <x v="5"/>
    <n v="7598860921.1205997"/>
    <n v="7598.8608999999997"/>
    <x v="0"/>
    <x v="2"/>
    <s v="NORTE"/>
  </r>
  <r>
    <x v="2"/>
    <x v="13"/>
    <x v="6"/>
    <n v="7652520692.8580999"/>
    <n v="7652.5207"/>
    <x v="0"/>
    <x v="2"/>
    <s v="NORTE"/>
  </r>
  <r>
    <x v="2"/>
    <x v="13"/>
    <x v="7"/>
    <n v="8946268870.9790993"/>
    <n v="8946.2688999999991"/>
    <x v="0"/>
    <x v="2"/>
    <s v="NORTE"/>
  </r>
  <r>
    <x v="2"/>
    <x v="13"/>
    <x v="8"/>
    <n v="8287092661.5"/>
    <n v="8287.0926999999992"/>
    <x v="0"/>
    <x v="2"/>
    <s v="NORTE"/>
  </r>
  <r>
    <x v="25"/>
    <x v="13"/>
    <x v="0"/>
    <n v="108935703.82080001"/>
    <n v="108.9357"/>
    <x v="0"/>
    <x v="25"/>
    <s v="NORTE"/>
  </r>
  <r>
    <x v="25"/>
    <x v="13"/>
    <x v="1"/>
    <n v="91365695.878099993"/>
    <n v="91.365700000000004"/>
    <x v="0"/>
    <x v="25"/>
    <s v="NORTE"/>
  </r>
  <r>
    <x v="25"/>
    <x v="13"/>
    <x v="2"/>
    <n v="121297991.33750001"/>
    <n v="121.298"/>
    <x v="0"/>
    <x v="25"/>
    <s v="NORTE"/>
  </r>
  <r>
    <x v="25"/>
    <x v="13"/>
    <x v="3"/>
    <n v="52332747.372100003"/>
    <n v="52.332700000000003"/>
    <x v="0"/>
    <x v="25"/>
    <s v="NORTE"/>
  </r>
  <r>
    <x v="25"/>
    <x v="13"/>
    <x v="4"/>
    <n v="49852671.291900001"/>
    <n v="49.852699999999999"/>
    <x v="0"/>
    <x v="25"/>
    <s v="NORTE"/>
  </r>
  <r>
    <x v="25"/>
    <x v="13"/>
    <x v="5"/>
    <n v="45530136.1065"/>
    <n v="45.530099999999997"/>
    <x v="0"/>
    <x v="25"/>
    <s v="NORTE"/>
  </r>
  <r>
    <x v="25"/>
    <x v="13"/>
    <x v="6"/>
    <n v="41927622.342"/>
    <n v="41.927599999999998"/>
    <x v="0"/>
    <x v="25"/>
    <s v="NORTE"/>
  </r>
  <r>
    <x v="25"/>
    <x v="13"/>
    <x v="7"/>
    <n v="52687462.217"/>
    <n v="52.6875"/>
    <x v="0"/>
    <x v="25"/>
    <s v="NORTE"/>
  </r>
  <r>
    <x v="25"/>
    <x v="13"/>
    <x v="8"/>
    <n v="61358100"/>
    <n v="61.3581"/>
    <x v="0"/>
    <x v="25"/>
    <s v="NORTE"/>
  </r>
  <r>
    <x v="3"/>
    <x v="13"/>
    <x v="0"/>
    <n v="5100418535.4164"/>
    <n v="5100.4184999999998"/>
    <x v="0"/>
    <x v="3"/>
    <s v="NORTE"/>
  </r>
  <r>
    <x v="3"/>
    <x v="13"/>
    <x v="1"/>
    <n v="4948677188.276"/>
    <n v="4948.6772000000001"/>
    <x v="0"/>
    <x v="3"/>
    <s v="NORTE"/>
  </r>
  <r>
    <x v="3"/>
    <x v="13"/>
    <x v="2"/>
    <n v="7814680481.3809996"/>
    <n v="7814.6805000000004"/>
    <x v="0"/>
    <x v="3"/>
    <s v="NORTE"/>
  </r>
  <r>
    <x v="3"/>
    <x v="13"/>
    <x v="3"/>
    <n v="10349606649.5275"/>
    <n v="10349.606599999999"/>
    <x v="0"/>
    <x v="3"/>
    <s v="NORTE"/>
  </r>
  <r>
    <x v="3"/>
    <x v="13"/>
    <x v="4"/>
    <n v="9613494630.6655006"/>
    <n v="9613.4946"/>
    <x v="0"/>
    <x v="3"/>
    <s v="NORTE"/>
  </r>
  <r>
    <x v="3"/>
    <x v="13"/>
    <x v="5"/>
    <n v="9725484930.3668995"/>
    <n v="9725.4848999999995"/>
    <x v="0"/>
    <x v="3"/>
    <s v="NORTE"/>
  </r>
  <r>
    <x v="3"/>
    <x v="13"/>
    <x v="6"/>
    <n v="8925812012.4165001"/>
    <n v="8925.8119999999999"/>
    <x v="0"/>
    <x v="3"/>
    <s v="NORTE"/>
  </r>
  <r>
    <x v="3"/>
    <x v="13"/>
    <x v="7"/>
    <n v="9909327546.7108002"/>
    <n v="9909.3274999999994"/>
    <x v="0"/>
    <x v="3"/>
    <s v="NORTE"/>
  </r>
  <r>
    <x v="3"/>
    <x v="13"/>
    <x v="8"/>
    <n v="9272996425"/>
    <n v="9272.9964"/>
    <x v="0"/>
    <x v="3"/>
    <s v="NORTE"/>
  </r>
  <r>
    <x v="4"/>
    <x v="13"/>
    <x v="0"/>
    <n v="5709130625.9998999"/>
    <n v="5709.1306000000004"/>
    <x v="0"/>
    <x v="4"/>
    <s v="NORDESTE"/>
  </r>
  <r>
    <x v="4"/>
    <x v="13"/>
    <x v="1"/>
    <n v="5382533463.7545996"/>
    <n v="5382.5334999999995"/>
    <x v="0"/>
    <x v="4"/>
    <s v="NORDESTE"/>
  </r>
  <r>
    <x v="4"/>
    <x v="13"/>
    <x v="2"/>
    <n v="8001399537.1042004"/>
    <n v="8001.3995000000004"/>
    <x v="0"/>
    <x v="4"/>
    <s v="NORDESTE"/>
  </r>
  <r>
    <x v="4"/>
    <x v="13"/>
    <x v="3"/>
    <n v="9389527666.4475994"/>
    <n v="9389.5277000000006"/>
    <x v="0"/>
    <x v="4"/>
    <s v="NORDESTE"/>
  </r>
  <r>
    <x v="4"/>
    <x v="13"/>
    <x v="4"/>
    <n v="10122411419.991199"/>
    <n v="10122.411400000001"/>
    <x v="0"/>
    <x v="4"/>
    <s v="NORDESTE"/>
  </r>
  <r>
    <x v="4"/>
    <x v="13"/>
    <x v="5"/>
    <n v="8866339949.3829994"/>
    <n v="8866.3399000000009"/>
    <x v="0"/>
    <x v="4"/>
    <s v="NORDESTE"/>
  </r>
  <r>
    <x v="4"/>
    <x v="13"/>
    <x v="6"/>
    <n v="8087239924.2041998"/>
    <n v="8087.2398999999996"/>
    <x v="0"/>
    <x v="4"/>
    <s v="NORDESTE"/>
  </r>
  <r>
    <x v="4"/>
    <x v="13"/>
    <x v="7"/>
    <n v="8796140719.8563004"/>
    <n v="8796.1406999999999"/>
    <x v="0"/>
    <x v="4"/>
    <s v="NORDESTE"/>
  </r>
  <r>
    <x v="4"/>
    <x v="13"/>
    <x v="8"/>
    <n v="8763578387.6667004"/>
    <n v="8763.5784000000003"/>
    <x v="0"/>
    <x v="4"/>
    <s v="NORDESTE"/>
  </r>
  <r>
    <x v="5"/>
    <x v="13"/>
    <x v="0"/>
    <n v="4713020786.8422003"/>
    <n v="4713.0208000000002"/>
    <x v="0"/>
    <x v="5"/>
    <s v="NORDESTE"/>
  </r>
  <r>
    <x v="5"/>
    <x v="13"/>
    <x v="1"/>
    <n v="4386383621.0144997"/>
    <n v="4386.3836000000001"/>
    <x v="0"/>
    <x v="5"/>
    <s v="NORDESTE"/>
  </r>
  <r>
    <x v="5"/>
    <x v="13"/>
    <x v="2"/>
    <n v="6188391826.0691004"/>
    <n v="6188.3918000000003"/>
    <x v="0"/>
    <x v="5"/>
    <s v="NORDESTE"/>
  </r>
  <r>
    <x v="5"/>
    <x v="13"/>
    <x v="3"/>
    <n v="7809670230.9947996"/>
    <n v="7809.6701999999996"/>
    <x v="0"/>
    <x v="5"/>
    <s v="NORDESTE"/>
  </r>
  <r>
    <x v="5"/>
    <x v="13"/>
    <x v="4"/>
    <n v="8740460300.9192009"/>
    <n v="8740.4603000000006"/>
    <x v="0"/>
    <x v="5"/>
    <s v="NORDESTE"/>
  </r>
  <r>
    <x v="5"/>
    <x v="13"/>
    <x v="5"/>
    <n v="7954776949.1511002"/>
    <n v="7954.7768999999998"/>
    <x v="0"/>
    <x v="5"/>
    <s v="NORDESTE"/>
  </r>
  <r>
    <x v="5"/>
    <x v="13"/>
    <x v="6"/>
    <n v="7940310140.9989004"/>
    <n v="7940.3100999999997"/>
    <x v="0"/>
    <x v="5"/>
    <s v="NORDESTE"/>
  </r>
  <r>
    <x v="5"/>
    <x v="13"/>
    <x v="7"/>
    <n v="7177357059.3434"/>
    <n v="7177.3571000000002"/>
    <x v="0"/>
    <x v="5"/>
    <s v="NORDESTE"/>
  </r>
  <r>
    <x v="5"/>
    <x v="13"/>
    <x v="8"/>
    <n v="8178862019.1667004"/>
    <n v="8178.8620000000001"/>
    <x v="0"/>
    <x v="5"/>
    <s v="NORDESTE"/>
  </r>
  <r>
    <x v="6"/>
    <x v="13"/>
    <x v="3"/>
    <n v="13196852.3113"/>
    <n v="13.196899999999999"/>
    <x v="0"/>
    <x v="6"/>
    <s v="NORDESTE"/>
  </r>
  <r>
    <x v="6"/>
    <x v="13"/>
    <x v="4"/>
    <n v="22401142.281500001"/>
    <n v="22.4011"/>
    <x v="0"/>
    <x v="6"/>
    <s v="NORDESTE"/>
  </r>
  <r>
    <x v="6"/>
    <x v="13"/>
    <x v="5"/>
    <n v="44544302.385499999"/>
    <n v="44.5443"/>
    <x v="0"/>
    <x v="6"/>
    <s v="NORDESTE"/>
  </r>
  <r>
    <x v="6"/>
    <x v="13"/>
    <x v="6"/>
    <n v="24294007.932500001"/>
    <n v="24.294"/>
    <x v="0"/>
    <x v="6"/>
    <s v="NORDESTE"/>
  </r>
  <r>
    <x v="6"/>
    <x v="13"/>
    <x v="7"/>
    <n v="28059644.1226"/>
    <n v="28.0596"/>
    <x v="0"/>
    <x v="6"/>
    <s v="NORDESTE"/>
  </r>
  <r>
    <x v="6"/>
    <x v="13"/>
    <x v="8"/>
    <n v="29595704.3627"/>
    <n v="29.595700000000001"/>
    <x v="0"/>
    <x v="6"/>
    <s v="NORDESTE"/>
  </r>
  <r>
    <x v="8"/>
    <x v="13"/>
    <x v="4"/>
    <n v="162075.448"/>
    <n v="0.16209999999999999"/>
    <x v="0"/>
    <x v="8"/>
    <s v="NORDESTE"/>
  </r>
  <r>
    <x v="9"/>
    <x v="13"/>
    <x v="3"/>
    <n v="34871982.752700001"/>
    <n v="34.872"/>
    <x v="0"/>
    <x v="9"/>
    <s v="NORDESTE"/>
  </r>
  <r>
    <x v="9"/>
    <x v="13"/>
    <x v="4"/>
    <n v="40290219.858000003"/>
    <n v="40.290199999999999"/>
    <x v="0"/>
    <x v="9"/>
    <s v="NORDESTE"/>
  </r>
  <r>
    <x v="9"/>
    <x v="13"/>
    <x v="5"/>
    <n v="43274138.3715"/>
    <n v="43.274099999999997"/>
    <x v="0"/>
    <x v="9"/>
    <s v="NORDESTE"/>
  </r>
  <r>
    <x v="9"/>
    <x v="13"/>
    <x v="6"/>
    <n v="32881781.502999999"/>
    <n v="32.881799999999998"/>
    <x v="0"/>
    <x v="9"/>
    <s v="NORDESTE"/>
  </r>
  <r>
    <x v="9"/>
    <x v="13"/>
    <x v="7"/>
    <n v="16426707.4439"/>
    <n v="16.4267"/>
    <x v="0"/>
    <x v="9"/>
    <s v="NORDESTE"/>
  </r>
  <r>
    <x v="9"/>
    <x v="13"/>
    <x v="8"/>
    <n v="16262073.235300001"/>
    <n v="16.2621"/>
    <x v="0"/>
    <x v="9"/>
    <s v="NORDESTE"/>
  </r>
  <r>
    <x v="10"/>
    <x v="13"/>
    <x v="0"/>
    <n v="11918911385.903799"/>
    <n v="11918.911400000001"/>
    <x v="0"/>
    <x v="10"/>
    <s v="NORDESTE"/>
  </r>
  <r>
    <x v="10"/>
    <x v="13"/>
    <x v="1"/>
    <n v="9880319881.7947006"/>
    <n v="9880.3199000000004"/>
    <x v="0"/>
    <x v="10"/>
    <s v="NORDESTE"/>
  </r>
  <r>
    <x v="10"/>
    <x v="13"/>
    <x v="2"/>
    <n v="13891075342.759899"/>
    <n v="13891.0753"/>
    <x v="0"/>
    <x v="10"/>
    <s v="NORDESTE"/>
  </r>
  <r>
    <x v="10"/>
    <x v="13"/>
    <x v="3"/>
    <n v="19143400281.6404"/>
    <n v="19143.400300000001"/>
    <x v="0"/>
    <x v="10"/>
    <s v="NORDESTE"/>
  </r>
  <r>
    <x v="10"/>
    <x v="13"/>
    <x v="4"/>
    <n v="20319253475.0173"/>
    <n v="20319.253499999999"/>
    <x v="0"/>
    <x v="10"/>
    <s v="NORDESTE"/>
  </r>
  <r>
    <x v="10"/>
    <x v="13"/>
    <x v="5"/>
    <n v="17443640505.442001"/>
    <n v="17443.640500000001"/>
    <x v="0"/>
    <x v="10"/>
    <s v="NORDESTE"/>
  </r>
  <r>
    <x v="10"/>
    <x v="13"/>
    <x v="6"/>
    <n v="15252498782.302099"/>
    <n v="15252.498799999999"/>
    <x v="0"/>
    <x v="10"/>
    <s v="NORDESTE"/>
  </r>
  <r>
    <x v="10"/>
    <x v="13"/>
    <x v="7"/>
    <n v="16941822223.9858"/>
    <n v="16941.822199999999"/>
    <x v="0"/>
    <x v="10"/>
    <s v="NORDESTE"/>
  </r>
  <r>
    <x v="10"/>
    <x v="13"/>
    <x v="8"/>
    <n v="15820880163.6667"/>
    <n v="15820.8802"/>
    <x v="0"/>
    <x v="10"/>
    <s v="NORDESTE"/>
  </r>
  <r>
    <x v="11"/>
    <x v="13"/>
    <x v="0"/>
    <n v="11404758339.858999"/>
    <n v="11404.7583"/>
    <x v="0"/>
    <x v="11"/>
    <s v="SUDESTE"/>
  </r>
  <r>
    <x v="11"/>
    <x v="13"/>
    <x v="1"/>
    <n v="10383981455.931801"/>
    <n v="10383.9815"/>
    <x v="0"/>
    <x v="11"/>
    <s v="SUDESTE"/>
  </r>
  <r>
    <x v="11"/>
    <x v="13"/>
    <x v="2"/>
    <n v="17230617443.419899"/>
    <n v="17230.617399999999"/>
    <x v="0"/>
    <x v="11"/>
    <s v="SUDESTE"/>
  </r>
  <r>
    <x v="11"/>
    <x v="13"/>
    <x v="3"/>
    <n v="21393524496.621799"/>
    <n v="21393.5245"/>
    <x v="0"/>
    <x v="11"/>
    <s v="SUDESTE"/>
  </r>
  <r>
    <x v="11"/>
    <x v="13"/>
    <x v="4"/>
    <n v="22548725954.517101"/>
    <n v="22548.725999999999"/>
    <x v="0"/>
    <x v="11"/>
    <s v="SUDESTE"/>
  </r>
  <r>
    <x v="11"/>
    <x v="13"/>
    <x v="5"/>
    <n v="19985079439.019402"/>
    <n v="19985.079399999999"/>
    <x v="0"/>
    <x v="11"/>
    <s v="SUDESTE"/>
  </r>
  <r>
    <x v="11"/>
    <x v="13"/>
    <x v="6"/>
    <n v="16845993539.6187"/>
    <n v="16845.9935"/>
    <x v="0"/>
    <x v="11"/>
    <s v="SUDESTE"/>
  </r>
  <r>
    <x v="11"/>
    <x v="13"/>
    <x v="7"/>
    <n v="18806892519.467999"/>
    <n v="18806.892500000002"/>
    <x v="0"/>
    <x v="11"/>
    <s v="SUDESTE"/>
  </r>
  <r>
    <x v="11"/>
    <x v="13"/>
    <x v="8"/>
    <n v="17347237590.833302"/>
    <n v="17347.2376"/>
    <x v="0"/>
    <x v="11"/>
    <s v="SUDESTE"/>
  </r>
  <r>
    <x v="26"/>
    <x v="13"/>
    <x v="6"/>
    <n v="4802495.0548"/>
    <n v="4.8025000000000002"/>
    <x v="0"/>
    <x v="26"/>
    <s v="SUDESTE"/>
  </r>
  <r>
    <x v="26"/>
    <x v="13"/>
    <x v="7"/>
    <n v="5310084.1036"/>
    <n v="5.3101000000000003"/>
    <x v="0"/>
    <x v="26"/>
    <s v="SUDESTE"/>
  </r>
  <r>
    <x v="26"/>
    <x v="13"/>
    <x v="8"/>
    <n v="5317590.8823999995"/>
    <n v="5.3175999999999997"/>
    <x v="0"/>
    <x v="26"/>
    <s v="SUDESTE"/>
  </r>
  <r>
    <x v="12"/>
    <x v="13"/>
    <x v="0"/>
    <n v="7058832832.7334995"/>
    <n v="7058.8328000000001"/>
    <x v="0"/>
    <x v="12"/>
    <s v="SUDESTE"/>
  </r>
  <r>
    <x v="12"/>
    <x v="13"/>
    <x v="1"/>
    <n v="5856647077.1068001"/>
    <n v="5856.6471000000001"/>
    <x v="0"/>
    <x v="12"/>
    <s v="SUDESTE"/>
  </r>
  <r>
    <x v="12"/>
    <x v="13"/>
    <x v="2"/>
    <n v="10137515125.090799"/>
    <n v="10137.515100000001"/>
    <x v="0"/>
    <x v="12"/>
    <s v="SUDESTE"/>
  </r>
  <r>
    <x v="12"/>
    <x v="13"/>
    <x v="3"/>
    <n v="12050209408.1404"/>
    <n v="12050.2094"/>
    <x v="0"/>
    <x v="12"/>
    <s v="SUDESTE"/>
  </r>
  <r>
    <x v="12"/>
    <x v="13"/>
    <x v="4"/>
    <n v="13857018808.2936"/>
    <n v="13857.0188"/>
    <x v="0"/>
    <x v="12"/>
    <s v="SUDESTE"/>
  </r>
  <r>
    <x v="12"/>
    <x v="13"/>
    <x v="5"/>
    <n v="11819457962.206301"/>
    <n v="11819.458000000001"/>
    <x v="0"/>
    <x v="12"/>
    <s v="SUDESTE"/>
  </r>
  <r>
    <x v="12"/>
    <x v="13"/>
    <x v="6"/>
    <n v="7702013997.6438999"/>
    <n v="7702.0140000000001"/>
    <x v="0"/>
    <x v="12"/>
    <s v="SUDESTE"/>
  </r>
  <r>
    <x v="12"/>
    <x v="13"/>
    <x v="7"/>
    <n v="11026598547.7043"/>
    <n v="11026.5985"/>
    <x v="0"/>
    <x v="12"/>
    <s v="SUDESTE"/>
  </r>
  <r>
    <x v="12"/>
    <x v="13"/>
    <x v="8"/>
    <n v="10636776927.5"/>
    <n v="10636.776900000001"/>
    <x v="0"/>
    <x v="12"/>
    <s v="SUDESTE"/>
  </r>
  <r>
    <x v="13"/>
    <x v="13"/>
    <x v="0"/>
    <n v="40219225749.4487"/>
    <n v="40219.225700000003"/>
    <x v="0"/>
    <x v="13"/>
    <s v="SUL"/>
  </r>
  <r>
    <x v="13"/>
    <x v="13"/>
    <x v="1"/>
    <n v="31161407405.768299"/>
    <n v="31161.4074"/>
    <x v="0"/>
    <x v="13"/>
    <s v="SUL"/>
  </r>
  <r>
    <x v="13"/>
    <x v="13"/>
    <x v="2"/>
    <n v="52991278176.344498"/>
    <n v="52991.278200000001"/>
    <x v="0"/>
    <x v="13"/>
    <s v="SUL"/>
  </r>
  <r>
    <x v="13"/>
    <x v="13"/>
    <x v="3"/>
    <n v="58020962161.620201"/>
    <n v="58020.962200000002"/>
    <x v="0"/>
    <x v="13"/>
    <s v="SUL"/>
  </r>
  <r>
    <x v="13"/>
    <x v="13"/>
    <x v="4"/>
    <n v="36014575991.561996"/>
    <n v="36014.576000000001"/>
    <x v="0"/>
    <x v="13"/>
    <s v="SUL"/>
  </r>
  <r>
    <x v="13"/>
    <x v="13"/>
    <x v="5"/>
    <n v="53266732598.567299"/>
    <n v="53266.732600000003"/>
    <x v="0"/>
    <x v="13"/>
    <s v="SUL"/>
  </r>
  <r>
    <x v="13"/>
    <x v="13"/>
    <x v="6"/>
    <n v="38484041553.829697"/>
    <n v="38484.041599999997"/>
    <x v="0"/>
    <x v="13"/>
    <s v="SUL"/>
  </r>
  <r>
    <x v="13"/>
    <x v="13"/>
    <x v="7"/>
    <n v="42343879294.641899"/>
    <n v="42343.879300000001"/>
    <x v="0"/>
    <x v="13"/>
    <s v="SUL"/>
  </r>
  <r>
    <x v="13"/>
    <x v="13"/>
    <x v="8"/>
    <n v="42717570316.666702"/>
    <n v="42717.570299999999"/>
    <x v="0"/>
    <x v="13"/>
    <s v="SUL"/>
  </r>
  <r>
    <x v="21"/>
    <x v="13"/>
    <x v="0"/>
    <n v="4930571469.3450003"/>
    <n v="4930.5715"/>
    <x v="0"/>
    <x v="21"/>
    <s v="SUL"/>
  </r>
  <r>
    <x v="21"/>
    <x v="13"/>
    <x v="1"/>
    <n v="4705686931.7639999"/>
    <n v="4705.6868999999997"/>
    <x v="0"/>
    <x v="21"/>
    <s v="SUL"/>
  </r>
  <r>
    <x v="21"/>
    <x v="13"/>
    <x v="2"/>
    <n v="5789751450.9368"/>
    <n v="5789.7515000000003"/>
    <x v="0"/>
    <x v="21"/>
    <s v="SUL"/>
  </r>
  <r>
    <x v="21"/>
    <x v="13"/>
    <x v="3"/>
    <n v="6927860212.6907997"/>
    <n v="6927.8602000000001"/>
    <x v="0"/>
    <x v="21"/>
    <s v="SUL"/>
  </r>
  <r>
    <x v="21"/>
    <x v="13"/>
    <x v="4"/>
    <n v="6536009869.2672005"/>
    <n v="6536.0099"/>
    <x v="0"/>
    <x v="21"/>
    <s v="SUL"/>
  </r>
  <r>
    <x v="21"/>
    <x v="13"/>
    <x v="5"/>
    <n v="7233575786.4116001"/>
    <n v="7233.5757999999996"/>
    <x v="0"/>
    <x v="21"/>
    <s v="SUL"/>
  </r>
  <r>
    <x v="21"/>
    <x v="13"/>
    <x v="6"/>
    <n v="5773962826.8880997"/>
    <n v="5773.9628000000002"/>
    <x v="0"/>
    <x v="21"/>
    <s v="SUL"/>
  </r>
  <r>
    <x v="21"/>
    <x v="13"/>
    <x v="7"/>
    <n v="6463741337.4385004"/>
    <n v="6463.7412999999997"/>
    <x v="0"/>
    <x v="21"/>
    <s v="SUL"/>
  </r>
  <r>
    <x v="21"/>
    <x v="13"/>
    <x v="8"/>
    <n v="6200826514.6667004"/>
    <n v="6200.8265000000001"/>
    <x v="0"/>
    <x v="21"/>
    <s v="SUL"/>
  </r>
  <r>
    <x v="22"/>
    <x v="13"/>
    <x v="0"/>
    <n v="36537167350.5597"/>
    <n v="36537.167399999998"/>
    <x v="0"/>
    <x v="22"/>
    <s v="SUL"/>
  </r>
  <r>
    <x v="22"/>
    <x v="13"/>
    <x v="1"/>
    <n v="35996241625.371399"/>
    <n v="35996.241600000001"/>
    <x v="0"/>
    <x v="22"/>
    <s v="SUL"/>
  </r>
  <r>
    <x v="22"/>
    <x v="13"/>
    <x v="2"/>
    <n v="29716942298.387501"/>
    <n v="29716.942299999999"/>
    <x v="0"/>
    <x v="22"/>
    <s v="SUL"/>
  </r>
  <r>
    <x v="22"/>
    <x v="13"/>
    <x v="3"/>
    <n v="60448987432.471497"/>
    <n v="60448.987399999998"/>
    <x v="0"/>
    <x v="22"/>
    <s v="SUL"/>
  </r>
  <r>
    <x v="22"/>
    <x v="13"/>
    <x v="4"/>
    <n v="28367026000.690498"/>
    <n v="28367.026000000002"/>
    <x v="0"/>
    <x v="22"/>
    <s v="SUL"/>
  </r>
  <r>
    <x v="22"/>
    <x v="13"/>
    <x v="5"/>
    <n v="31664316280.183399"/>
    <n v="31664.316299999999"/>
    <x v="0"/>
    <x v="22"/>
    <s v="SUL"/>
  </r>
  <r>
    <x v="22"/>
    <x v="13"/>
    <x v="6"/>
    <n v="37699571531.0895"/>
    <n v="37699.571499999998"/>
    <x v="0"/>
    <x v="22"/>
    <s v="SUL"/>
  </r>
  <r>
    <x v="22"/>
    <x v="13"/>
    <x v="7"/>
    <n v="27964706079.693199"/>
    <n v="27964.706099999999"/>
    <x v="0"/>
    <x v="22"/>
    <s v="SUL"/>
  </r>
  <r>
    <x v="22"/>
    <x v="13"/>
    <x v="8"/>
    <n v="43159908866.666702"/>
    <n v="43159.908900000002"/>
    <x v="0"/>
    <x v="22"/>
    <s v="SUL"/>
  </r>
  <r>
    <x v="14"/>
    <x v="13"/>
    <x v="0"/>
    <n v="20135013933.060902"/>
    <n v="20135.013900000002"/>
    <x v="0"/>
    <x v="14"/>
    <s v="CENTRO-OESTE"/>
  </r>
  <r>
    <x v="14"/>
    <x v="13"/>
    <x v="1"/>
    <n v="16509456994.051701"/>
    <n v="16509.456999999999"/>
    <x v="0"/>
    <x v="14"/>
    <s v="CENTRO-OESTE"/>
  </r>
  <r>
    <x v="14"/>
    <x v="13"/>
    <x v="2"/>
    <n v="28597327754.815601"/>
    <n v="28597.327799999999"/>
    <x v="0"/>
    <x v="14"/>
    <s v="CENTRO-OESTE"/>
  </r>
  <r>
    <x v="14"/>
    <x v="13"/>
    <x v="3"/>
    <n v="35581565145.782997"/>
    <n v="35581.5651"/>
    <x v="0"/>
    <x v="14"/>
    <s v="CENTRO-OESTE"/>
  </r>
  <r>
    <x v="14"/>
    <x v="13"/>
    <x v="4"/>
    <n v="25116156027.7575"/>
    <n v="25116.155999999999"/>
    <x v="0"/>
    <x v="14"/>
    <s v="CENTRO-OESTE"/>
  </r>
  <r>
    <x v="14"/>
    <x v="13"/>
    <x v="5"/>
    <n v="32659964337.753799"/>
    <n v="32659.9643"/>
    <x v="0"/>
    <x v="14"/>
    <s v="CENTRO-OESTE"/>
  </r>
  <r>
    <x v="14"/>
    <x v="13"/>
    <x v="6"/>
    <n v="23815423832.6138"/>
    <n v="23815.4238"/>
    <x v="0"/>
    <x v="14"/>
    <s v="CENTRO-OESTE"/>
  </r>
  <r>
    <x v="14"/>
    <x v="13"/>
    <x v="7"/>
    <n v="26383600301.437901"/>
    <n v="26383.600299999998"/>
    <x v="0"/>
    <x v="14"/>
    <s v="CENTRO-OESTE"/>
  </r>
  <r>
    <x v="14"/>
    <x v="13"/>
    <x v="8"/>
    <n v="33787160000"/>
    <n v="33787.160000000003"/>
    <x v="0"/>
    <x v="14"/>
    <s v="CENTRO-OESTE"/>
  </r>
  <r>
    <x v="15"/>
    <x v="13"/>
    <x v="0"/>
    <n v="60529219000.096001"/>
    <n v="60529.218999999997"/>
    <x v="0"/>
    <x v="15"/>
    <s v="CENTRO-OESTE"/>
  </r>
  <r>
    <x v="15"/>
    <x v="13"/>
    <x v="1"/>
    <n v="58691000451.280296"/>
    <n v="58691.000500000002"/>
    <x v="0"/>
    <x v="15"/>
    <s v="CENTRO-OESTE"/>
  </r>
  <r>
    <x v="15"/>
    <x v="13"/>
    <x v="2"/>
    <n v="93067049209.528107"/>
    <n v="93067.049199999994"/>
    <x v="0"/>
    <x v="15"/>
    <s v="CENTRO-OESTE"/>
  </r>
  <r>
    <x v="15"/>
    <x v="13"/>
    <x v="3"/>
    <n v="103978506600.50301"/>
    <n v="103978.50659999999"/>
    <x v="0"/>
    <x v="15"/>
    <s v="CENTRO-OESTE"/>
  </r>
  <r>
    <x v="15"/>
    <x v="13"/>
    <x v="4"/>
    <n v="106940021282.922"/>
    <n v="106940.02129999999"/>
    <x v="0"/>
    <x v="15"/>
    <s v="CENTRO-OESTE"/>
  </r>
  <r>
    <x v="15"/>
    <x v="13"/>
    <x v="5"/>
    <n v="97696568247.6707"/>
    <n v="97696.568199999994"/>
    <x v="0"/>
    <x v="15"/>
    <s v="CENTRO-OESTE"/>
  </r>
  <r>
    <x v="15"/>
    <x v="13"/>
    <x v="6"/>
    <n v="80494917538.514496"/>
    <n v="80494.917499999996"/>
    <x v="0"/>
    <x v="15"/>
    <s v="CENTRO-OESTE"/>
  </r>
  <r>
    <x v="15"/>
    <x v="13"/>
    <x v="7"/>
    <n v="95770104010.007095"/>
    <n v="95770.104000000007"/>
    <x v="0"/>
    <x v="15"/>
    <s v="CENTRO-OESTE"/>
  </r>
  <r>
    <x v="15"/>
    <x v="13"/>
    <x v="8"/>
    <n v="86639349234.833298"/>
    <n v="86639.349199999997"/>
    <x v="0"/>
    <x v="15"/>
    <s v="CENTRO-OESTE"/>
  </r>
  <r>
    <x v="16"/>
    <x v="13"/>
    <x v="0"/>
    <n v="22170666963.5392"/>
    <n v="22170.667000000001"/>
    <x v="0"/>
    <x v="16"/>
    <s v="CENTRO-OESTE"/>
  </r>
  <r>
    <x v="16"/>
    <x v="13"/>
    <x v="1"/>
    <n v="20080920242.529701"/>
    <n v="20080.9202"/>
    <x v="0"/>
    <x v="16"/>
    <s v="CENTRO-OESTE"/>
  </r>
  <r>
    <x v="16"/>
    <x v="13"/>
    <x v="2"/>
    <n v="31084646483.796001"/>
    <n v="31084.646499999999"/>
    <x v="0"/>
    <x v="16"/>
    <s v="CENTRO-OESTE"/>
  </r>
  <r>
    <x v="16"/>
    <x v="13"/>
    <x v="3"/>
    <n v="37895308034.884697"/>
    <n v="37895.307999999997"/>
    <x v="0"/>
    <x v="16"/>
    <s v="CENTRO-OESTE"/>
  </r>
  <r>
    <x v="16"/>
    <x v="13"/>
    <x v="4"/>
    <n v="42298270096.185501"/>
    <n v="42298.270100000002"/>
    <x v="0"/>
    <x v="16"/>
    <s v="CENTRO-OESTE"/>
  </r>
  <r>
    <x v="16"/>
    <x v="13"/>
    <x v="5"/>
    <n v="37196461001.941597"/>
    <n v="37196.461000000003"/>
    <x v="0"/>
    <x v="16"/>
    <s v="CENTRO-OESTE"/>
  </r>
  <r>
    <x v="16"/>
    <x v="13"/>
    <x v="6"/>
    <n v="34309272866.736"/>
    <n v="34309.272900000004"/>
    <x v="0"/>
    <x v="16"/>
    <s v="CENTRO-OESTE"/>
  </r>
  <r>
    <x v="16"/>
    <x v="13"/>
    <x v="7"/>
    <n v="39317798601.775597"/>
    <n v="39317.798600000002"/>
    <x v="0"/>
    <x v="16"/>
    <s v="CENTRO-OESTE"/>
  </r>
  <r>
    <x v="16"/>
    <x v="13"/>
    <x v="8"/>
    <n v="36718324084"/>
    <n v="36718.324099999998"/>
    <x v="0"/>
    <x v="16"/>
    <s v="CENTRO-OESTE"/>
  </r>
  <r>
    <x v="27"/>
    <x v="13"/>
    <x v="0"/>
    <n v="525882040.66890001"/>
    <n v="525.88199999999995"/>
    <x v="0"/>
    <x v="27"/>
    <s v="CENTRO-OESTE"/>
  </r>
  <r>
    <x v="27"/>
    <x v="13"/>
    <x v="1"/>
    <n v="511413231.58139998"/>
    <n v="511.41320000000002"/>
    <x v="0"/>
    <x v="27"/>
    <s v="CENTRO-OESTE"/>
  </r>
  <r>
    <x v="27"/>
    <x v="13"/>
    <x v="2"/>
    <n v="761963671.03709996"/>
    <n v="761.96370000000002"/>
    <x v="0"/>
    <x v="27"/>
    <s v="CENTRO-OESTE"/>
  </r>
  <r>
    <x v="27"/>
    <x v="13"/>
    <x v="3"/>
    <n v="933913020.97619998"/>
    <n v="933.91300000000001"/>
    <x v="0"/>
    <x v="27"/>
    <s v="CENTRO-OESTE"/>
  </r>
  <r>
    <x v="27"/>
    <x v="13"/>
    <x v="4"/>
    <n v="882995720.70120001"/>
    <n v="882.99570000000006"/>
    <x v="0"/>
    <x v="27"/>
    <s v="CENTRO-OESTE"/>
  </r>
  <r>
    <x v="27"/>
    <x v="13"/>
    <x v="5"/>
    <n v="596551069.82379997"/>
    <n v="596.55110000000002"/>
    <x v="0"/>
    <x v="27"/>
    <s v="CENTRO-OESTE"/>
  </r>
  <r>
    <x v="27"/>
    <x v="13"/>
    <x v="6"/>
    <n v="598519302.10370004"/>
    <n v="598.51930000000004"/>
    <x v="0"/>
    <x v="27"/>
    <s v="CENTRO-OESTE"/>
  </r>
  <r>
    <x v="27"/>
    <x v="13"/>
    <x v="7"/>
    <n v="656122395.44340003"/>
    <n v="656.12239999999997"/>
    <x v="0"/>
    <x v="27"/>
    <s v="CENTRO-OESTE"/>
  </r>
  <r>
    <x v="27"/>
    <x v="13"/>
    <x v="8"/>
    <n v="635375000"/>
    <n v="635.375"/>
    <x v="0"/>
    <x v="27"/>
    <s v="CENTRO-OESTE"/>
  </r>
  <r>
    <x v="17"/>
    <x v="13"/>
    <x v="0"/>
    <n v="238725579034.41901"/>
    <n v="238725.579"/>
    <x v="0"/>
    <x v="17"/>
    <s v="BRASIL"/>
  </r>
  <r>
    <x v="17"/>
    <x v="13"/>
    <x v="1"/>
    <n v="215795104508.702"/>
    <n v="215795.10449999999"/>
    <x v="0"/>
    <x v="17"/>
    <s v="BRASIL"/>
  </r>
  <r>
    <x v="17"/>
    <x v="13"/>
    <x v="2"/>
    <n v="308260875287.30103"/>
    <n v="308260.87530000001"/>
    <x v="0"/>
    <x v="17"/>
    <s v="BRASIL"/>
  </r>
  <r>
    <x v="17"/>
    <x v="13"/>
    <x v="3"/>
    <n v="393264170384.21802"/>
    <n v="393264.1704"/>
    <x v="0"/>
    <x v="17"/>
    <s v="BRASIL"/>
  </r>
  <r>
    <x v="17"/>
    <x v="13"/>
    <x v="4"/>
    <n v="345925538594.896"/>
    <n v="345925.53860000003"/>
    <x v="0"/>
    <x v="17"/>
    <s v="BRASIL"/>
  </r>
  <r>
    <x v="17"/>
    <x v="13"/>
    <x v="5"/>
    <n v="354161451781.97601"/>
    <n v="354161.45179999998"/>
    <x v="0"/>
    <x v="17"/>
    <s v="BRASIL"/>
  </r>
  <r>
    <x v="17"/>
    <x v="13"/>
    <x v="6"/>
    <n v="297862912909.823"/>
    <n v="297862.9129"/>
    <x v="0"/>
    <x v="17"/>
    <s v="BRASIL"/>
  </r>
  <r>
    <x v="17"/>
    <x v="13"/>
    <x v="7"/>
    <n v="329753593607.43903"/>
    <n v="329753.59360000002"/>
    <x v="0"/>
    <x v="17"/>
    <s v="BRASIL"/>
  </r>
  <r>
    <x v="17"/>
    <x v="13"/>
    <x v="8"/>
    <n v="342093144170.19598"/>
    <n v="342093.14419999998"/>
    <x v="0"/>
    <x v="17"/>
    <s v="BRASIL"/>
  </r>
  <r>
    <x v="0"/>
    <x v="14"/>
    <x v="0"/>
    <n v="5928319.8312999997"/>
    <n v="5.9283000000000001"/>
    <x v="0"/>
    <x v="0"/>
    <s v="NORTE"/>
  </r>
  <r>
    <x v="0"/>
    <x v="14"/>
    <x v="1"/>
    <n v="6056612.2083000001"/>
    <n v="6.0566000000000004"/>
    <x v="0"/>
    <x v="0"/>
    <s v="NORTE"/>
  </r>
  <r>
    <x v="0"/>
    <x v="14"/>
    <x v="2"/>
    <n v="4813738.4183"/>
    <n v="4.8136999999999999"/>
    <x v="0"/>
    <x v="0"/>
    <s v="NORTE"/>
  </r>
  <r>
    <x v="0"/>
    <x v="14"/>
    <x v="3"/>
    <n v="5650248.8151000002"/>
    <n v="5.6501999999999999"/>
    <x v="0"/>
    <x v="0"/>
    <s v="NORTE"/>
  </r>
  <r>
    <x v="0"/>
    <x v="14"/>
    <x v="4"/>
    <n v="3971503.3859000001"/>
    <n v="3.9714999999999998"/>
    <x v="0"/>
    <x v="0"/>
    <s v="NORTE"/>
  </r>
  <r>
    <x v="0"/>
    <x v="14"/>
    <x v="5"/>
    <n v="28038438.824900001"/>
    <n v="28.038399999999999"/>
    <x v="0"/>
    <x v="0"/>
    <s v="NORTE"/>
  </r>
  <r>
    <x v="0"/>
    <x v="14"/>
    <x v="6"/>
    <n v="20109190.27"/>
    <n v="20.109200000000001"/>
    <x v="0"/>
    <x v="0"/>
    <s v="NORTE"/>
  </r>
  <r>
    <x v="0"/>
    <x v="14"/>
    <x v="7"/>
    <n v="18578884.2401"/>
    <n v="18.578900000000001"/>
    <x v="0"/>
    <x v="0"/>
    <s v="NORTE"/>
  </r>
  <r>
    <x v="0"/>
    <x v="14"/>
    <x v="8"/>
    <n v="15470935.6654"/>
    <n v="15.4709"/>
    <x v="0"/>
    <x v="0"/>
    <s v="NORTE"/>
  </r>
  <r>
    <x v="23"/>
    <x v="14"/>
    <x v="5"/>
    <n v="318070.98009999999"/>
    <n v="0.31809999999999999"/>
    <x v="0"/>
    <x v="23"/>
    <s v="NORTE"/>
  </r>
  <r>
    <x v="23"/>
    <x v="14"/>
    <x v="6"/>
    <n v="504594.56270000001"/>
    <n v="0.50460000000000005"/>
    <x v="0"/>
    <x v="23"/>
    <s v="NORTE"/>
  </r>
  <r>
    <x v="23"/>
    <x v="14"/>
    <x v="7"/>
    <n v="2991295.4616"/>
    <n v="2.9912999999999998"/>
    <x v="0"/>
    <x v="23"/>
    <s v="NORTE"/>
  </r>
  <r>
    <x v="23"/>
    <x v="14"/>
    <x v="8"/>
    <n v="2714392.5586000001"/>
    <n v="2.7143999999999999"/>
    <x v="0"/>
    <x v="23"/>
    <s v="NORTE"/>
  </r>
  <r>
    <x v="24"/>
    <x v="14"/>
    <x v="0"/>
    <n v="32560020.999600001"/>
    <n v="32.56"/>
    <x v="0"/>
    <x v="24"/>
    <s v="NORTE"/>
  </r>
  <r>
    <x v="24"/>
    <x v="14"/>
    <x v="1"/>
    <n v="33226864.754500002"/>
    <n v="33.226900000000001"/>
    <x v="0"/>
    <x v="24"/>
    <s v="NORTE"/>
  </r>
  <r>
    <x v="24"/>
    <x v="14"/>
    <x v="2"/>
    <n v="30352171.530699998"/>
    <n v="30.3522"/>
    <x v="0"/>
    <x v="24"/>
    <s v="NORTE"/>
  </r>
  <r>
    <x v="24"/>
    <x v="14"/>
    <x v="3"/>
    <n v="23045913.729499999"/>
    <n v="23.0459"/>
    <x v="0"/>
    <x v="24"/>
    <s v="NORTE"/>
  </r>
  <r>
    <x v="24"/>
    <x v="14"/>
    <x v="4"/>
    <n v="31566411.580600001"/>
    <n v="31.566400000000002"/>
    <x v="0"/>
    <x v="24"/>
    <s v="NORTE"/>
  </r>
  <r>
    <x v="24"/>
    <x v="14"/>
    <x v="5"/>
    <n v="29001474.170400001"/>
    <n v="29.0015"/>
    <x v="0"/>
    <x v="24"/>
    <s v="NORTE"/>
  </r>
  <r>
    <x v="24"/>
    <x v="14"/>
    <x v="6"/>
    <n v="34637628.439800002"/>
    <n v="34.637599999999999"/>
    <x v="0"/>
    <x v="24"/>
    <s v="NORTE"/>
  </r>
  <r>
    <x v="24"/>
    <x v="14"/>
    <x v="7"/>
    <n v="27130486.952500001"/>
    <n v="27.130500000000001"/>
    <x v="0"/>
    <x v="24"/>
    <s v="NORTE"/>
  </r>
  <r>
    <x v="24"/>
    <x v="14"/>
    <x v="8"/>
    <n v="24688950"/>
    <n v="24.689"/>
    <x v="0"/>
    <x v="24"/>
    <s v="NORTE"/>
  </r>
  <r>
    <x v="2"/>
    <x v="14"/>
    <x v="0"/>
    <n v="24336907.774900001"/>
    <n v="24.3369"/>
    <x v="0"/>
    <x v="2"/>
    <s v="NORTE"/>
  </r>
  <r>
    <x v="2"/>
    <x v="14"/>
    <x v="1"/>
    <n v="22338983.884599999"/>
    <n v="22.338999999999999"/>
    <x v="0"/>
    <x v="2"/>
    <s v="NORTE"/>
  </r>
  <r>
    <x v="2"/>
    <x v="14"/>
    <x v="2"/>
    <n v="20502036.165199999"/>
    <n v="20.501999999999999"/>
    <x v="0"/>
    <x v="2"/>
    <s v="NORTE"/>
  </r>
  <r>
    <x v="2"/>
    <x v="14"/>
    <x v="3"/>
    <n v="18390504.070999999"/>
    <n v="18.390499999999999"/>
    <x v="0"/>
    <x v="2"/>
    <s v="NORTE"/>
  </r>
  <r>
    <x v="2"/>
    <x v="14"/>
    <x v="4"/>
    <n v="16156075.773700001"/>
    <n v="16.156099999999999"/>
    <x v="0"/>
    <x v="2"/>
    <s v="NORTE"/>
  </r>
  <r>
    <x v="2"/>
    <x v="14"/>
    <x v="5"/>
    <n v="18255346.557"/>
    <n v="18.255299999999998"/>
    <x v="0"/>
    <x v="2"/>
    <s v="NORTE"/>
  </r>
  <r>
    <x v="2"/>
    <x v="14"/>
    <x v="6"/>
    <n v="12294556.215700001"/>
    <n v="12.294600000000001"/>
    <x v="0"/>
    <x v="2"/>
    <s v="NORTE"/>
  </r>
  <r>
    <x v="2"/>
    <x v="14"/>
    <x v="7"/>
    <n v="7262104.5889999997"/>
    <n v="7.2621000000000002"/>
    <x v="0"/>
    <x v="2"/>
    <s v="NORTE"/>
  </r>
  <r>
    <x v="2"/>
    <x v="14"/>
    <x v="8"/>
    <n v="8826367.1424000002"/>
    <n v="8.8263999999999996"/>
    <x v="0"/>
    <x v="2"/>
    <s v="NORTE"/>
  </r>
  <r>
    <x v="4"/>
    <x v="14"/>
    <x v="0"/>
    <n v="17253720.443999998"/>
    <n v="17.253699999999998"/>
    <x v="0"/>
    <x v="4"/>
    <s v="NORDESTE"/>
  </r>
  <r>
    <x v="4"/>
    <x v="14"/>
    <x v="1"/>
    <n v="15155467.498199999"/>
    <n v="15.1555"/>
    <x v="0"/>
    <x v="4"/>
    <s v="NORDESTE"/>
  </r>
  <r>
    <x v="4"/>
    <x v="14"/>
    <x v="2"/>
    <n v="12926900.8007"/>
    <n v="12.9269"/>
    <x v="0"/>
    <x v="4"/>
    <s v="NORDESTE"/>
  </r>
  <r>
    <x v="4"/>
    <x v="14"/>
    <x v="3"/>
    <n v="10219079.680400001"/>
    <n v="10.219099999999999"/>
    <x v="0"/>
    <x v="4"/>
    <s v="NORDESTE"/>
  </r>
  <r>
    <x v="4"/>
    <x v="14"/>
    <x v="4"/>
    <n v="12410948.0809"/>
    <n v="12.4109"/>
    <x v="0"/>
    <x v="4"/>
    <s v="NORDESTE"/>
  </r>
  <r>
    <x v="4"/>
    <x v="14"/>
    <x v="5"/>
    <n v="18178238.4406"/>
    <n v="18.1782"/>
    <x v="0"/>
    <x v="4"/>
    <s v="NORDESTE"/>
  </r>
  <r>
    <x v="4"/>
    <x v="14"/>
    <x v="6"/>
    <n v="12250678.4276"/>
    <n v="12.2507"/>
    <x v="0"/>
    <x v="4"/>
    <s v="NORDESTE"/>
  </r>
  <r>
    <x v="4"/>
    <x v="14"/>
    <x v="7"/>
    <n v="13702899.7304"/>
    <n v="13.7029"/>
    <x v="0"/>
    <x v="4"/>
    <s v="NORDESTE"/>
  </r>
  <r>
    <x v="4"/>
    <x v="14"/>
    <x v="8"/>
    <n v="13267098.676000001"/>
    <n v="13.267099999999999"/>
    <x v="0"/>
    <x v="4"/>
    <s v="NORDESTE"/>
  </r>
  <r>
    <x v="5"/>
    <x v="14"/>
    <x v="0"/>
    <n v="16943407.190699998"/>
    <n v="16.9434"/>
    <x v="0"/>
    <x v="5"/>
    <s v="NORDESTE"/>
  </r>
  <r>
    <x v="5"/>
    <x v="14"/>
    <x v="1"/>
    <n v="12477749.524499999"/>
    <n v="12.4777"/>
    <x v="0"/>
    <x v="5"/>
    <s v="NORDESTE"/>
  </r>
  <r>
    <x v="5"/>
    <x v="14"/>
    <x v="2"/>
    <n v="9735124.3589999992"/>
    <n v="9.7350999999999992"/>
    <x v="0"/>
    <x v="5"/>
    <s v="NORDESTE"/>
  </r>
  <r>
    <x v="5"/>
    <x v="14"/>
    <x v="3"/>
    <n v="7070161.5433999998"/>
    <n v="7.0701999999999998"/>
    <x v="0"/>
    <x v="5"/>
    <s v="NORDESTE"/>
  </r>
  <r>
    <x v="5"/>
    <x v="14"/>
    <x v="4"/>
    <n v="7610796.4424000001"/>
    <n v="7.6108000000000002"/>
    <x v="0"/>
    <x v="5"/>
    <s v="NORDESTE"/>
  </r>
  <r>
    <x v="5"/>
    <x v="14"/>
    <x v="5"/>
    <n v="20760217.943300001"/>
    <n v="20.760200000000001"/>
    <x v="0"/>
    <x v="5"/>
    <s v="NORDESTE"/>
  </r>
  <r>
    <x v="5"/>
    <x v="14"/>
    <x v="6"/>
    <n v="4922803.9803999998"/>
    <n v="4.9227999999999996"/>
    <x v="0"/>
    <x v="5"/>
    <s v="NORDESTE"/>
  </r>
  <r>
    <x v="5"/>
    <x v="14"/>
    <x v="7"/>
    <n v="12641362.0286"/>
    <n v="12.641400000000001"/>
    <x v="0"/>
    <x v="5"/>
    <s v="NORDESTE"/>
  </r>
  <r>
    <x v="5"/>
    <x v="14"/>
    <x v="8"/>
    <n v="10685714.285700001"/>
    <n v="10.685700000000001"/>
    <x v="0"/>
    <x v="5"/>
    <s v="NORDESTE"/>
  </r>
  <r>
    <x v="6"/>
    <x v="14"/>
    <x v="0"/>
    <n v="461768828.64639997"/>
    <n v="461.7688"/>
    <x v="0"/>
    <x v="6"/>
    <s v="NORDESTE"/>
  </r>
  <r>
    <x v="6"/>
    <x v="14"/>
    <x v="1"/>
    <n v="566507226.98559999"/>
    <n v="566.50720000000001"/>
    <x v="0"/>
    <x v="6"/>
    <s v="NORDESTE"/>
  </r>
  <r>
    <x v="6"/>
    <x v="14"/>
    <x v="2"/>
    <n v="415564074.94010001"/>
    <n v="415.5641"/>
    <x v="0"/>
    <x v="6"/>
    <s v="NORDESTE"/>
  </r>
  <r>
    <x v="6"/>
    <x v="14"/>
    <x v="3"/>
    <n v="281959449.78469998"/>
    <n v="281.95940000000002"/>
    <x v="0"/>
    <x v="6"/>
    <s v="NORDESTE"/>
  </r>
  <r>
    <x v="6"/>
    <x v="14"/>
    <x v="4"/>
    <n v="452807863.54659998"/>
    <n v="452.80790000000002"/>
    <x v="0"/>
    <x v="6"/>
    <s v="NORDESTE"/>
  </r>
  <r>
    <x v="6"/>
    <x v="14"/>
    <x v="5"/>
    <n v="594039664.47809994"/>
    <n v="594.03970000000004"/>
    <x v="0"/>
    <x v="6"/>
    <s v="NORDESTE"/>
  </r>
  <r>
    <x v="6"/>
    <x v="14"/>
    <x v="6"/>
    <n v="549595803.15680003"/>
    <n v="549.59580000000005"/>
    <x v="0"/>
    <x v="6"/>
    <s v="NORDESTE"/>
  </r>
  <r>
    <x v="6"/>
    <x v="14"/>
    <x v="7"/>
    <n v="720805847.43760002"/>
    <n v="720.80579999999998"/>
    <x v="0"/>
    <x v="6"/>
    <s v="NORDESTE"/>
  </r>
  <r>
    <x v="6"/>
    <x v="14"/>
    <x v="8"/>
    <n v="544902330"/>
    <n v="544.90229999999997"/>
    <x v="0"/>
    <x v="6"/>
    <s v="NORDESTE"/>
  </r>
  <r>
    <x v="7"/>
    <x v="14"/>
    <x v="0"/>
    <n v="20165829.0407"/>
    <n v="20.165800000000001"/>
    <x v="0"/>
    <x v="7"/>
    <s v="NORDESTE"/>
  </r>
  <r>
    <x v="7"/>
    <x v="14"/>
    <x v="1"/>
    <n v="11571065.461100001"/>
    <n v="11.571099999999999"/>
    <x v="0"/>
    <x v="7"/>
    <s v="NORDESTE"/>
  </r>
  <r>
    <x v="7"/>
    <x v="14"/>
    <x v="3"/>
    <n v="16365245.011"/>
    <n v="16.365200000000002"/>
    <x v="0"/>
    <x v="7"/>
    <s v="NORDESTE"/>
  </r>
  <r>
    <x v="7"/>
    <x v="14"/>
    <x v="4"/>
    <n v="11331146.1778"/>
    <n v="11.331099999999999"/>
    <x v="0"/>
    <x v="7"/>
    <s v="NORDESTE"/>
  </r>
  <r>
    <x v="7"/>
    <x v="14"/>
    <x v="5"/>
    <n v="27574942.407400001"/>
    <n v="27.5749"/>
    <x v="0"/>
    <x v="7"/>
    <s v="NORDESTE"/>
  </r>
  <r>
    <x v="7"/>
    <x v="14"/>
    <x v="6"/>
    <n v="27799507.7872"/>
    <n v="27.799499999999998"/>
    <x v="0"/>
    <x v="7"/>
    <s v="NORDESTE"/>
  </r>
  <r>
    <x v="7"/>
    <x v="14"/>
    <x v="7"/>
    <n v="25264431.7379"/>
    <n v="25.264399999999998"/>
    <x v="0"/>
    <x v="7"/>
    <s v="NORDESTE"/>
  </r>
  <r>
    <x v="7"/>
    <x v="14"/>
    <x v="8"/>
    <n v="27843800"/>
    <n v="27.843800000000002"/>
    <x v="0"/>
    <x v="7"/>
    <s v="NORDESTE"/>
  </r>
  <r>
    <x v="8"/>
    <x v="14"/>
    <x v="0"/>
    <n v="68899395.026099995"/>
    <n v="68.8994"/>
    <x v="0"/>
    <x v="8"/>
    <s v="NORDESTE"/>
  </r>
  <r>
    <x v="8"/>
    <x v="14"/>
    <x v="1"/>
    <n v="58057466.138700001"/>
    <n v="58.057499999999997"/>
    <x v="0"/>
    <x v="8"/>
    <s v="NORDESTE"/>
  </r>
  <r>
    <x v="8"/>
    <x v="14"/>
    <x v="2"/>
    <n v="49929619.878899999"/>
    <n v="49.929600000000001"/>
    <x v="0"/>
    <x v="8"/>
    <s v="NORDESTE"/>
  </r>
  <r>
    <x v="8"/>
    <x v="14"/>
    <x v="3"/>
    <n v="45915470.4111"/>
    <n v="45.915500000000002"/>
    <x v="0"/>
    <x v="8"/>
    <s v="NORDESTE"/>
  </r>
  <r>
    <x v="8"/>
    <x v="14"/>
    <x v="4"/>
    <n v="75692883.031399995"/>
    <n v="75.692899999999995"/>
    <x v="0"/>
    <x v="8"/>
    <s v="NORDESTE"/>
  </r>
  <r>
    <x v="8"/>
    <x v="14"/>
    <x v="5"/>
    <n v="122471785.1252"/>
    <n v="122.4718"/>
    <x v="0"/>
    <x v="8"/>
    <s v="NORDESTE"/>
  </r>
  <r>
    <x v="8"/>
    <x v="14"/>
    <x v="6"/>
    <n v="103687600.9753"/>
    <n v="103.6876"/>
    <x v="0"/>
    <x v="8"/>
    <s v="NORDESTE"/>
  </r>
  <r>
    <x v="8"/>
    <x v="14"/>
    <x v="7"/>
    <n v="94113417.327999994"/>
    <n v="94.113399999999999"/>
    <x v="0"/>
    <x v="8"/>
    <s v="NORDESTE"/>
  </r>
  <r>
    <x v="8"/>
    <x v="14"/>
    <x v="8"/>
    <n v="70030593.398900002"/>
    <n v="70.030600000000007"/>
    <x v="0"/>
    <x v="8"/>
    <s v="NORDESTE"/>
  </r>
  <r>
    <x v="18"/>
    <x v="14"/>
    <x v="0"/>
    <n v="132512814.5979"/>
    <n v="132.5128"/>
    <x v="0"/>
    <x v="18"/>
    <s v="NORDESTE"/>
  </r>
  <r>
    <x v="18"/>
    <x v="14"/>
    <x v="1"/>
    <n v="218331592.6507"/>
    <n v="218.33160000000001"/>
    <x v="0"/>
    <x v="18"/>
    <s v="NORDESTE"/>
  </r>
  <r>
    <x v="18"/>
    <x v="14"/>
    <x v="3"/>
    <n v="287547305.35159999"/>
    <n v="287.54730000000001"/>
    <x v="0"/>
    <x v="18"/>
    <s v="NORDESTE"/>
  </r>
  <r>
    <x v="18"/>
    <x v="14"/>
    <x v="4"/>
    <n v="176890760.80689999"/>
    <n v="176.89080000000001"/>
    <x v="0"/>
    <x v="18"/>
    <s v="NORDESTE"/>
  </r>
  <r>
    <x v="18"/>
    <x v="14"/>
    <x v="5"/>
    <n v="378856272.14600003"/>
    <n v="378.85629999999998"/>
    <x v="0"/>
    <x v="18"/>
    <s v="NORDESTE"/>
  </r>
  <r>
    <x v="18"/>
    <x v="14"/>
    <x v="6"/>
    <n v="574935044.78849995"/>
    <n v="574.93499999999995"/>
    <x v="0"/>
    <x v="18"/>
    <s v="NORDESTE"/>
  </r>
  <r>
    <x v="18"/>
    <x v="14"/>
    <x v="7"/>
    <n v="548742778.0043"/>
    <n v="548.74279999999999"/>
    <x v="0"/>
    <x v="18"/>
    <s v="NORDESTE"/>
  </r>
  <r>
    <x v="18"/>
    <x v="14"/>
    <x v="8"/>
    <n v="411415962.23710001"/>
    <n v="411.416"/>
    <x v="0"/>
    <x v="18"/>
    <s v="NORDESTE"/>
  </r>
  <r>
    <x v="9"/>
    <x v="14"/>
    <x v="0"/>
    <n v="34803856.879600003"/>
    <n v="34.803899999999999"/>
    <x v="0"/>
    <x v="9"/>
    <s v="NORDESTE"/>
  </r>
  <r>
    <x v="9"/>
    <x v="14"/>
    <x v="1"/>
    <n v="33966405.086599998"/>
    <n v="33.9664"/>
    <x v="0"/>
    <x v="9"/>
    <s v="NORDESTE"/>
  </r>
  <r>
    <x v="9"/>
    <x v="14"/>
    <x v="2"/>
    <n v="26480905.940200001"/>
    <n v="26.480899999999998"/>
    <x v="0"/>
    <x v="9"/>
    <s v="NORDESTE"/>
  </r>
  <r>
    <x v="9"/>
    <x v="14"/>
    <x v="3"/>
    <n v="28235246.7687"/>
    <n v="28.235199999999999"/>
    <x v="0"/>
    <x v="9"/>
    <s v="NORDESTE"/>
  </r>
  <r>
    <x v="9"/>
    <x v="14"/>
    <x v="4"/>
    <n v="36946895.998800002"/>
    <n v="36.946899999999999"/>
    <x v="0"/>
    <x v="9"/>
    <s v="NORDESTE"/>
  </r>
  <r>
    <x v="9"/>
    <x v="14"/>
    <x v="5"/>
    <n v="38048036.184799999"/>
    <n v="38.048000000000002"/>
    <x v="0"/>
    <x v="9"/>
    <s v="NORDESTE"/>
  </r>
  <r>
    <x v="9"/>
    <x v="14"/>
    <x v="6"/>
    <n v="51652932.1096"/>
    <n v="51.652900000000002"/>
    <x v="0"/>
    <x v="9"/>
    <s v="NORDESTE"/>
  </r>
  <r>
    <x v="9"/>
    <x v="14"/>
    <x v="7"/>
    <n v="52896651.1043"/>
    <n v="52.896700000000003"/>
    <x v="0"/>
    <x v="9"/>
    <s v="NORDESTE"/>
  </r>
  <r>
    <x v="9"/>
    <x v="14"/>
    <x v="8"/>
    <n v="46534018.030500002"/>
    <n v="46.533999999999999"/>
    <x v="0"/>
    <x v="9"/>
    <s v="NORDESTE"/>
  </r>
  <r>
    <x v="10"/>
    <x v="14"/>
    <x v="0"/>
    <n v="599840226.8391"/>
    <n v="599.84019999999998"/>
    <x v="0"/>
    <x v="10"/>
    <s v="NORDESTE"/>
  </r>
  <r>
    <x v="10"/>
    <x v="14"/>
    <x v="1"/>
    <n v="952559188.45930004"/>
    <n v="952.55920000000003"/>
    <x v="0"/>
    <x v="10"/>
    <s v="NORDESTE"/>
  </r>
  <r>
    <x v="10"/>
    <x v="14"/>
    <x v="2"/>
    <n v="796825405.27040005"/>
    <n v="796.82539999999995"/>
    <x v="0"/>
    <x v="10"/>
    <s v="NORDESTE"/>
  </r>
  <r>
    <x v="10"/>
    <x v="14"/>
    <x v="3"/>
    <n v="584866103.84379995"/>
    <n v="584.86609999999996"/>
    <x v="0"/>
    <x v="10"/>
    <s v="NORDESTE"/>
  </r>
  <r>
    <x v="10"/>
    <x v="14"/>
    <x v="4"/>
    <n v="543055558.38170004"/>
    <n v="543.05560000000003"/>
    <x v="0"/>
    <x v="10"/>
    <s v="NORDESTE"/>
  </r>
  <r>
    <x v="10"/>
    <x v="14"/>
    <x v="5"/>
    <n v="698157658.33609998"/>
    <n v="698.15769999999998"/>
    <x v="0"/>
    <x v="10"/>
    <s v="NORDESTE"/>
  </r>
  <r>
    <x v="10"/>
    <x v="14"/>
    <x v="6"/>
    <n v="1001986022.3811001"/>
    <n v="1001.986"/>
    <x v="0"/>
    <x v="10"/>
    <s v="NORDESTE"/>
  </r>
  <r>
    <x v="10"/>
    <x v="14"/>
    <x v="7"/>
    <n v="505006618.12639999"/>
    <n v="505.00659999999999"/>
    <x v="0"/>
    <x v="10"/>
    <s v="NORDESTE"/>
  </r>
  <r>
    <x v="10"/>
    <x v="14"/>
    <x v="8"/>
    <n v="396153605.76920003"/>
    <n v="396.15359999999998"/>
    <x v="0"/>
    <x v="10"/>
    <s v="NORDESTE"/>
  </r>
  <r>
    <x v="11"/>
    <x v="14"/>
    <x v="0"/>
    <n v="2063001407.4668"/>
    <n v="2063.0014000000001"/>
    <x v="0"/>
    <x v="11"/>
    <s v="SUDESTE"/>
  </r>
  <r>
    <x v="11"/>
    <x v="14"/>
    <x v="1"/>
    <n v="2084673179.7153001"/>
    <n v="2084.6732000000002"/>
    <x v="0"/>
    <x v="11"/>
    <s v="SUDESTE"/>
  </r>
  <r>
    <x v="11"/>
    <x v="14"/>
    <x v="2"/>
    <n v="1846547919.4231999"/>
    <n v="1846.5479"/>
    <x v="0"/>
    <x v="11"/>
    <s v="SUDESTE"/>
  </r>
  <r>
    <x v="11"/>
    <x v="14"/>
    <x v="3"/>
    <n v="1840206470.2504001"/>
    <n v="1840.2065"/>
    <x v="0"/>
    <x v="11"/>
    <s v="SUDESTE"/>
  </r>
  <r>
    <x v="11"/>
    <x v="14"/>
    <x v="4"/>
    <n v="2365811115.7196002"/>
    <n v="2365.8110999999999"/>
    <x v="0"/>
    <x v="11"/>
    <s v="SUDESTE"/>
  </r>
  <r>
    <x v="11"/>
    <x v="14"/>
    <x v="5"/>
    <n v="2951820195.8010001"/>
    <n v="2951.8202000000001"/>
    <x v="0"/>
    <x v="11"/>
    <s v="SUDESTE"/>
  </r>
  <r>
    <x v="11"/>
    <x v="14"/>
    <x v="6"/>
    <n v="2211149306.4649"/>
    <n v="2211.1493"/>
    <x v="0"/>
    <x v="11"/>
    <s v="SUDESTE"/>
  </r>
  <r>
    <x v="11"/>
    <x v="14"/>
    <x v="7"/>
    <n v="2354873736.066"/>
    <n v="2354.8737000000001"/>
    <x v="0"/>
    <x v="11"/>
    <s v="SUDESTE"/>
  </r>
  <r>
    <x v="11"/>
    <x v="14"/>
    <x v="8"/>
    <n v="2070438736.4028001"/>
    <n v="2070.4387000000002"/>
    <x v="0"/>
    <x v="11"/>
    <s v="SUDESTE"/>
  </r>
  <r>
    <x v="20"/>
    <x v="14"/>
    <x v="0"/>
    <n v="643560924.1868"/>
    <n v="643.56089999999995"/>
    <x v="0"/>
    <x v="20"/>
    <s v="SUDESTE"/>
  </r>
  <r>
    <x v="20"/>
    <x v="14"/>
    <x v="1"/>
    <n v="672359589.11249995"/>
    <n v="672.3596"/>
    <x v="0"/>
    <x v="20"/>
    <s v="SUDESTE"/>
  </r>
  <r>
    <x v="20"/>
    <x v="14"/>
    <x v="2"/>
    <n v="624805260.48500001"/>
    <n v="624.80529999999999"/>
    <x v="0"/>
    <x v="20"/>
    <s v="SUDESTE"/>
  </r>
  <r>
    <x v="20"/>
    <x v="14"/>
    <x v="3"/>
    <n v="542087284.99450004"/>
    <n v="542.08730000000003"/>
    <x v="0"/>
    <x v="20"/>
    <s v="SUDESTE"/>
  </r>
  <r>
    <x v="20"/>
    <x v="14"/>
    <x v="4"/>
    <n v="568448132.36029994"/>
    <n v="568.44809999999995"/>
    <x v="0"/>
    <x v="20"/>
    <s v="SUDESTE"/>
  </r>
  <r>
    <x v="20"/>
    <x v="14"/>
    <x v="5"/>
    <n v="675385590.98819995"/>
    <n v="675.38559999999995"/>
    <x v="0"/>
    <x v="20"/>
    <s v="SUDESTE"/>
  </r>
  <r>
    <x v="20"/>
    <x v="14"/>
    <x v="6"/>
    <n v="560433188.29929996"/>
    <n v="560.43320000000006"/>
    <x v="0"/>
    <x v="20"/>
    <s v="SUDESTE"/>
  </r>
  <r>
    <x v="20"/>
    <x v="14"/>
    <x v="7"/>
    <n v="570700940.91719997"/>
    <n v="570.70090000000005"/>
    <x v="0"/>
    <x v="20"/>
    <s v="SUDESTE"/>
  </r>
  <r>
    <x v="20"/>
    <x v="14"/>
    <x v="8"/>
    <n v="429757860"/>
    <n v="429.75790000000001"/>
    <x v="0"/>
    <x v="20"/>
    <s v="SUDESTE"/>
  </r>
  <r>
    <x v="26"/>
    <x v="14"/>
    <x v="0"/>
    <n v="516997815.86140001"/>
    <n v="516.99779999999998"/>
    <x v="0"/>
    <x v="26"/>
    <s v="SUDESTE"/>
  </r>
  <r>
    <x v="26"/>
    <x v="14"/>
    <x v="1"/>
    <n v="549804316.84300005"/>
    <n v="549.80430000000001"/>
    <x v="0"/>
    <x v="26"/>
    <s v="SUDESTE"/>
  </r>
  <r>
    <x v="26"/>
    <x v="14"/>
    <x v="2"/>
    <n v="446416551.77240002"/>
    <n v="446.41660000000002"/>
    <x v="0"/>
    <x v="26"/>
    <s v="SUDESTE"/>
  </r>
  <r>
    <x v="26"/>
    <x v="14"/>
    <x v="3"/>
    <n v="438139688.18120003"/>
    <n v="438.1397"/>
    <x v="0"/>
    <x v="26"/>
    <s v="SUDESTE"/>
  </r>
  <r>
    <x v="26"/>
    <x v="14"/>
    <x v="4"/>
    <n v="452316300.3545"/>
    <n v="452.31630000000001"/>
    <x v="0"/>
    <x v="26"/>
    <s v="SUDESTE"/>
  </r>
  <r>
    <x v="26"/>
    <x v="14"/>
    <x v="5"/>
    <n v="446413194.39170003"/>
    <n v="446.41320000000002"/>
    <x v="0"/>
    <x v="26"/>
    <s v="SUDESTE"/>
  </r>
  <r>
    <x v="26"/>
    <x v="14"/>
    <x v="6"/>
    <n v="405375740.32810003"/>
    <n v="405.37569999999999"/>
    <x v="0"/>
    <x v="26"/>
    <s v="SUDESTE"/>
  </r>
  <r>
    <x v="26"/>
    <x v="14"/>
    <x v="7"/>
    <n v="348914895.08319998"/>
    <n v="348.91489999999999"/>
    <x v="0"/>
    <x v="26"/>
    <s v="SUDESTE"/>
  </r>
  <r>
    <x v="26"/>
    <x v="14"/>
    <x v="8"/>
    <n v="321936699"/>
    <n v="321.93669999999997"/>
    <x v="0"/>
    <x v="26"/>
    <s v="SUDESTE"/>
  </r>
  <r>
    <x v="12"/>
    <x v="14"/>
    <x v="0"/>
    <n v="2750721870.5110998"/>
    <n v="2750.7219"/>
    <x v="0"/>
    <x v="12"/>
    <s v="SUDESTE"/>
  </r>
  <r>
    <x v="12"/>
    <x v="14"/>
    <x v="1"/>
    <n v="3386671123.7940998"/>
    <n v="3386.6711"/>
    <x v="0"/>
    <x v="12"/>
    <s v="SUDESTE"/>
  </r>
  <r>
    <x v="12"/>
    <x v="14"/>
    <x v="2"/>
    <n v="3195233088.3656001"/>
    <n v="3195.2330999999999"/>
    <x v="0"/>
    <x v="12"/>
    <s v="SUDESTE"/>
  </r>
  <r>
    <x v="12"/>
    <x v="14"/>
    <x v="3"/>
    <n v="2573729663.7356"/>
    <n v="2573.7296999999999"/>
    <x v="0"/>
    <x v="12"/>
    <s v="SUDESTE"/>
  </r>
  <r>
    <x v="12"/>
    <x v="14"/>
    <x v="4"/>
    <n v="2897313415.7810001"/>
    <n v="2897.3134"/>
    <x v="0"/>
    <x v="12"/>
    <s v="SUDESTE"/>
  </r>
  <r>
    <x v="12"/>
    <x v="14"/>
    <x v="5"/>
    <n v="4515369388.2133999"/>
    <n v="4515.3693999999996"/>
    <x v="0"/>
    <x v="12"/>
    <s v="SUDESTE"/>
  </r>
  <r>
    <x v="12"/>
    <x v="14"/>
    <x v="6"/>
    <n v="4276769117.2793002"/>
    <n v="4276.7691000000004"/>
    <x v="0"/>
    <x v="12"/>
    <s v="SUDESTE"/>
  </r>
  <r>
    <x v="12"/>
    <x v="14"/>
    <x v="7"/>
    <n v="3236412423.1854"/>
    <n v="3236.4124000000002"/>
    <x v="0"/>
    <x v="12"/>
    <s v="SUDESTE"/>
  </r>
  <r>
    <x v="12"/>
    <x v="14"/>
    <x v="8"/>
    <n v="2278536000"/>
    <n v="2278.5360000000001"/>
    <x v="0"/>
    <x v="12"/>
    <s v="SUDESTE"/>
  </r>
  <r>
    <x v="13"/>
    <x v="14"/>
    <x v="0"/>
    <n v="1093691180.9382"/>
    <n v="1093.6912"/>
    <x v="0"/>
    <x v="13"/>
    <s v="SUL"/>
  </r>
  <r>
    <x v="13"/>
    <x v="14"/>
    <x v="1"/>
    <n v="1034892183.2285"/>
    <n v="1034.8922"/>
    <x v="0"/>
    <x v="13"/>
    <s v="SUL"/>
  </r>
  <r>
    <x v="13"/>
    <x v="14"/>
    <x v="2"/>
    <n v="849386487.3563"/>
    <n v="849.38649999999996"/>
    <x v="0"/>
    <x v="13"/>
    <s v="SUL"/>
  </r>
  <r>
    <x v="13"/>
    <x v="14"/>
    <x v="3"/>
    <n v="749088795.37440002"/>
    <n v="749.08879999999999"/>
    <x v="0"/>
    <x v="13"/>
    <s v="SUL"/>
  </r>
  <r>
    <x v="13"/>
    <x v="14"/>
    <x v="4"/>
    <n v="1007677304.6943001"/>
    <n v="1007.6772999999999"/>
    <x v="0"/>
    <x v="13"/>
    <s v="SUL"/>
  </r>
  <r>
    <x v="13"/>
    <x v="14"/>
    <x v="5"/>
    <n v="1142320888.845"/>
    <n v="1142.3208999999999"/>
    <x v="0"/>
    <x v="13"/>
    <s v="SUL"/>
  </r>
  <r>
    <x v="13"/>
    <x v="14"/>
    <x v="6"/>
    <n v="969695389.74759996"/>
    <n v="969.69539999999995"/>
    <x v="0"/>
    <x v="13"/>
    <s v="SUL"/>
  </r>
  <r>
    <x v="13"/>
    <x v="14"/>
    <x v="7"/>
    <n v="927933339.03110003"/>
    <n v="927.93330000000003"/>
    <x v="0"/>
    <x v="13"/>
    <s v="SUL"/>
  </r>
  <r>
    <x v="13"/>
    <x v="14"/>
    <x v="8"/>
    <n v="761902608.69570005"/>
    <n v="761.90260000000001"/>
    <x v="0"/>
    <x v="13"/>
    <s v="SUL"/>
  </r>
  <r>
    <x v="21"/>
    <x v="14"/>
    <x v="0"/>
    <n v="458343878.8075"/>
    <n v="458.34390000000002"/>
    <x v="0"/>
    <x v="21"/>
    <s v="SUL"/>
  </r>
  <r>
    <x v="21"/>
    <x v="14"/>
    <x v="1"/>
    <n v="422389949.07950002"/>
    <n v="422.38990000000001"/>
    <x v="0"/>
    <x v="21"/>
    <s v="SUL"/>
  </r>
  <r>
    <x v="21"/>
    <x v="14"/>
    <x v="2"/>
    <n v="448222576.8804"/>
    <n v="448.2226"/>
    <x v="0"/>
    <x v="21"/>
    <s v="SUL"/>
  </r>
  <r>
    <x v="21"/>
    <x v="14"/>
    <x v="3"/>
    <n v="281064680.48280001"/>
    <n v="281.06470000000002"/>
    <x v="0"/>
    <x v="21"/>
    <s v="SUL"/>
  </r>
  <r>
    <x v="21"/>
    <x v="14"/>
    <x v="4"/>
    <n v="346389725.08890003"/>
    <n v="346.3897"/>
    <x v="0"/>
    <x v="21"/>
    <s v="SUL"/>
  </r>
  <r>
    <x v="21"/>
    <x v="14"/>
    <x v="5"/>
    <n v="440778751.22799999"/>
    <n v="440.77879999999999"/>
    <x v="0"/>
    <x v="21"/>
    <s v="SUL"/>
  </r>
  <r>
    <x v="21"/>
    <x v="14"/>
    <x v="6"/>
    <n v="434913137.82080001"/>
    <n v="434.91309999999999"/>
    <x v="0"/>
    <x v="21"/>
    <s v="SUL"/>
  </r>
  <r>
    <x v="21"/>
    <x v="14"/>
    <x v="7"/>
    <n v="368962839.98729998"/>
    <n v="368.96280000000002"/>
    <x v="0"/>
    <x v="21"/>
    <s v="SUL"/>
  </r>
  <r>
    <x v="21"/>
    <x v="14"/>
    <x v="8"/>
    <n v="316453500"/>
    <n v="316.45350000000002"/>
    <x v="0"/>
    <x v="21"/>
    <s v="SUL"/>
  </r>
  <r>
    <x v="22"/>
    <x v="14"/>
    <x v="0"/>
    <n v="333134144.4077"/>
    <n v="333.13409999999999"/>
    <x v="0"/>
    <x v="22"/>
    <s v="SUL"/>
  </r>
  <r>
    <x v="22"/>
    <x v="14"/>
    <x v="1"/>
    <n v="458662416.741"/>
    <n v="458.66239999999999"/>
    <x v="0"/>
    <x v="22"/>
    <s v="SUL"/>
  </r>
  <r>
    <x v="22"/>
    <x v="14"/>
    <x v="2"/>
    <n v="265218623.12380001"/>
    <n v="265.21859999999998"/>
    <x v="0"/>
    <x v="22"/>
    <s v="SUL"/>
  </r>
  <r>
    <x v="22"/>
    <x v="14"/>
    <x v="3"/>
    <n v="264832886.33570001"/>
    <n v="264.8329"/>
    <x v="0"/>
    <x v="22"/>
    <s v="SUL"/>
  </r>
  <r>
    <x v="22"/>
    <x v="14"/>
    <x v="4"/>
    <n v="410522189.00919998"/>
    <n v="410.5222"/>
    <x v="0"/>
    <x v="22"/>
    <s v="SUL"/>
  </r>
  <r>
    <x v="22"/>
    <x v="14"/>
    <x v="5"/>
    <n v="311841925.23760003"/>
    <n v="311.84190000000001"/>
    <x v="0"/>
    <x v="22"/>
    <s v="SUL"/>
  </r>
  <r>
    <x v="22"/>
    <x v="14"/>
    <x v="6"/>
    <n v="496643334.94550002"/>
    <n v="496.64330000000001"/>
    <x v="0"/>
    <x v="22"/>
    <s v="SUL"/>
  </r>
  <r>
    <x v="22"/>
    <x v="14"/>
    <x v="7"/>
    <n v="368853415.31260002"/>
    <n v="368.85340000000002"/>
    <x v="0"/>
    <x v="22"/>
    <s v="SUL"/>
  </r>
  <r>
    <x v="22"/>
    <x v="14"/>
    <x v="8"/>
    <n v="268833085.5"/>
    <n v="268.8331"/>
    <x v="0"/>
    <x v="22"/>
    <s v="SUL"/>
  </r>
  <r>
    <x v="14"/>
    <x v="14"/>
    <x v="0"/>
    <n v="9952110.3115999997"/>
    <n v="9.9520999999999997"/>
    <x v="0"/>
    <x v="14"/>
    <s v="CENTRO-OESTE"/>
  </r>
  <r>
    <x v="14"/>
    <x v="14"/>
    <x v="1"/>
    <n v="14722452.9723"/>
    <n v="14.7225"/>
    <x v="0"/>
    <x v="14"/>
    <s v="CENTRO-OESTE"/>
  </r>
  <r>
    <x v="14"/>
    <x v="14"/>
    <x v="2"/>
    <n v="7867005.4226000002"/>
    <n v="7.867"/>
    <x v="0"/>
    <x v="14"/>
    <s v="CENTRO-OESTE"/>
  </r>
  <r>
    <x v="14"/>
    <x v="14"/>
    <x v="3"/>
    <n v="5404482.2600999996"/>
    <n v="5.4044999999999996"/>
    <x v="0"/>
    <x v="14"/>
    <s v="CENTRO-OESTE"/>
  </r>
  <r>
    <x v="14"/>
    <x v="14"/>
    <x v="4"/>
    <n v="8748143.4213999994"/>
    <n v="8.7481000000000009"/>
    <x v="0"/>
    <x v="14"/>
    <s v="CENTRO-OESTE"/>
  </r>
  <r>
    <x v="14"/>
    <x v="14"/>
    <x v="5"/>
    <n v="9665987.2306999993"/>
    <n v="9.6660000000000004"/>
    <x v="0"/>
    <x v="14"/>
    <s v="CENTRO-OESTE"/>
  </r>
  <r>
    <x v="14"/>
    <x v="14"/>
    <x v="6"/>
    <n v="9863573.2980000004"/>
    <n v="9.8635999999999999"/>
    <x v="0"/>
    <x v="14"/>
    <s v="CENTRO-OESTE"/>
  </r>
  <r>
    <x v="14"/>
    <x v="14"/>
    <x v="7"/>
    <n v="10260744.7436"/>
    <n v="10.2607"/>
    <x v="0"/>
    <x v="14"/>
    <s v="CENTRO-OESTE"/>
  </r>
  <r>
    <x v="14"/>
    <x v="14"/>
    <x v="8"/>
    <n v="8808502.1739000008"/>
    <n v="8.8085000000000004"/>
    <x v="0"/>
    <x v="14"/>
    <s v="CENTRO-OESTE"/>
  </r>
  <r>
    <x v="15"/>
    <x v="14"/>
    <x v="0"/>
    <n v="27899700.725400001"/>
    <n v="27.899699999999999"/>
    <x v="0"/>
    <x v="15"/>
    <s v="CENTRO-OESTE"/>
  </r>
  <r>
    <x v="15"/>
    <x v="14"/>
    <x v="1"/>
    <n v="11462371.6149"/>
    <n v="11.462400000000001"/>
    <x v="0"/>
    <x v="15"/>
    <s v="CENTRO-OESTE"/>
  </r>
  <r>
    <x v="15"/>
    <x v="14"/>
    <x v="2"/>
    <n v="11352878.2861"/>
    <n v="11.3529"/>
    <x v="0"/>
    <x v="15"/>
    <s v="CENTRO-OESTE"/>
  </r>
  <r>
    <x v="15"/>
    <x v="14"/>
    <x v="3"/>
    <n v="9674248.5903999992"/>
    <n v="9.6742000000000008"/>
    <x v="0"/>
    <x v="15"/>
    <s v="CENTRO-OESTE"/>
  </r>
  <r>
    <x v="15"/>
    <x v="14"/>
    <x v="4"/>
    <n v="11837428.185799999"/>
    <n v="11.837400000000001"/>
    <x v="0"/>
    <x v="15"/>
    <s v="CENTRO-OESTE"/>
  </r>
  <r>
    <x v="15"/>
    <x v="14"/>
    <x v="5"/>
    <n v="12545685.918199999"/>
    <n v="12.5457"/>
    <x v="0"/>
    <x v="15"/>
    <s v="CENTRO-OESTE"/>
  </r>
  <r>
    <x v="15"/>
    <x v="14"/>
    <x v="6"/>
    <n v="11209538.2685"/>
    <n v="11.2095"/>
    <x v="0"/>
    <x v="15"/>
    <s v="CENTRO-OESTE"/>
  </r>
  <r>
    <x v="15"/>
    <x v="14"/>
    <x v="7"/>
    <n v="8423952.8402999993"/>
    <n v="8.4239999999999995"/>
    <x v="0"/>
    <x v="15"/>
    <s v="CENTRO-OESTE"/>
  </r>
  <r>
    <x v="15"/>
    <x v="14"/>
    <x v="8"/>
    <n v="6101090"/>
    <n v="6.1010999999999997"/>
    <x v="0"/>
    <x v="15"/>
    <s v="CENTRO-OESTE"/>
  </r>
  <r>
    <x v="16"/>
    <x v="14"/>
    <x v="0"/>
    <n v="5469649645.2020998"/>
    <n v="5469.6495999999997"/>
    <x v="0"/>
    <x v="16"/>
    <s v="CENTRO-OESTE"/>
  </r>
  <r>
    <x v="16"/>
    <x v="14"/>
    <x v="1"/>
    <n v="5448523980.7636003"/>
    <n v="5448.5240000000003"/>
    <x v="0"/>
    <x v="16"/>
    <s v="CENTRO-OESTE"/>
  </r>
  <r>
    <x v="16"/>
    <x v="14"/>
    <x v="2"/>
    <n v="3469216871.0834999"/>
    <n v="3469.2168999999999"/>
    <x v="0"/>
    <x v="16"/>
    <s v="CENTRO-OESTE"/>
  </r>
  <r>
    <x v="16"/>
    <x v="14"/>
    <x v="3"/>
    <n v="3520239883.6743999"/>
    <n v="3520.2399"/>
    <x v="0"/>
    <x v="16"/>
    <s v="CENTRO-OESTE"/>
  </r>
  <r>
    <x v="16"/>
    <x v="14"/>
    <x v="4"/>
    <n v="4675896169.1575003"/>
    <n v="4675.8962000000001"/>
    <x v="0"/>
    <x v="16"/>
    <s v="CENTRO-OESTE"/>
  </r>
  <r>
    <x v="16"/>
    <x v="14"/>
    <x v="5"/>
    <n v="5459982298.3787003"/>
    <n v="5459.9822999999997"/>
    <x v="0"/>
    <x v="16"/>
    <s v="CENTRO-OESTE"/>
  </r>
  <r>
    <x v="16"/>
    <x v="14"/>
    <x v="6"/>
    <n v="6603041149.7533998"/>
    <n v="6603.0411000000004"/>
    <x v="0"/>
    <x v="16"/>
    <s v="CENTRO-OESTE"/>
  </r>
  <r>
    <x v="16"/>
    <x v="14"/>
    <x v="7"/>
    <n v="8378452185.6168003"/>
    <n v="8378.4521999999997"/>
    <x v="0"/>
    <x v="16"/>
    <s v="CENTRO-OESTE"/>
  </r>
  <r>
    <x v="16"/>
    <x v="14"/>
    <x v="8"/>
    <n v="10587835272"/>
    <n v="10587.835300000001"/>
    <x v="0"/>
    <x v="16"/>
    <s v="CENTRO-OESTE"/>
  </r>
  <r>
    <x v="27"/>
    <x v="14"/>
    <x v="0"/>
    <n v="118291680.87360001"/>
    <n v="118.29170000000001"/>
    <x v="0"/>
    <x v="27"/>
    <s v="CENTRO-OESTE"/>
  </r>
  <r>
    <x v="27"/>
    <x v="14"/>
    <x v="1"/>
    <n v="106267198.7489"/>
    <n v="106.2672"/>
    <x v="0"/>
    <x v="27"/>
    <s v="CENTRO-OESTE"/>
  </r>
  <r>
    <x v="27"/>
    <x v="14"/>
    <x v="2"/>
    <n v="133066963.3469"/>
    <n v="133.06700000000001"/>
    <x v="0"/>
    <x v="27"/>
    <s v="CENTRO-OESTE"/>
  </r>
  <r>
    <x v="27"/>
    <x v="14"/>
    <x v="3"/>
    <n v="144388815.47589999"/>
    <n v="144.3888"/>
    <x v="0"/>
    <x v="27"/>
    <s v="CENTRO-OESTE"/>
  </r>
  <r>
    <x v="27"/>
    <x v="14"/>
    <x v="4"/>
    <n v="171026645.61070001"/>
    <n v="171.0266"/>
    <x v="0"/>
    <x v="27"/>
    <s v="CENTRO-OESTE"/>
  </r>
  <r>
    <x v="27"/>
    <x v="14"/>
    <x v="5"/>
    <n v="218714481.9682"/>
    <n v="218.71449999999999"/>
    <x v="0"/>
    <x v="27"/>
    <s v="CENTRO-OESTE"/>
  </r>
  <r>
    <x v="27"/>
    <x v="14"/>
    <x v="6"/>
    <n v="157896456.57620001"/>
    <n v="157.8965"/>
    <x v="0"/>
    <x v="27"/>
    <s v="CENTRO-OESTE"/>
  </r>
  <r>
    <x v="27"/>
    <x v="14"/>
    <x v="7"/>
    <n v="156737451.53490001"/>
    <n v="156.73750000000001"/>
    <x v="0"/>
    <x v="27"/>
    <s v="CENTRO-OESTE"/>
  </r>
  <r>
    <x v="27"/>
    <x v="14"/>
    <x v="8"/>
    <n v="117168944"/>
    <n v="117.16889999999999"/>
    <x v="0"/>
    <x v="27"/>
    <s v="CENTRO-OESTE"/>
  </r>
  <r>
    <x v="17"/>
    <x v="14"/>
    <x v="0"/>
    <n v="15725099325.955"/>
    <n v="15725.0993"/>
    <x v="0"/>
    <x v="17"/>
    <s v="BRASIL"/>
  </r>
  <r>
    <x v="17"/>
    <x v="14"/>
    <x v="1"/>
    <n v="16230167740.7381"/>
    <n v="16230.1677"/>
    <x v="0"/>
    <x v="17"/>
    <s v="BRASIL"/>
  </r>
  <r>
    <x v="17"/>
    <x v="14"/>
    <x v="2"/>
    <n v="14097587019.072701"/>
    <n v="14097.587"/>
    <x v="0"/>
    <x v="17"/>
    <s v="BRASIL"/>
  </r>
  <r>
    <x v="17"/>
    <x v="14"/>
    <x v="3"/>
    <n v="12433135757.5602"/>
    <n v="12433.1358"/>
    <x v="0"/>
    <x v="17"/>
    <s v="BRASIL"/>
  </r>
  <r>
    <x v="17"/>
    <x v="14"/>
    <x v="4"/>
    <n v="15315824802.3946"/>
    <n v="15315.8248"/>
    <x v="0"/>
    <x v="17"/>
    <s v="BRASIL"/>
  </r>
  <r>
    <x v="17"/>
    <x v="14"/>
    <x v="5"/>
    <n v="18868399455.720699"/>
    <n v="18868.3995"/>
    <x v="0"/>
    <x v="17"/>
    <s v="BRASIL"/>
  </r>
  <r>
    <x v="17"/>
    <x v="14"/>
    <x v="6"/>
    <n v="20477430218.532902"/>
    <n v="20477.430199999999"/>
    <x v="0"/>
    <x v="17"/>
    <s v="BRASIL"/>
  </r>
  <r>
    <x v="17"/>
    <x v="14"/>
    <x v="7"/>
    <n v="20557729932.3545"/>
    <n v="20557.729899999998"/>
    <x v="0"/>
    <x v="17"/>
    <s v="BRASIL"/>
  </r>
  <r>
    <x v="17"/>
    <x v="14"/>
    <x v="8"/>
    <n v="17412295669.308102"/>
    <n v="17412.295699999999"/>
    <x v="0"/>
    <x v="17"/>
    <s v="BRASIL"/>
  </r>
  <r>
    <x v="10"/>
    <x v="15"/>
    <x v="0"/>
    <n v="41618472.064099997"/>
    <n v="41.618499999999997"/>
    <x v="0"/>
    <x v="10"/>
    <s v="NORDESTE"/>
  </r>
  <r>
    <x v="10"/>
    <x v="15"/>
    <x v="1"/>
    <n v="40350883.827299997"/>
    <n v="40.350900000000003"/>
    <x v="0"/>
    <x v="10"/>
    <s v="NORDESTE"/>
  </r>
  <r>
    <x v="10"/>
    <x v="15"/>
    <x v="2"/>
    <n v="27966920.2674"/>
    <n v="27.966899999999999"/>
    <x v="0"/>
    <x v="10"/>
    <s v="NORDESTE"/>
  </r>
  <r>
    <x v="10"/>
    <x v="15"/>
    <x v="3"/>
    <n v="54951917.902000003"/>
    <n v="54.951900000000002"/>
    <x v="0"/>
    <x v="10"/>
    <s v="NORDESTE"/>
  </r>
  <r>
    <x v="10"/>
    <x v="15"/>
    <x v="4"/>
    <n v="66470243.095899999"/>
    <n v="66.470200000000006"/>
    <x v="0"/>
    <x v="10"/>
    <s v="NORDESTE"/>
  </r>
  <r>
    <x v="10"/>
    <x v="15"/>
    <x v="5"/>
    <n v="49884435.551600002"/>
    <n v="49.884399999999999"/>
    <x v="0"/>
    <x v="10"/>
    <s v="NORDESTE"/>
  </r>
  <r>
    <x v="10"/>
    <x v="15"/>
    <x v="6"/>
    <n v="48575163.5414"/>
    <n v="48.575200000000002"/>
    <x v="0"/>
    <x v="10"/>
    <s v="NORDESTE"/>
  </r>
  <r>
    <x v="10"/>
    <x v="15"/>
    <x v="7"/>
    <n v="46256928.779299997"/>
    <n v="46.256900000000002"/>
    <x v="0"/>
    <x v="10"/>
    <s v="NORDESTE"/>
  </r>
  <r>
    <x v="10"/>
    <x v="15"/>
    <x v="8"/>
    <n v="38861056.5"/>
    <n v="38.8611"/>
    <x v="0"/>
    <x v="10"/>
    <s v="NORDESTE"/>
  </r>
  <r>
    <x v="11"/>
    <x v="15"/>
    <x v="0"/>
    <n v="275704342.75340003"/>
    <n v="275.70429999999999"/>
    <x v="0"/>
    <x v="11"/>
    <s v="SUDESTE"/>
  </r>
  <r>
    <x v="11"/>
    <x v="15"/>
    <x v="1"/>
    <n v="325990755.3527"/>
    <n v="325.99079999999998"/>
    <x v="0"/>
    <x v="11"/>
    <s v="SUDESTE"/>
  </r>
  <r>
    <x v="11"/>
    <x v="15"/>
    <x v="2"/>
    <n v="488220172.22180003"/>
    <n v="488.22019999999998"/>
    <x v="0"/>
    <x v="11"/>
    <s v="SUDESTE"/>
  </r>
  <r>
    <x v="11"/>
    <x v="15"/>
    <x v="3"/>
    <n v="355920137.75639999"/>
    <n v="355.92009999999999"/>
    <x v="0"/>
    <x v="11"/>
    <s v="SUDESTE"/>
  </r>
  <r>
    <x v="11"/>
    <x v="15"/>
    <x v="4"/>
    <n v="601093489.71809995"/>
    <n v="601.09349999999995"/>
    <x v="0"/>
    <x v="11"/>
    <s v="SUDESTE"/>
  </r>
  <r>
    <x v="11"/>
    <x v="15"/>
    <x v="5"/>
    <n v="652437327.80620003"/>
    <n v="652.43730000000005"/>
    <x v="0"/>
    <x v="11"/>
    <s v="SUDESTE"/>
  </r>
  <r>
    <x v="11"/>
    <x v="15"/>
    <x v="6"/>
    <n v="562335156.22109997"/>
    <n v="562.33519999999999"/>
    <x v="0"/>
    <x v="11"/>
    <s v="SUDESTE"/>
  </r>
  <r>
    <x v="11"/>
    <x v="15"/>
    <x v="7"/>
    <n v="617286457.35529995"/>
    <n v="617.28650000000005"/>
    <x v="0"/>
    <x v="11"/>
    <s v="SUDESTE"/>
  </r>
  <r>
    <x v="11"/>
    <x v="15"/>
    <x v="8"/>
    <n v="474796049.80000001"/>
    <n v="474.79599999999999"/>
    <x v="0"/>
    <x v="11"/>
    <s v="SUDESTE"/>
  </r>
  <r>
    <x v="12"/>
    <x v="15"/>
    <x v="0"/>
    <n v="326843733.94330001"/>
    <n v="326.84370000000001"/>
    <x v="0"/>
    <x v="12"/>
    <s v="SUDESTE"/>
  </r>
  <r>
    <x v="12"/>
    <x v="15"/>
    <x v="1"/>
    <n v="354280760.00410002"/>
    <n v="354.2808"/>
    <x v="0"/>
    <x v="12"/>
    <s v="SUDESTE"/>
  </r>
  <r>
    <x v="12"/>
    <x v="15"/>
    <x v="2"/>
    <n v="544121110.49749994"/>
    <n v="544.12109999999996"/>
    <x v="0"/>
    <x v="12"/>
    <s v="SUDESTE"/>
  </r>
  <r>
    <x v="12"/>
    <x v="15"/>
    <x v="3"/>
    <n v="621128397.03610003"/>
    <n v="621.12840000000006"/>
    <x v="0"/>
    <x v="12"/>
    <s v="SUDESTE"/>
  </r>
  <r>
    <x v="12"/>
    <x v="15"/>
    <x v="4"/>
    <n v="797439747.7881"/>
    <n v="797.43970000000002"/>
    <x v="0"/>
    <x v="12"/>
    <s v="SUDESTE"/>
  </r>
  <r>
    <x v="12"/>
    <x v="15"/>
    <x v="5"/>
    <n v="581796125.24020004"/>
    <n v="581.79610000000002"/>
    <x v="0"/>
    <x v="12"/>
    <s v="SUDESTE"/>
  </r>
  <r>
    <x v="12"/>
    <x v="15"/>
    <x v="6"/>
    <n v="568924291.07679999"/>
    <n v="568.92430000000002"/>
    <x v="0"/>
    <x v="12"/>
    <s v="SUDESTE"/>
  </r>
  <r>
    <x v="12"/>
    <x v="15"/>
    <x v="7"/>
    <n v="566799591.20229995"/>
    <n v="566.79960000000005"/>
    <x v="0"/>
    <x v="12"/>
    <s v="SUDESTE"/>
  </r>
  <r>
    <x v="12"/>
    <x v="15"/>
    <x v="8"/>
    <n v="552723281.39999998"/>
    <n v="552.72329999999999"/>
    <x v="0"/>
    <x v="12"/>
    <s v="SUDESTE"/>
  </r>
  <r>
    <x v="13"/>
    <x v="15"/>
    <x v="0"/>
    <n v="4100235657.7606001"/>
    <n v="4100.2357000000002"/>
    <x v="0"/>
    <x v="13"/>
    <s v="SUL"/>
  </r>
  <r>
    <x v="13"/>
    <x v="15"/>
    <x v="1"/>
    <n v="3004439132.8237"/>
    <n v="3004.4391000000001"/>
    <x v="0"/>
    <x v="13"/>
    <s v="SUL"/>
  </r>
  <r>
    <x v="13"/>
    <x v="15"/>
    <x v="2"/>
    <n v="5276771764.8034"/>
    <n v="5276.7718000000004"/>
    <x v="0"/>
    <x v="13"/>
    <s v="SUL"/>
  </r>
  <r>
    <x v="13"/>
    <x v="15"/>
    <x v="3"/>
    <n v="5665998333.8361998"/>
    <n v="5665.9983000000002"/>
    <x v="0"/>
    <x v="13"/>
    <s v="SUL"/>
  </r>
  <r>
    <x v="13"/>
    <x v="15"/>
    <x v="4"/>
    <n v="6503338123.1722002"/>
    <n v="6503.3380999999999"/>
    <x v="0"/>
    <x v="13"/>
    <s v="SUL"/>
  </r>
  <r>
    <x v="13"/>
    <x v="15"/>
    <x v="5"/>
    <n v="5279312863.5869999"/>
    <n v="5279.3128999999999"/>
    <x v="0"/>
    <x v="13"/>
    <s v="SUL"/>
  </r>
  <r>
    <x v="13"/>
    <x v="15"/>
    <x v="6"/>
    <n v="3418141619.3445001"/>
    <n v="3418.1415999999999"/>
    <x v="0"/>
    <x v="13"/>
    <s v="SUL"/>
  </r>
  <r>
    <x v="13"/>
    <x v="15"/>
    <x v="7"/>
    <n v="3925999818.7546"/>
    <n v="3925.9998000000001"/>
    <x v="0"/>
    <x v="13"/>
    <s v="SUL"/>
  </r>
  <r>
    <x v="13"/>
    <x v="15"/>
    <x v="8"/>
    <n v="3312388198"/>
    <n v="3312.3881999999999"/>
    <x v="0"/>
    <x v="13"/>
    <s v="SUL"/>
  </r>
  <r>
    <x v="21"/>
    <x v="15"/>
    <x v="0"/>
    <n v="233912460.389"/>
    <n v="233.91249999999999"/>
    <x v="0"/>
    <x v="21"/>
    <s v="SUL"/>
  </r>
  <r>
    <x v="21"/>
    <x v="15"/>
    <x v="1"/>
    <n v="197801377.55109999"/>
    <n v="197.8014"/>
    <x v="0"/>
    <x v="21"/>
    <s v="SUL"/>
  </r>
  <r>
    <x v="21"/>
    <x v="15"/>
    <x v="2"/>
    <n v="285290553.64819998"/>
    <n v="285.29059999999998"/>
    <x v="0"/>
    <x v="21"/>
    <s v="SUL"/>
  </r>
  <r>
    <x v="21"/>
    <x v="15"/>
    <x v="3"/>
    <n v="565510187.12950003"/>
    <n v="565.51020000000005"/>
    <x v="0"/>
    <x v="21"/>
    <s v="SUL"/>
  </r>
  <r>
    <x v="21"/>
    <x v="15"/>
    <x v="4"/>
    <n v="810175456.89999998"/>
    <n v="810.17550000000006"/>
    <x v="0"/>
    <x v="21"/>
    <s v="SUL"/>
  </r>
  <r>
    <x v="21"/>
    <x v="15"/>
    <x v="5"/>
    <n v="515074698.18360001"/>
    <n v="515.07470000000001"/>
    <x v="0"/>
    <x v="21"/>
    <s v="SUL"/>
  </r>
  <r>
    <x v="21"/>
    <x v="15"/>
    <x v="6"/>
    <n v="594593038.10420001"/>
    <n v="594.59299999999996"/>
    <x v="0"/>
    <x v="21"/>
    <s v="SUL"/>
  </r>
  <r>
    <x v="21"/>
    <x v="15"/>
    <x v="7"/>
    <n v="495872033.36589998"/>
    <n v="495.87200000000001"/>
    <x v="0"/>
    <x v="21"/>
    <s v="SUL"/>
  </r>
  <r>
    <x v="21"/>
    <x v="15"/>
    <x v="8"/>
    <n v="375583304.35000002"/>
    <n v="375.58330000000001"/>
    <x v="0"/>
    <x v="21"/>
    <s v="SUL"/>
  </r>
  <r>
    <x v="22"/>
    <x v="15"/>
    <x v="0"/>
    <n v="2316142941.3646002"/>
    <n v="2316.1428999999998"/>
    <x v="0"/>
    <x v="22"/>
    <s v="SUL"/>
  </r>
  <r>
    <x v="22"/>
    <x v="15"/>
    <x v="1"/>
    <n v="2930237433.5279002"/>
    <n v="2930.2374"/>
    <x v="0"/>
    <x v="22"/>
    <s v="SUL"/>
  </r>
  <r>
    <x v="22"/>
    <x v="15"/>
    <x v="2"/>
    <n v="3364680867.6479001"/>
    <n v="3364.6808999999998"/>
    <x v="0"/>
    <x v="22"/>
    <s v="SUL"/>
  </r>
  <r>
    <x v="22"/>
    <x v="15"/>
    <x v="3"/>
    <n v="5923589979.2602997"/>
    <n v="5923.59"/>
    <x v="0"/>
    <x v="22"/>
    <s v="SUL"/>
  </r>
  <r>
    <x v="22"/>
    <x v="15"/>
    <x v="4"/>
    <n v="9741425263.6296005"/>
    <n v="9741.4253000000008"/>
    <x v="0"/>
    <x v="22"/>
    <s v="SUL"/>
  </r>
  <r>
    <x v="22"/>
    <x v="15"/>
    <x v="5"/>
    <n v="3604061707.8264999"/>
    <n v="3604.0617000000002"/>
    <x v="0"/>
    <x v="22"/>
    <s v="SUL"/>
  </r>
  <r>
    <x v="22"/>
    <x v="15"/>
    <x v="6"/>
    <n v="4973093821.9651003"/>
    <n v="4973.0937999999996"/>
    <x v="0"/>
    <x v="22"/>
    <s v="SUL"/>
  </r>
  <r>
    <x v="22"/>
    <x v="15"/>
    <x v="7"/>
    <n v="4395123705.3900995"/>
    <n v="4395.1237000000001"/>
    <x v="0"/>
    <x v="22"/>
    <s v="SUL"/>
  </r>
  <r>
    <x v="22"/>
    <x v="15"/>
    <x v="8"/>
    <n v="3573722740.0700002"/>
    <n v="3573.7226999999998"/>
    <x v="0"/>
    <x v="22"/>
    <s v="SUL"/>
  </r>
  <r>
    <x v="14"/>
    <x v="15"/>
    <x v="0"/>
    <n v="48005520.243500002"/>
    <n v="48.005499999999998"/>
    <x v="0"/>
    <x v="14"/>
    <s v="CENTRO-OESTE"/>
  </r>
  <r>
    <x v="14"/>
    <x v="15"/>
    <x v="1"/>
    <n v="58409249.369499996"/>
    <n v="58.409199999999998"/>
    <x v="0"/>
    <x v="14"/>
    <s v="CENTRO-OESTE"/>
  </r>
  <r>
    <x v="14"/>
    <x v="15"/>
    <x v="2"/>
    <n v="119374331.4922"/>
    <n v="119.37430000000001"/>
    <x v="0"/>
    <x v="14"/>
    <s v="CENTRO-OESTE"/>
  </r>
  <r>
    <x v="14"/>
    <x v="15"/>
    <x v="3"/>
    <n v="36869302.417400002"/>
    <n v="36.869300000000003"/>
    <x v="0"/>
    <x v="14"/>
    <s v="CENTRO-OESTE"/>
  </r>
  <r>
    <x v="14"/>
    <x v="15"/>
    <x v="4"/>
    <n v="98012286.622999996"/>
    <n v="98.012299999999996"/>
    <x v="0"/>
    <x v="14"/>
    <s v="CENTRO-OESTE"/>
  </r>
  <r>
    <x v="14"/>
    <x v="15"/>
    <x v="5"/>
    <n v="182956480.8906"/>
    <n v="182.95650000000001"/>
    <x v="0"/>
    <x v="14"/>
    <s v="CENTRO-OESTE"/>
  </r>
  <r>
    <x v="14"/>
    <x v="15"/>
    <x v="6"/>
    <n v="60199273.560000002"/>
    <n v="60.199300000000001"/>
    <x v="0"/>
    <x v="14"/>
    <s v="CENTRO-OESTE"/>
  </r>
  <r>
    <x v="14"/>
    <x v="15"/>
    <x v="7"/>
    <n v="75373798.825800002"/>
    <n v="75.373800000000003"/>
    <x v="0"/>
    <x v="14"/>
    <s v="CENTRO-OESTE"/>
  </r>
  <r>
    <x v="14"/>
    <x v="15"/>
    <x v="8"/>
    <n v="53940617.924999997"/>
    <n v="53.940600000000003"/>
    <x v="0"/>
    <x v="14"/>
    <s v="CENTRO-OESTE"/>
  </r>
  <r>
    <x v="16"/>
    <x v="15"/>
    <x v="0"/>
    <n v="77202265.678900003"/>
    <n v="77.202299999999994"/>
    <x v="0"/>
    <x v="16"/>
    <s v="CENTRO-OESTE"/>
  </r>
  <r>
    <x v="16"/>
    <x v="15"/>
    <x v="1"/>
    <n v="105773116.8061"/>
    <n v="105.7731"/>
    <x v="0"/>
    <x v="16"/>
    <s v="CENTRO-OESTE"/>
  </r>
  <r>
    <x v="16"/>
    <x v="15"/>
    <x v="2"/>
    <n v="141782415.07820001"/>
    <n v="141.7824"/>
    <x v="0"/>
    <x v="16"/>
    <s v="CENTRO-OESTE"/>
  </r>
  <r>
    <x v="16"/>
    <x v="15"/>
    <x v="3"/>
    <n v="165932467.84740001"/>
    <n v="165.9325"/>
    <x v="0"/>
    <x v="16"/>
    <s v="CENTRO-OESTE"/>
  </r>
  <r>
    <x v="16"/>
    <x v="15"/>
    <x v="4"/>
    <n v="169985033.28650001"/>
    <n v="169.98500000000001"/>
    <x v="0"/>
    <x v="16"/>
    <s v="CENTRO-OESTE"/>
  </r>
  <r>
    <x v="16"/>
    <x v="15"/>
    <x v="5"/>
    <n v="179620622.6462"/>
    <n v="179.6206"/>
    <x v="0"/>
    <x v="16"/>
    <s v="CENTRO-OESTE"/>
  </r>
  <r>
    <x v="16"/>
    <x v="15"/>
    <x v="6"/>
    <n v="184508332.00780001"/>
    <n v="184.50829999999999"/>
    <x v="0"/>
    <x v="16"/>
    <s v="CENTRO-OESTE"/>
  </r>
  <r>
    <x v="16"/>
    <x v="15"/>
    <x v="7"/>
    <n v="235883098.5415"/>
    <n v="235.88310000000001"/>
    <x v="0"/>
    <x v="16"/>
    <s v="CENTRO-OESTE"/>
  </r>
  <r>
    <x v="16"/>
    <x v="15"/>
    <x v="8"/>
    <n v="177387457.09999999"/>
    <n v="177.38749999999999"/>
    <x v="0"/>
    <x v="16"/>
    <s v="CENTRO-OESTE"/>
  </r>
  <r>
    <x v="27"/>
    <x v="15"/>
    <x v="0"/>
    <n v="10571091.904300001"/>
    <n v="10.571099999999999"/>
    <x v="0"/>
    <x v="27"/>
    <s v="CENTRO-OESTE"/>
  </r>
  <r>
    <x v="27"/>
    <x v="15"/>
    <x v="1"/>
    <n v="9240352.3965000007"/>
    <n v="9.2403999999999993"/>
    <x v="0"/>
    <x v="27"/>
    <s v="CENTRO-OESTE"/>
  </r>
  <r>
    <x v="27"/>
    <x v="15"/>
    <x v="2"/>
    <n v="18754287.708799999"/>
    <n v="18.754300000000001"/>
    <x v="0"/>
    <x v="27"/>
    <s v="CENTRO-OESTE"/>
  </r>
  <r>
    <x v="27"/>
    <x v="15"/>
    <x v="3"/>
    <n v="18031098.0616"/>
    <n v="18.031099999999999"/>
    <x v="0"/>
    <x v="27"/>
    <s v="CENTRO-OESTE"/>
  </r>
  <r>
    <x v="27"/>
    <x v="15"/>
    <x v="4"/>
    <n v="29459557.5616"/>
    <n v="29.459599999999998"/>
    <x v="0"/>
    <x v="27"/>
    <s v="CENTRO-OESTE"/>
  </r>
  <r>
    <x v="27"/>
    <x v="15"/>
    <x v="5"/>
    <n v="15514298.1381"/>
    <n v="15.5143"/>
    <x v="0"/>
    <x v="27"/>
    <s v="CENTRO-OESTE"/>
  </r>
  <r>
    <x v="27"/>
    <x v="15"/>
    <x v="6"/>
    <n v="26702528.295200001"/>
    <n v="26.702500000000001"/>
    <x v="0"/>
    <x v="27"/>
    <s v="CENTRO-OESTE"/>
  </r>
  <r>
    <x v="27"/>
    <x v="15"/>
    <x v="7"/>
    <n v="23232610.574999999"/>
    <n v="23.232600000000001"/>
    <x v="0"/>
    <x v="27"/>
    <s v="CENTRO-OESTE"/>
  </r>
  <r>
    <x v="27"/>
    <x v="15"/>
    <x v="8"/>
    <n v="18193128"/>
    <n v="18.193100000000001"/>
    <x v="0"/>
    <x v="27"/>
    <s v="CENTRO-OESTE"/>
  </r>
  <r>
    <x v="17"/>
    <x v="15"/>
    <x v="0"/>
    <n v="7359626091.2547998"/>
    <n v="7359.6261000000004"/>
    <x v="0"/>
    <x v="17"/>
    <s v="BRASIL"/>
  </r>
  <r>
    <x v="17"/>
    <x v="15"/>
    <x v="1"/>
    <n v="7036301039.9271002"/>
    <n v="7036.3010000000004"/>
    <x v="0"/>
    <x v="17"/>
    <s v="BRASIL"/>
  </r>
  <r>
    <x v="17"/>
    <x v="15"/>
    <x v="2"/>
    <n v="10220172118.469601"/>
    <n v="10220.1721"/>
    <x v="0"/>
    <x v="17"/>
    <s v="BRASIL"/>
  </r>
  <r>
    <x v="17"/>
    <x v="15"/>
    <x v="3"/>
    <n v="13423494801.090599"/>
    <n v="13423.4948"/>
    <x v="0"/>
    <x v="17"/>
    <s v="BRASIL"/>
  </r>
  <r>
    <x v="17"/>
    <x v="15"/>
    <x v="4"/>
    <n v="18891610992.791801"/>
    <n v="18891.611000000001"/>
    <x v="0"/>
    <x v="17"/>
    <s v="BRASIL"/>
  </r>
  <r>
    <x v="17"/>
    <x v="15"/>
    <x v="5"/>
    <n v="11016161812.2705"/>
    <n v="11016.1618"/>
    <x v="0"/>
    <x v="17"/>
    <s v="BRASIL"/>
  </r>
  <r>
    <x v="17"/>
    <x v="15"/>
    <x v="6"/>
    <n v="10505574033.0525"/>
    <n v="10505.574000000001"/>
    <x v="0"/>
    <x v="17"/>
    <s v="BRASIL"/>
  </r>
  <r>
    <x v="17"/>
    <x v="15"/>
    <x v="7"/>
    <n v="10423754023.3668"/>
    <n v="10423.754000000001"/>
    <x v="0"/>
    <x v="17"/>
    <s v="BRASIL"/>
  </r>
  <r>
    <x v="17"/>
    <x v="15"/>
    <x v="8"/>
    <n v="8615311173.3999996"/>
    <n v="8615.3112000000001"/>
    <x v="0"/>
    <x v="17"/>
    <s v="BRASIL"/>
  </r>
  <r>
    <x v="0"/>
    <x v="16"/>
    <x v="0"/>
    <n v="1028161.9643"/>
    <n v="1.0282"/>
    <x v="0"/>
    <x v="0"/>
    <s v="NORTE"/>
  </r>
  <r>
    <x v="0"/>
    <x v="16"/>
    <x v="1"/>
    <n v="1293854.3491"/>
    <n v="1.2939000000000001"/>
    <x v="0"/>
    <x v="0"/>
    <s v="NORTE"/>
  </r>
  <r>
    <x v="0"/>
    <x v="16"/>
    <x v="2"/>
    <n v="1036120.1237999999"/>
    <n v="1.0361"/>
    <x v="0"/>
    <x v="0"/>
    <s v="NORTE"/>
  </r>
  <r>
    <x v="0"/>
    <x v="16"/>
    <x v="3"/>
    <n v="531478.96620000002"/>
    <n v="0.53149999999999997"/>
    <x v="0"/>
    <x v="0"/>
    <s v="NORTE"/>
  </r>
  <r>
    <x v="0"/>
    <x v="16"/>
    <x v="4"/>
    <n v="337083.11339999997"/>
    <n v="0.33710000000000001"/>
    <x v="0"/>
    <x v="0"/>
    <s v="NORTE"/>
  </r>
  <r>
    <x v="3"/>
    <x v="16"/>
    <x v="0"/>
    <n v="65978.3079"/>
    <n v="6.6000000000000003E-2"/>
    <x v="0"/>
    <x v="3"/>
    <s v="NORTE"/>
  </r>
  <r>
    <x v="3"/>
    <x v="16"/>
    <x v="1"/>
    <n v="70896.128700000001"/>
    <n v="7.0900000000000005E-2"/>
    <x v="0"/>
    <x v="3"/>
    <s v="NORTE"/>
  </r>
  <r>
    <x v="3"/>
    <x v="16"/>
    <x v="2"/>
    <n v="63560.210899999998"/>
    <n v="6.3600000000000004E-2"/>
    <x v="0"/>
    <x v="3"/>
    <s v="NORTE"/>
  </r>
  <r>
    <x v="3"/>
    <x v="16"/>
    <x v="3"/>
    <n v="51433.448299999996"/>
    <n v="5.1400000000000001E-2"/>
    <x v="0"/>
    <x v="3"/>
    <s v="NORTE"/>
  </r>
  <r>
    <x v="3"/>
    <x v="16"/>
    <x v="4"/>
    <n v="44353.0412"/>
    <n v="4.4400000000000002E-2"/>
    <x v="0"/>
    <x v="3"/>
    <s v="NORTE"/>
  </r>
  <r>
    <x v="3"/>
    <x v="16"/>
    <x v="5"/>
    <n v="51644.702599999997"/>
    <n v="5.16E-2"/>
    <x v="0"/>
    <x v="3"/>
    <s v="NORTE"/>
  </r>
  <r>
    <x v="3"/>
    <x v="16"/>
    <x v="6"/>
    <n v="6337.3356999999996"/>
    <n v="6.3E-3"/>
    <x v="0"/>
    <x v="3"/>
    <s v="NORTE"/>
  </r>
  <r>
    <x v="3"/>
    <x v="16"/>
    <x v="7"/>
    <n v="121028.4807"/>
    <n v="0.121"/>
    <x v="0"/>
    <x v="3"/>
    <s v="NORTE"/>
  </r>
  <r>
    <x v="3"/>
    <x v="16"/>
    <x v="8"/>
    <n v="5114"/>
    <n v="5.1000000000000004E-3"/>
    <x v="0"/>
    <x v="3"/>
    <s v="NORTE"/>
  </r>
  <r>
    <x v="5"/>
    <x v="16"/>
    <x v="0"/>
    <n v="280407.80839999998"/>
    <n v="0.28039999999999998"/>
    <x v="0"/>
    <x v="5"/>
    <s v="NORDESTE"/>
  </r>
  <r>
    <x v="5"/>
    <x v="16"/>
    <x v="1"/>
    <n v="141792.2574"/>
    <n v="0.14180000000000001"/>
    <x v="0"/>
    <x v="5"/>
    <s v="NORDESTE"/>
  </r>
  <r>
    <x v="5"/>
    <x v="16"/>
    <x v="2"/>
    <n v="631139.16170000006"/>
    <n v="0.63109999999999999"/>
    <x v="0"/>
    <x v="5"/>
    <s v="NORDESTE"/>
  </r>
  <r>
    <x v="5"/>
    <x v="16"/>
    <x v="3"/>
    <n v="411467.58669999999"/>
    <n v="0.41149999999999998"/>
    <x v="0"/>
    <x v="5"/>
    <s v="NORDESTE"/>
  </r>
  <r>
    <x v="5"/>
    <x v="16"/>
    <x v="4"/>
    <n v="106447.299"/>
    <n v="0.10639999999999999"/>
    <x v="0"/>
    <x v="5"/>
    <s v="NORDESTE"/>
  </r>
  <r>
    <x v="5"/>
    <x v="16"/>
    <x v="5"/>
    <n v="375597.83730000001"/>
    <n v="0.37559999999999999"/>
    <x v="0"/>
    <x v="5"/>
    <s v="NORDESTE"/>
  </r>
  <r>
    <x v="5"/>
    <x v="16"/>
    <x v="6"/>
    <n v="405589.4865"/>
    <n v="0.40560000000000002"/>
    <x v="0"/>
    <x v="5"/>
    <s v="NORDESTE"/>
  </r>
  <r>
    <x v="5"/>
    <x v="16"/>
    <x v="7"/>
    <n v="386138.48609999998"/>
    <n v="0.3861"/>
    <x v="0"/>
    <x v="5"/>
    <s v="NORDESTE"/>
  </r>
  <r>
    <x v="5"/>
    <x v="16"/>
    <x v="8"/>
    <n v="352866"/>
    <n v="0.35289999999999999"/>
    <x v="0"/>
    <x v="5"/>
    <s v="NORDESTE"/>
  </r>
  <r>
    <x v="6"/>
    <x v="16"/>
    <x v="0"/>
    <n v="1922447.4040000001"/>
    <n v="1.9224000000000001"/>
    <x v="0"/>
    <x v="6"/>
    <s v="NORDESTE"/>
  </r>
  <r>
    <x v="6"/>
    <x v="16"/>
    <x v="1"/>
    <n v="2738494.0310999998"/>
    <n v="2.7385000000000002"/>
    <x v="0"/>
    <x v="6"/>
    <s v="NORDESTE"/>
  </r>
  <r>
    <x v="6"/>
    <x v="16"/>
    <x v="2"/>
    <n v="4334175.0591000002"/>
    <n v="4.3342000000000001"/>
    <x v="0"/>
    <x v="6"/>
    <s v="NORDESTE"/>
  </r>
  <r>
    <x v="6"/>
    <x v="16"/>
    <x v="3"/>
    <n v="2233068.8821999999"/>
    <n v="2.2330999999999999"/>
    <x v="0"/>
    <x v="6"/>
    <s v="NORDESTE"/>
  </r>
  <r>
    <x v="6"/>
    <x v="16"/>
    <x v="4"/>
    <n v="2585782.3039000002"/>
    <n v="2.5857999999999999"/>
    <x v="0"/>
    <x v="6"/>
    <s v="NORDESTE"/>
  </r>
  <r>
    <x v="6"/>
    <x v="16"/>
    <x v="5"/>
    <n v="4333460.0477999998"/>
    <n v="4.3334999999999999"/>
    <x v="0"/>
    <x v="6"/>
    <s v="NORDESTE"/>
  </r>
  <r>
    <x v="6"/>
    <x v="16"/>
    <x v="6"/>
    <n v="4391773.6585999997"/>
    <n v="4.3917999999999999"/>
    <x v="0"/>
    <x v="6"/>
    <s v="NORDESTE"/>
  </r>
  <r>
    <x v="6"/>
    <x v="16"/>
    <x v="7"/>
    <n v="3308111.8062"/>
    <n v="3.3081"/>
    <x v="0"/>
    <x v="6"/>
    <s v="NORDESTE"/>
  </r>
  <r>
    <x v="6"/>
    <x v="16"/>
    <x v="8"/>
    <n v="3411038"/>
    <n v="3.411"/>
    <x v="0"/>
    <x v="6"/>
    <s v="NORDESTE"/>
  </r>
  <r>
    <x v="8"/>
    <x v="16"/>
    <x v="0"/>
    <n v="12909091.8016"/>
    <n v="12.9091"/>
    <x v="0"/>
    <x v="8"/>
    <s v="NORDESTE"/>
  </r>
  <r>
    <x v="8"/>
    <x v="16"/>
    <x v="1"/>
    <n v="13600203.8157"/>
    <n v="13.600199999999999"/>
    <x v="0"/>
    <x v="8"/>
    <s v="NORDESTE"/>
  </r>
  <r>
    <x v="8"/>
    <x v="16"/>
    <x v="2"/>
    <n v="10034847.4101"/>
    <n v="10.034800000000001"/>
    <x v="0"/>
    <x v="8"/>
    <s v="NORDESTE"/>
  </r>
  <r>
    <x v="8"/>
    <x v="16"/>
    <x v="3"/>
    <n v="13369395.1467"/>
    <n v="13.369400000000001"/>
    <x v="0"/>
    <x v="8"/>
    <s v="NORDESTE"/>
  </r>
  <r>
    <x v="8"/>
    <x v="16"/>
    <x v="4"/>
    <n v="8637086.0781999994"/>
    <n v="8.6371000000000002"/>
    <x v="0"/>
    <x v="8"/>
    <s v="NORDESTE"/>
  </r>
  <r>
    <x v="8"/>
    <x v="16"/>
    <x v="5"/>
    <n v="5446966.8439999996"/>
    <n v="5.4470000000000001"/>
    <x v="0"/>
    <x v="8"/>
    <s v="NORDESTE"/>
  </r>
  <r>
    <x v="8"/>
    <x v="16"/>
    <x v="6"/>
    <n v="5992313.3799000001"/>
    <n v="5.9923000000000002"/>
    <x v="0"/>
    <x v="8"/>
    <s v="NORDESTE"/>
  </r>
  <r>
    <x v="8"/>
    <x v="16"/>
    <x v="7"/>
    <n v="6127602.4649"/>
    <n v="6.1276000000000002"/>
    <x v="0"/>
    <x v="8"/>
    <s v="NORDESTE"/>
  </r>
  <r>
    <x v="8"/>
    <x v="16"/>
    <x v="8"/>
    <n v="6721000"/>
    <n v="6.7210000000000001"/>
    <x v="0"/>
    <x v="8"/>
    <s v="NORDESTE"/>
  </r>
  <r>
    <x v="18"/>
    <x v="16"/>
    <x v="0"/>
    <n v="2364375675.5804"/>
    <n v="2364.3757000000001"/>
    <x v="0"/>
    <x v="18"/>
    <s v="NORDESTE"/>
  </r>
  <r>
    <x v="18"/>
    <x v="16"/>
    <x v="1"/>
    <n v="2403989102.0678"/>
    <n v="2403.9890999999998"/>
    <x v="0"/>
    <x v="18"/>
    <s v="NORDESTE"/>
  </r>
  <r>
    <x v="18"/>
    <x v="16"/>
    <x v="2"/>
    <n v="1919097364.7161"/>
    <n v="1919.0974000000001"/>
    <x v="0"/>
    <x v="18"/>
    <s v="NORDESTE"/>
  </r>
  <r>
    <x v="18"/>
    <x v="16"/>
    <x v="3"/>
    <n v="1499443205.6582"/>
    <n v="1499.4431999999999"/>
    <x v="0"/>
    <x v="18"/>
    <s v="NORDESTE"/>
  </r>
  <r>
    <x v="18"/>
    <x v="16"/>
    <x v="4"/>
    <n v="2005155147.4098001"/>
    <n v="2005.1550999999999"/>
    <x v="0"/>
    <x v="18"/>
    <s v="NORDESTE"/>
  </r>
  <r>
    <x v="18"/>
    <x v="16"/>
    <x v="5"/>
    <n v="2314894361.0453"/>
    <n v="2314.8944000000001"/>
    <x v="0"/>
    <x v="18"/>
    <s v="NORDESTE"/>
  </r>
  <r>
    <x v="18"/>
    <x v="16"/>
    <x v="6"/>
    <n v="5130787484.1310997"/>
    <n v="5130.7875000000004"/>
    <x v="0"/>
    <x v="18"/>
    <s v="NORDESTE"/>
  </r>
  <r>
    <x v="18"/>
    <x v="16"/>
    <x v="7"/>
    <n v="5158169689.9579"/>
    <n v="5158.1697000000004"/>
    <x v="0"/>
    <x v="18"/>
    <s v="NORDESTE"/>
  </r>
  <r>
    <x v="18"/>
    <x v="16"/>
    <x v="8"/>
    <n v="3138064000"/>
    <n v="3138.0639999999999"/>
    <x v="0"/>
    <x v="18"/>
    <s v="NORDESTE"/>
  </r>
  <r>
    <x v="10"/>
    <x v="16"/>
    <x v="0"/>
    <n v="373931798.3391"/>
    <n v="373.93180000000001"/>
    <x v="0"/>
    <x v="10"/>
    <s v="NORDESTE"/>
  </r>
  <r>
    <x v="10"/>
    <x v="16"/>
    <x v="1"/>
    <n v="435206449.4533"/>
    <n v="435.20639999999997"/>
    <x v="0"/>
    <x v="10"/>
    <s v="NORDESTE"/>
  </r>
  <r>
    <x v="10"/>
    <x v="16"/>
    <x v="2"/>
    <n v="278122140.49620003"/>
    <n v="278.12209999999999"/>
    <x v="0"/>
    <x v="10"/>
    <s v="NORDESTE"/>
  </r>
  <r>
    <x v="10"/>
    <x v="16"/>
    <x v="3"/>
    <n v="265121717.53299999"/>
    <n v="265.12169999999998"/>
    <x v="0"/>
    <x v="10"/>
    <s v="NORDESTE"/>
  </r>
  <r>
    <x v="10"/>
    <x v="16"/>
    <x v="4"/>
    <n v="329899692.20880002"/>
    <n v="329.8997"/>
    <x v="0"/>
    <x v="10"/>
    <s v="NORDESTE"/>
  </r>
  <r>
    <x v="10"/>
    <x v="16"/>
    <x v="5"/>
    <n v="410764166.23250002"/>
    <n v="410.76420000000002"/>
    <x v="0"/>
    <x v="10"/>
    <s v="NORDESTE"/>
  </r>
  <r>
    <x v="10"/>
    <x v="16"/>
    <x v="6"/>
    <n v="430365638.36369997"/>
    <n v="430.36559999999997"/>
    <x v="0"/>
    <x v="10"/>
    <s v="NORDESTE"/>
  </r>
  <r>
    <x v="10"/>
    <x v="16"/>
    <x v="7"/>
    <n v="695716732.94260001"/>
    <n v="695.71669999999995"/>
    <x v="0"/>
    <x v="10"/>
    <s v="NORDESTE"/>
  </r>
  <r>
    <x v="10"/>
    <x v="16"/>
    <x v="8"/>
    <n v="810696600"/>
    <n v="810.69659999999999"/>
    <x v="0"/>
    <x v="10"/>
    <s v="NORDESTE"/>
  </r>
  <r>
    <x v="11"/>
    <x v="16"/>
    <x v="0"/>
    <n v="86668005.576299995"/>
    <n v="86.668000000000006"/>
    <x v="0"/>
    <x v="11"/>
    <s v="SUDESTE"/>
  </r>
  <r>
    <x v="11"/>
    <x v="16"/>
    <x v="1"/>
    <n v="102249941.6408"/>
    <n v="102.2499"/>
    <x v="0"/>
    <x v="11"/>
    <s v="SUDESTE"/>
  </r>
  <r>
    <x v="11"/>
    <x v="16"/>
    <x v="2"/>
    <n v="97597799.105599999"/>
    <n v="97.597800000000007"/>
    <x v="0"/>
    <x v="11"/>
    <s v="SUDESTE"/>
  </r>
  <r>
    <x v="11"/>
    <x v="16"/>
    <x v="3"/>
    <n v="97390078.836799994"/>
    <n v="97.390100000000004"/>
    <x v="0"/>
    <x v="11"/>
    <s v="SUDESTE"/>
  </r>
  <r>
    <x v="11"/>
    <x v="16"/>
    <x v="4"/>
    <n v="96468060.495800003"/>
    <n v="96.468100000000007"/>
    <x v="0"/>
    <x v="11"/>
    <s v="SUDESTE"/>
  </r>
  <r>
    <x v="11"/>
    <x v="16"/>
    <x v="5"/>
    <n v="107718931.29099999"/>
    <n v="107.7189"/>
    <x v="0"/>
    <x v="11"/>
    <s v="SUDESTE"/>
  </r>
  <r>
    <x v="11"/>
    <x v="16"/>
    <x v="6"/>
    <n v="89761943.340399995"/>
    <n v="89.761899999999997"/>
    <x v="0"/>
    <x v="11"/>
    <s v="SUDESTE"/>
  </r>
  <r>
    <x v="11"/>
    <x v="16"/>
    <x v="7"/>
    <n v="83746318.942200005"/>
    <n v="83.746300000000005"/>
    <x v="0"/>
    <x v="11"/>
    <s v="SUDESTE"/>
  </r>
  <r>
    <x v="11"/>
    <x v="16"/>
    <x v="8"/>
    <n v="103220976"/>
    <n v="103.221"/>
    <x v="0"/>
    <x v="11"/>
    <s v="SUDESTE"/>
  </r>
  <r>
    <x v="20"/>
    <x v="16"/>
    <x v="0"/>
    <n v="16989414.275899999"/>
    <n v="16.9894"/>
    <x v="0"/>
    <x v="20"/>
    <s v="SUDESTE"/>
  </r>
  <r>
    <x v="20"/>
    <x v="16"/>
    <x v="1"/>
    <n v="18946990.3994"/>
    <n v="18.946999999999999"/>
    <x v="0"/>
    <x v="20"/>
    <s v="SUDESTE"/>
  </r>
  <r>
    <x v="20"/>
    <x v="16"/>
    <x v="2"/>
    <n v="16026764.5514"/>
    <n v="16.026800000000001"/>
    <x v="0"/>
    <x v="20"/>
    <s v="SUDESTE"/>
  </r>
  <r>
    <x v="20"/>
    <x v="16"/>
    <x v="3"/>
    <n v="13029806.9132"/>
    <n v="13.0298"/>
    <x v="0"/>
    <x v="20"/>
    <s v="SUDESTE"/>
  </r>
  <r>
    <x v="20"/>
    <x v="16"/>
    <x v="4"/>
    <n v="14215149.7152"/>
    <n v="14.2151"/>
    <x v="0"/>
    <x v="20"/>
    <s v="SUDESTE"/>
  </r>
  <r>
    <x v="20"/>
    <x v="16"/>
    <x v="5"/>
    <n v="13873645.1152"/>
    <n v="13.8736"/>
    <x v="0"/>
    <x v="20"/>
    <s v="SUDESTE"/>
  </r>
  <r>
    <x v="20"/>
    <x v="16"/>
    <x v="6"/>
    <n v="17326275.876899999"/>
    <n v="17.3263"/>
    <x v="0"/>
    <x v="20"/>
    <s v="SUDESTE"/>
  </r>
  <r>
    <x v="20"/>
    <x v="16"/>
    <x v="7"/>
    <n v="14557997.251800001"/>
    <n v="14.558"/>
    <x v="0"/>
    <x v="20"/>
    <s v="SUDESTE"/>
  </r>
  <r>
    <x v="20"/>
    <x v="16"/>
    <x v="8"/>
    <n v="10995100"/>
    <n v="10.995100000000001"/>
    <x v="0"/>
    <x v="20"/>
    <s v="SUDESTE"/>
  </r>
  <r>
    <x v="26"/>
    <x v="16"/>
    <x v="0"/>
    <n v="934692.69480000006"/>
    <n v="0.93469999999999998"/>
    <x v="0"/>
    <x v="26"/>
    <s v="SUDESTE"/>
  </r>
  <r>
    <x v="26"/>
    <x v="16"/>
    <x v="1"/>
    <n v="1217050.2095999999"/>
    <n v="1.2171000000000001"/>
    <x v="0"/>
    <x v="26"/>
    <s v="SUDESTE"/>
  </r>
  <r>
    <x v="26"/>
    <x v="16"/>
    <x v="2"/>
    <n v="1004563.1657"/>
    <n v="1.0045999999999999"/>
    <x v="0"/>
    <x v="26"/>
    <s v="SUDESTE"/>
  </r>
  <r>
    <x v="26"/>
    <x v="16"/>
    <x v="3"/>
    <n v="270025.60379999998"/>
    <n v="0.27"/>
    <x v="0"/>
    <x v="26"/>
    <s v="SUDESTE"/>
  </r>
  <r>
    <x v="26"/>
    <x v="16"/>
    <x v="4"/>
    <n v="558848.31949999998"/>
    <n v="0.55879999999999996"/>
    <x v="0"/>
    <x v="26"/>
    <s v="SUDESTE"/>
  </r>
  <r>
    <x v="26"/>
    <x v="16"/>
    <x v="5"/>
    <n v="389682.7562"/>
    <n v="0.38969999999999999"/>
    <x v="0"/>
    <x v="26"/>
    <s v="SUDESTE"/>
  </r>
  <r>
    <x v="26"/>
    <x v="16"/>
    <x v="6"/>
    <n v="830190.98019999999"/>
    <n v="0.83020000000000005"/>
    <x v="0"/>
    <x v="26"/>
    <s v="SUDESTE"/>
  </r>
  <r>
    <x v="26"/>
    <x v="16"/>
    <x v="7"/>
    <n v="1083493.0655"/>
    <n v="1.0834999999999999"/>
    <x v="0"/>
    <x v="26"/>
    <s v="SUDESTE"/>
  </r>
  <r>
    <x v="26"/>
    <x v="16"/>
    <x v="8"/>
    <n v="526742"/>
    <n v="0.52669999999999995"/>
    <x v="0"/>
    <x v="26"/>
    <s v="SUDESTE"/>
  </r>
  <r>
    <x v="12"/>
    <x v="16"/>
    <x v="0"/>
    <n v="920294498.36950004"/>
    <n v="920.29449999999997"/>
    <x v="0"/>
    <x v="12"/>
    <s v="SUDESTE"/>
  </r>
  <r>
    <x v="12"/>
    <x v="16"/>
    <x v="1"/>
    <n v="1040134059.2905"/>
    <n v="1040.1341"/>
    <x v="0"/>
    <x v="12"/>
    <s v="SUDESTE"/>
  </r>
  <r>
    <x v="12"/>
    <x v="16"/>
    <x v="2"/>
    <n v="982996054.71300006"/>
    <n v="982.99609999999996"/>
    <x v="0"/>
    <x v="12"/>
    <s v="SUDESTE"/>
  </r>
  <r>
    <x v="12"/>
    <x v="16"/>
    <x v="3"/>
    <n v="762552963.02929997"/>
    <n v="762.553"/>
    <x v="0"/>
    <x v="12"/>
    <s v="SUDESTE"/>
  </r>
  <r>
    <x v="12"/>
    <x v="16"/>
    <x v="4"/>
    <n v="901276041.07239997"/>
    <n v="901.27599999999995"/>
    <x v="0"/>
    <x v="12"/>
    <s v="SUDESTE"/>
  </r>
  <r>
    <x v="12"/>
    <x v="16"/>
    <x v="5"/>
    <n v="957412097.54219997"/>
    <n v="957.41210000000001"/>
    <x v="0"/>
    <x v="12"/>
    <s v="SUDESTE"/>
  </r>
  <r>
    <x v="12"/>
    <x v="16"/>
    <x v="6"/>
    <n v="1264235095.4995999"/>
    <n v="1264.2351000000001"/>
    <x v="0"/>
    <x v="12"/>
    <s v="SUDESTE"/>
  </r>
  <r>
    <x v="12"/>
    <x v="16"/>
    <x v="7"/>
    <n v="930009546.49360001"/>
    <n v="930.0095"/>
    <x v="0"/>
    <x v="12"/>
    <s v="SUDESTE"/>
  </r>
  <r>
    <x v="12"/>
    <x v="16"/>
    <x v="8"/>
    <n v="717095308"/>
    <n v="717.09529999999995"/>
    <x v="0"/>
    <x v="12"/>
    <s v="SUDESTE"/>
  </r>
  <r>
    <x v="13"/>
    <x v="16"/>
    <x v="0"/>
    <n v="448779269.03119999"/>
    <n v="448.77929999999998"/>
    <x v="0"/>
    <x v="13"/>
    <s v="SUL"/>
  </r>
  <r>
    <x v="13"/>
    <x v="16"/>
    <x v="1"/>
    <n v="376491872.01239997"/>
    <n v="376.49189999999999"/>
    <x v="0"/>
    <x v="13"/>
    <s v="SUL"/>
  </r>
  <r>
    <x v="13"/>
    <x v="16"/>
    <x v="2"/>
    <n v="439280899.69309998"/>
    <n v="439.28089999999997"/>
    <x v="0"/>
    <x v="13"/>
    <s v="SUL"/>
  </r>
  <r>
    <x v="13"/>
    <x v="16"/>
    <x v="3"/>
    <n v="353796267.10530001"/>
    <n v="353.79629999999997"/>
    <x v="0"/>
    <x v="13"/>
    <s v="SUL"/>
  </r>
  <r>
    <x v="13"/>
    <x v="16"/>
    <x v="4"/>
    <n v="343270880.10500002"/>
    <n v="343.27089999999998"/>
    <x v="0"/>
    <x v="13"/>
    <s v="SUL"/>
  </r>
  <r>
    <x v="13"/>
    <x v="16"/>
    <x v="5"/>
    <n v="363866899.77670002"/>
    <n v="363.86689999999999"/>
    <x v="0"/>
    <x v="13"/>
    <s v="SUL"/>
  </r>
  <r>
    <x v="13"/>
    <x v="16"/>
    <x v="6"/>
    <n v="500037256.75989997"/>
    <n v="500.03730000000002"/>
    <x v="0"/>
    <x v="13"/>
    <s v="SUL"/>
  </r>
  <r>
    <x v="13"/>
    <x v="16"/>
    <x v="7"/>
    <n v="527757547.63239998"/>
    <n v="527.75750000000005"/>
    <x v="0"/>
    <x v="13"/>
    <s v="SUL"/>
  </r>
  <r>
    <x v="13"/>
    <x v="16"/>
    <x v="8"/>
    <n v="384540000"/>
    <n v="384.54"/>
    <x v="0"/>
    <x v="13"/>
    <s v="SUL"/>
  </r>
  <r>
    <x v="21"/>
    <x v="16"/>
    <x v="0"/>
    <n v="95436470.548099995"/>
    <n v="95.436499999999995"/>
    <x v="0"/>
    <x v="21"/>
    <s v="SUL"/>
  </r>
  <r>
    <x v="21"/>
    <x v="16"/>
    <x v="1"/>
    <n v="97061687.257100001"/>
    <n v="97.061700000000002"/>
    <x v="0"/>
    <x v="21"/>
    <s v="SUL"/>
  </r>
  <r>
    <x v="21"/>
    <x v="16"/>
    <x v="2"/>
    <n v="94651368.537200004"/>
    <n v="94.651399999999995"/>
    <x v="0"/>
    <x v="21"/>
    <s v="SUL"/>
  </r>
  <r>
    <x v="21"/>
    <x v="16"/>
    <x v="3"/>
    <n v="76721524.976099998"/>
    <n v="76.721500000000006"/>
    <x v="0"/>
    <x v="21"/>
    <s v="SUL"/>
  </r>
  <r>
    <x v="21"/>
    <x v="16"/>
    <x v="4"/>
    <n v="75980022.8618"/>
    <n v="75.98"/>
    <x v="0"/>
    <x v="21"/>
    <s v="SUL"/>
  </r>
  <r>
    <x v="21"/>
    <x v="16"/>
    <x v="5"/>
    <n v="81146782.341000006"/>
    <n v="81.146799999999999"/>
    <x v="0"/>
    <x v="21"/>
    <s v="SUL"/>
  </r>
  <r>
    <x v="21"/>
    <x v="16"/>
    <x v="6"/>
    <n v="65355219.064199999"/>
    <n v="65.355199999999996"/>
    <x v="0"/>
    <x v="21"/>
    <s v="SUL"/>
  </r>
  <r>
    <x v="21"/>
    <x v="16"/>
    <x v="7"/>
    <n v="108191981.4658"/>
    <n v="108.19199999999999"/>
    <x v="0"/>
    <x v="21"/>
    <s v="SUL"/>
  </r>
  <r>
    <x v="21"/>
    <x v="16"/>
    <x v="8"/>
    <n v="275071832"/>
    <n v="275.0718"/>
    <x v="0"/>
    <x v="21"/>
    <s v="SUL"/>
  </r>
  <r>
    <x v="22"/>
    <x v="16"/>
    <x v="0"/>
    <n v="1295829495.9091001"/>
    <n v="1295.8295000000001"/>
    <x v="0"/>
    <x v="22"/>
    <s v="SUL"/>
  </r>
  <r>
    <x v="22"/>
    <x v="16"/>
    <x v="1"/>
    <n v="3937234232.2824998"/>
    <n v="3937.2341999999999"/>
    <x v="0"/>
    <x v="22"/>
    <s v="SUL"/>
  </r>
  <r>
    <x v="22"/>
    <x v="16"/>
    <x v="2"/>
    <n v="1483023375.1192999"/>
    <n v="1483.0234"/>
    <x v="0"/>
    <x v="22"/>
    <s v="SUL"/>
  </r>
  <r>
    <x v="22"/>
    <x v="16"/>
    <x v="3"/>
    <n v="1617605571.7730999"/>
    <n v="1617.6056000000001"/>
    <x v="0"/>
    <x v="22"/>
    <s v="SUL"/>
  </r>
  <r>
    <x v="22"/>
    <x v="16"/>
    <x v="4"/>
    <n v="1319670031.0265"/>
    <n v="1319.67"/>
    <x v="0"/>
    <x v="22"/>
    <s v="SUL"/>
  </r>
  <r>
    <x v="22"/>
    <x v="16"/>
    <x v="5"/>
    <n v="1880852840.0936"/>
    <n v="1880.8527999999999"/>
    <x v="0"/>
    <x v="22"/>
    <s v="SUL"/>
  </r>
  <r>
    <x v="22"/>
    <x v="16"/>
    <x v="6"/>
    <n v="1801794202.3326001"/>
    <n v="1801.7942"/>
    <x v="0"/>
    <x v="22"/>
    <s v="SUL"/>
  </r>
  <r>
    <x v="22"/>
    <x v="16"/>
    <x v="7"/>
    <n v="2344043341.6396999"/>
    <n v="2344.0432999999998"/>
    <x v="0"/>
    <x v="22"/>
    <s v="SUL"/>
  </r>
  <r>
    <x v="22"/>
    <x v="16"/>
    <x v="8"/>
    <n v="2286734490"/>
    <n v="2286.7345"/>
    <x v="0"/>
    <x v="22"/>
    <s v="SUL"/>
  </r>
  <r>
    <x v="14"/>
    <x v="16"/>
    <x v="0"/>
    <n v="395869.84720000002"/>
    <n v="0.39589999999999997"/>
    <x v="0"/>
    <x v="14"/>
    <s v="CENTRO-OESTE"/>
  </r>
  <r>
    <x v="14"/>
    <x v="16"/>
    <x v="1"/>
    <n v="425376.77230000001"/>
    <n v="0.4254"/>
    <x v="0"/>
    <x v="14"/>
    <s v="CENTRO-OESTE"/>
  </r>
  <r>
    <x v="14"/>
    <x v="16"/>
    <x v="2"/>
    <n v="310310.08779999998"/>
    <n v="0.31030000000000002"/>
    <x v="0"/>
    <x v="14"/>
    <s v="CENTRO-OESTE"/>
  </r>
  <r>
    <x v="14"/>
    <x v="16"/>
    <x v="3"/>
    <n v="244308.87959999999"/>
    <n v="0.24429999999999999"/>
    <x v="0"/>
    <x v="14"/>
    <s v="CENTRO-OESTE"/>
  </r>
  <r>
    <x v="14"/>
    <x v="16"/>
    <x v="4"/>
    <n v="279424.15980000002"/>
    <n v="0.27939999999999998"/>
    <x v="0"/>
    <x v="14"/>
    <s v="CENTRO-OESTE"/>
  </r>
  <r>
    <x v="14"/>
    <x v="16"/>
    <x v="5"/>
    <n v="248833.56719999999"/>
    <n v="0.24879999999999999"/>
    <x v="0"/>
    <x v="14"/>
    <s v="CENTRO-OESTE"/>
  </r>
  <r>
    <x v="14"/>
    <x v="16"/>
    <x v="6"/>
    <n v="392914.81510000001"/>
    <n v="0.39290000000000003"/>
    <x v="0"/>
    <x v="14"/>
    <s v="CENTRO-OESTE"/>
  </r>
  <r>
    <x v="14"/>
    <x v="16"/>
    <x v="7"/>
    <n v="530220.01080000005"/>
    <n v="0.5302"/>
    <x v="0"/>
    <x v="14"/>
    <s v="CENTRO-OESTE"/>
  </r>
  <r>
    <x v="14"/>
    <x v="16"/>
    <x v="8"/>
    <n v="450032"/>
    <n v="0.45"/>
    <x v="0"/>
    <x v="14"/>
    <s v="CENTRO-OESTE"/>
  </r>
  <r>
    <x v="15"/>
    <x v="16"/>
    <x v="0"/>
    <n v="7131155.4419999998"/>
    <n v="7.1311999999999998"/>
    <x v="0"/>
    <x v="15"/>
    <s v="CENTRO-OESTE"/>
  </r>
  <r>
    <x v="15"/>
    <x v="16"/>
    <x v="1"/>
    <n v="7704045.9872000003"/>
    <n v="7.7039999999999997"/>
    <x v="0"/>
    <x v="15"/>
    <s v="CENTRO-OESTE"/>
  </r>
  <r>
    <x v="15"/>
    <x v="16"/>
    <x v="2"/>
    <n v="6768967.5089999996"/>
    <n v="6.7690000000000001"/>
    <x v="0"/>
    <x v="15"/>
    <s v="CENTRO-OESTE"/>
  </r>
  <r>
    <x v="15"/>
    <x v="16"/>
    <x v="3"/>
    <n v="5529095.6967000002"/>
    <n v="5.5290999999999997"/>
    <x v="0"/>
    <x v="15"/>
    <s v="CENTRO-OESTE"/>
  </r>
  <r>
    <x v="15"/>
    <x v="16"/>
    <x v="4"/>
    <n v="5712671.7107999995"/>
    <n v="5.7126999999999999"/>
    <x v="0"/>
    <x v="15"/>
    <s v="CENTRO-OESTE"/>
  </r>
  <r>
    <x v="15"/>
    <x v="16"/>
    <x v="5"/>
    <n v="849790.10690000001"/>
    <n v="0.8498"/>
    <x v="0"/>
    <x v="15"/>
    <s v="CENTRO-OESTE"/>
  </r>
  <r>
    <x v="15"/>
    <x v="16"/>
    <x v="6"/>
    <n v="1064672.4021000001"/>
    <n v="1.0647"/>
    <x v="0"/>
    <x v="15"/>
    <s v="CENTRO-OESTE"/>
  </r>
  <r>
    <x v="15"/>
    <x v="16"/>
    <x v="7"/>
    <n v="956701.32380000001"/>
    <n v="0.95669999999999999"/>
    <x v="0"/>
    <x v="15"/>
    <s v="CENTRO-OESTE"/>
  </r>
  <r>
    <x v="15"/>
    <x v="16"/>
    <x v="8"/>
    <n v="838696"/>
    <n v="0.8387"/>
    <x v="0"/>
    <x v="15"/>
    <s v="CENTRO-OESTE"/>
  </r>
  <r>
    <x v="16"/>
    <x v="16"/>
    <x v="0"/>
    <n v="11661665.9156"/>
    <n v="11.6617"/>
    <x v="0"/>
    <x v="16"/>
    <s v="CENTRO-OESTE"/>
  </r>
  <r>
    <x v="16"/>
    <x v="16"/>
    <x v="1"/>
    <n v="9783665.7628000006"/>
    <n v="9.7836999999999996"/>
    <x v="0"/>
    <x v="16"/>
    <s v="CENTRO-OESTE"/>
  </r>
  <r>
    <x v="16"/>
    <x v="16"/>
    <x v="2"/>
    <n v="7421144.6426999997"/>
    <n v="7.4211"/>
    <x v="0"/>
    <x v="16"/>
    <s v="CENTRO-OESTE"/>
  </r>
  <r>
    <x v="16"/>
    <x v="16"/>
    <x v="3"/>
    <n v="6412036.5598999998"/>
    <n v="6.4119999999999999"/>
    <x v="0"/>
    <x v="16"/>
    <s v="CENTRO-OESTE"/>
  </r>
  <r>
    <x v="16"/>
    <x v="16"/>
    <x v="4"/>
    <n v="8631101.8239999991"/>
    <n v="8.6311"/>
    <x v="0"/>
    <x v="16"/>
    <s v="CENTRO-OESTE"/>
  </r>
  <r>
    <x v="16"/>
    <x v="16"/>
    <x v="5"/>
    <n v="10620028.8496"/>
    <n v="10.62"/>
    <x v="0"/>
    <x v="16"/>
    <s v="CENTRO-OESTE"/>
  </r>
  <r>
    <x v="16"/>
    <x v="16"/>
    <x v="6"/>
    <n v="14905413.6293"/>
    <n v="14.9054"/>
    <x v="0"/>
    <x v="16"/>
    <s v="CENTRO-OESTE"/>
  </r>
  <r>
    <x v="16"/>
    <x v="16"/>
    <x v="7"/>
    <n v="21260669.779100001"/>
    <n v="21.2607"/>
    <x v="0"/>
    <x v="16"/>
    <s v="CENTRO-OESTE"/>
  </r>
  <r>
    <x v="16"/>
    <x v="16"/>
    <x v="8"/>
    <n v="17668870"/>
    <n v="17.668900000000001"/>
    <x v="0"/>
    <x v="16"/>
    <s v="CENTRO-OESTE"/>
  </r>
  <r>
    <x v="27"/>
    <x v="16"/>
    <x v="0"/>
    <n v="7834924.0592999998"/>
    <n v="7.8349000000000002"/>
    <x v="0"/>
    <x v="27"/>
    <s v="CENTRO-OESTE"/>
  </r>
  <r>
    <x v="27"/>
    <x v="16"/>
    <x v="1"/>
    <n v="7296393.2470000004"/>
    <n v="7.2964000000000002"/>
    <x v="0"/>
    <x v="27"/>
    <s v="CENTRO-OESTE"/>
  </r>
  <r>
    <x v="27"/>
    <x v="16"/>
    <x v="2"/>
    <n v="6663777.6486999998"/>
    <n v="6.6638000000000002"/>
    <x v="0"/>
    <x v="27"/>
    <s v="CENTRO-OESTE"/>
  </r>
  <r>
    <x v="27"/>
    <x v="16"/>
    <x v="3"/>
    <n v="5610531.9899000004"/>
    <n v="5.6105"/>
    <x v="0"/>
    <x v="27"/>
    <s v="CENTRO-OESTE"/>
  </r>
  <r>
    <x v="27"/>
    <x v="16"/>
    <x v="4"/>
    <n v="5916695.7005000003"/>
    <n v="5.9166999999999996"/>
    <x v="0"/>
    <x v="27"/>
    <s v="CENTRO-OESTE"/>
  </r>
  <r>
    <x v="27"/>
    <x v="16"/>
    <x v="5"/>
    <n v="6117549.7750000004"/>
    <n v="6.1174999999999997"/>
    <x v="0"/>
    <x v="27"/>
    <s v="CENTRO-OESTE"/>
  </r>
  <r>
    <x v="27"/>
    <x v="16"/>
    <x v="6"/>
    <n v="8194175.0947000002"/>
    <n v="8.1942000000000004"/>
    <x v="0"/>
    <x v="27"/>
    <s v="CENTRO-OESTE"/>
  </r>
  <r>
    <x v="27"/>
    <x v="16"/>
    <x v="7"/>
    <n v="7503765.8043999998"/>
    <n v="7.5038"/>
    <x v="0"/>
    <x v="27"/>
    <s v="CENTRO-OESTE"/>
  </r>
  <r>
    <x v="27"/>
    <x v="16"/>
    <x v="8"/>
    <n v="6673770"/>
    <n v="6.6738"/>
    <x v="0"/>
    <x v="27"/>
    <s v="CENTRO-OESTE"/>
  </r>
  <r>
    <x v="17"/>
    <x v="16"/>
    <x v="0"/>
    <n v="8754452739.6315994"/>
    <n v="8754.4526999999998"/>
    <x v="0"/>
    <x v="17"/>
    <s v="BRASIL"/>
  </r>
  <r>
    <x v="17"/>
    <x v="16"/>
    <x v="1"/>
    <n v="8541240647.1295996"/>
    <n v="8541.2405999999992"/>
    <x v="0"/>
    <x v="17"/>
    <s v="BRASIL"/>
  </r>
  <r>
    <x v="17"/>
    <x v="16"/>
    <x v="2"/>
    <n v="7449535386.0081997"/>
    <n v="7449.5353999999998"/>
    <x v="0"/>
    <x v="17"/>
    <s v="BRASIL"/>
  </r>
  <r>
    <x v="17"/>
    <x v="16"/>
    <x v="3"/>
    <n v="7297806262.7586002"/>
    <n v="7297.8063000000002"/>
    <x v="0"/>
    <x v="17"/>
    <s v="BRASIL"/>
  </r>
  <r>
    <x v="17"/>
    <x v="16"/>
    <x v="4"/>
    <n v="6663472291.0370998"/>
    <n v="6663.4723000000004"/>
    <x v="0"/>
    <x v="17"/>
    <s v="BRASIL"/>
  </r>
  <r>
    <x v="17"/>
    <x v="16"/>
    <x v="5"/>
    <n v="8073616361.9076004"/>
    <n v="8073.6163999999999"/>
    <x v="0"/>
    <x v="17"/>
    <s v="BRASIL"/>
  </r>
  <r>
    <x v="17"/>
    <x v="16"/>
    <x v="6"/>
    <n v="11175238808.4951"/>
    <n v="11175.238799999999"/>
    <x v="0"/>
    <x v="17"/>
    <s v="BRASIL"/>
  </r>
  <r>
    <x v="17"/>
    <x v="16"/>
    <x v="7"/>
    <n v="12731642898.2386"/>
    <n v="12731.642900000001"/>
    <x v="0"/>
    <x v="17"/>
    <s v="BRASIL"/>
  </r>
  <r>
    <x v="17"/>
    <x v="16"/>
    <x v="8"/>
    <n v="10577143008"/>
    <n v="10577.143"/>
    <x v="0"/>
    <x v="17"/>
    <s v="BRASIL"/>
  </r>
  <r>
    <x v="0"/>
    <x v="17"/>
    <x v="0"/>
    <n v="9558557311.1287994"/>
    <n v="9558.5573000000004"/>
    <x v="1"/>
    <x v="0"/>
    <s v="NORTE"/>
  </r>
  <r>
    <x v="0"/>
    <x v="17"/>
    <x v="1"/>
    <n v="9935924575.5571003"/>
    <n v="9935.9246000000003"/>
    <x v="1"/>
    <x v="0"/>
    <s v="NORTE"/>
  </r>
  <r>
    <x v="0"/>
    <x v="17"/>
    <x v="2"/>
    <n v="11391218029.7563"/>
    <n v="11391.218000000001"/>
    <x v="1"/>
    <x v="0"/>
    <s v="NORTE"/>
  </r>
  <r>
    <x v="0"/>
    <x v="17"/>
    <x v="3"/>
    <n v="10942740533.588699"/>
    <n v="10942.7405"/>
    <x v="1"/>
    <x v="0"/>
    <s v="NORTE"/>
  </r>
  <r>
    <x v="0"/>
    <x v="17"/>
    <x v="4"/>
    <n v="10737019608.6408"/>
    <n v="10737.0196"/>
    <x v="1"/>
    <x v="0"/>
    <s v="NORTE"/>
  </r>
  <r>
    <x v="0"/>
    <x v="17"/>
    <x v="5"/>
    <n v="12213171172.2698"/>
    <n v="12213.171200000001"/>
    <x v="1"/>
    <x v="0"/>
    <s v="NORTE"/>
  </r>
  <r>
    <x v="0"/>
    <x v="17"/>
    <x v="6"/>
    <n v="13261449086.23"/>
    <n v="13261.4491"/>
    <x v="1"/>
    <x v="0"/>
    <s v="NORTE"/>
  </r>
  <r>
    <x v="0"/>
    <x v="17"/>
    <x v="7"/>
    <n v="16793308135.238199"/>
    <n v="16793.308099999998"/>
    <x v="1"/>
    <x v="0"/>
    <s v="NORTE"/>
  </r>
  <r>
    <x v="0"/>
    <x v="17"/>
    <x v="8"/>
    <n v="17331737982.738701"/>
    <n v="17331.738000000001"/>
    <x v="1"/>
    <x v="0"/>
    <s v="NORTE"/>
  </r>
  <r>
    <x v="1"/>
    <x v="17"/>
    <x v="0"/>
    <n v="1510761298.1112001"/>
    <n v="1510.7612999999999"/>
    <x v="1"/>
    <x v="1"/>
    <s v="NORTE"/>
  </r>
  <r>
    <x v="1"/>
    <x v="17"/>
    <x v="1"/>
    <n v="1434558227.4683001"/>
    <n v="1434.5581999999999"/>
    <x v="1"/>
    <x v="1"/>
    <s v="NORTE"/>
  </r>
  <r>
    <x v="1"/>
    <x v="17"/>
    <x v="2"/>
    <n v="1668602943.3092999"/>
    <n v="1668.6029000000001"/>
    <x v="1"/>
    <x v="1"/>
    <s v="NORTE"/>
  </r>
  <r>
    <x v="1"/>
    <x v="17"/>
    <x v="3"/>
    <n v="1706118150.3401"/>
    <n v="1706.1181999999999"/>
    <x v="1"/>
    <x v="1"/>
    <s v="NORTE"/>
  </r>
  <r>
    <x v="1"/>
    <x v="17"/>
    <x v="4"/>
    <n v="1652699491.4986"/>
    <n v="1652.6994999999999"/>
    <x v="1"/>
    <x v="1"/>
    <s v="NORTE"/>
  </r>
  <r>
    <x v="1"/>
    <x v="17"/>
    <x v="5"/>
    <n v="1922850358.5077"/>
    <n v="1922.8504"/>
    <x v="1"/>
    <x v="1"/>
    <s v="NORTE"/>
  </r>
  <r>
    <x v="1"/>
    <x v="17"/>
    <x v="6"/>
    <n v="2226117048.9432001"/>
    <n v="2226.1170000000002"/>
    <x v="1"/>
    <x v="1"/>
    <s v="NORTE"/>
  </r>
  <r>
    <x v="1"/>
    <x v="17"/>
    <x v="7"/>
    <n v="2891039983.1072998"/>
    <n v="2891.04"/>
    <x v="1"/>
    <x v="1"/>
    <s v="NORTE"/>
  </r>
  <r>
    <x v="1"/>
    <x v="17"/>
    <x v="8"/>
    <n v="2983732989.4338002"/>
    <n v="2983.7330000000002"/>
    <x v="1"/>
    <x v="1"/>
    <s v="NORTE"/>
  </r>
  <r>
    <x v="23"/>
    <x v="17"/>
    <x v="0"/>
    <n v="882677405.21379995"/>
    <n v="882.67740000000003"/>
    <x v="1"/>
    <x v="23"/>
    <s v="NORTE"/>
  </r>
  <r>
    <x v="23"/>
    <x v="17"/>
    <x v="1"/>
    <n v="919626939.93509996"/>
    <n v="919.62689999999998"/>
    <x v="1"/>
    <x v="23"/>
    <s v="NORTE"/>
  </r>
  <r>
    <x v="23"/>
    <x v="17"/>
    <x v="2"/>
    <n v="968479924.96920002"/>
    <n v="968.47990000000004"/>
    <x v="1"/>
    <x v="23"/>
    <s v="NORTE"/>
  </r>
  <r>
    <x v="23"/>
    <x v="17"/>
    <x v="3"/>
    <n v="756739406.2744"/>
    <n v="756.73940000000005"/>
    <x v="1"/>
    <x v="23"/>
    <s v="NORTE"/>
  </r>
  <r>
    <x v="23"/>
    <x v="17"/>
    <x v="4"/>
    <n v="719808223.22880006"/>
    <n v="719.80820000000006"/>
    <x v="1"/>
    <x v="23"/>
    <s v="NORTE"/>
  </r>
  <r>
    <x v="23"/>
    <x v="17"/>
    <x v="5"/>
    <n v="589815205.02810001"/>
    <n v="589.8152"/>
    <x v="1"/>
    <x v="23"/>
    <s v="NORTE"/>
  </r>
  <r>
    <x v="23"/>
    <x v="17"/>
    <x v="6"/>
    <n v="961041432.99989998"/>
    <n v="961.04139999999995"/>
    <x v="1"/>
    <x v="23"/>
    <s v="NORTE"/>
  </r>
  <r>
    <x v="23"/>
    <x v="17"/>
    <x v="7"/>
    <n v="1428574583.8926001"/>
    <n v="1428.5745999999999"/>
    <x v="1"/>
    <x v="23"/>
    <s v="NORTE"/>
  </r>
  <r>
    <x v="23"/>
    <x v="17"/>
    <x v="8"/>
    <n v="1474377780.5680001"/>
    <n v="1474.3778"/>
    <x v="1"/>
    <x v="23"/>
    <s v="NORTE"/>
  </r>
  <r>
    <x v="24"/>
    <x v="17"/>
    <x v="0"/>
    <n v="302679137.82190001"/>
    <n v="302.67910000000001"/>
    <x v="1"/>
    <x v="24"/>
    <s v="NORTE"/>
  </r>
  <r>
    <x v="24"/>
    <x v="17"/>
    <x v="1"/>
    <n v="318435053.89749998"/>
    <n v="318.43509999999998"/>
    <x v="1"/>
    <x v="24"/>
    <s v="NORTE"/>
  </r>
  <r>
    <x v="24"/>
    <x v="17"/>
    <x v="2"/>
    <n v="400447425.08649999"/>
    <n v="400.44740000000002"/>
    <x v="1"/>
    <x v="24"/>
    <s v="NORTE"/>
  </r>
  <r>
    <x v="24"/>
    <x v="17"/>
    <x v="3"/>
    <n v="448893320.34310001"/>
    <n v="448.89330000000001"/>
    <x v="1"/>
    <x v="24"/>
    <s v="NORTE"/>
  </r>
  <r>
    <x v="24"/>
    <x v="17"/>
    <x v="4"/>
    <n v="404219486.70340002"/>
    <n v="404.21949999999998"/>
    <x v="1"/>
    <x v="24"/>
    <s v="NORTE"/>
  </r>
  <r>
    <x v="24"/>
    <x v="17"/>
    <x v="5"/>
    <n v="378176916.96289998"/>
    <n v="378.17689999999999"/>
    <x v="1"/>
    <x v="24"/>
    <s v="NORTE"/>
  </r>
  <r>
    <x v="24"/>
    <x v="17"/>
    <x v="6"/>
    <n v="423811779.71530002"/>
    <n v="423.81180000000001"/>
    <x v="1"/>
    <x v="24"/>
    <s v="NORTE"/>
  </r>
  <r>
    <x v="24"/>
    <x v="17"/>
    <x v="7"/>
    <n v="632829088.91050005"/>
    <n v="632.82910000000004"/>
    <x v="1"/>
    <x v="24"/>
    <s v="NORTE"/>
  </r>
  <r>
    <x v="24"/>
    <x v="17"/>
    <x v="8"/>
    <n v="653118960.7507"/>
    <n v="653.11900000000003"/>
    <x v="1"/>
    <x v="24"/>
    <s v="NORTE"/>
  </r>
  <r>
    <x v="2"/>
    <x v="17"/>
    <x v="0"/>
    <n v="10255662669.0784"/>
    <n v="10255.662700000001"/>
    <x v="1"/>
    <x v="2"/>
    <s v="NORTE"/>
  </r>
  <r>
    <x v="2"/>
    <x v="17"/>
    <x v="1"/>
    <n v="9926155520.3400002"/>
    <n v="9926.1555000000008"/>
    <x v="1"/>
    <x v="2"/>
    <s v="NORTE"/>
  </r>
  <r>
    <x v="2"/>
    <x v="17"/>
    <x v="2"/>
    <n v="12087827099.288799"/>
    <n v="12087.8271"/>
    <x v="1"/>
    <x v="2"/>
    <s v="NORTE"/>
  </r>
  <r>
    <x v="2"/>
    <x v="17"/>
    <x v="3"/>
    <n v="12823734092.1427"/>
    <n v="12823.7341"/>
    <x v="1"/>
    <x v="2"/>
    <s v="NORTE"/>
  </r>
  <r>
    <x v="2"/>
    <x v="17"/>
    <x v="4"/>
    <n v="12255365288.386101"/>
    <n v="12255.365299999999"/>
    <x v="1"/>
    <x v="2"/>
    <s v="NORTE"/>
  </r>
  <r>
    <x v="2"/>
    <x v="17"/>
    <x v="5"/>
    <n v="11623918028.084"/>
    <n v="11623.918"/>
    <x v="1"/>
    <x v="2"/>
    <s v="NORTE"/>
  </r>
  <r>
    <x v="2"/>
    <x v="17"/>
    <x v="6"/>
    <n v="14106698810.648899"/>
    <n v="14106.6988"/>
    <x v="1"/>
    <x v="2"/>
    <s v="NORTE"/>
  </r>
  <r>
    <x v="2"/>
    <x v="17"/>
    <x v="7"/>
    <n v="18026464748.0051"/>
    <n v="18026.4647"/>
    <x v="1"/>
    <x v="2"/>
    <s v="NORTE"/>
  </r>
  <r>
    <x v="2"/>
    <x v="17"/>
    <x v="8"/>
    <n v="18689831211.9207"/>
    <n v="18689.831200000001"/>
    <x v="1"/>
    <x v="2"/>
    <s v="NORTE"/>
  </r>
  <r>
    <x v="3"/>
    <x v="17"/>
    <x v="0"/>
    <n v="3827377647.3470998"/>
    <n v="3827.3775999999998"/>
    <x v="1"/>
    <x v="3"/>
    <s v="NORTE"/>
  </r>
  <r>
    <x v="3"/>
    <x v="17"/>
    <x v="1"/>
    <n v="4207169703.5159998"/>
    <n v="4207.1697000000004"/>
    <x v="1"/>
    <x v="3"/>
    <s v="NORTE"/>
  </r>
  <r>
    <x v="3"/>
    <x v="17"/>
    <x v="2"/>
    <n v="4997945716.4682999"/>
    <n v="4997.9457000000002"/>
    <x v="1"/>
    <x v="3"/>
    <s v="NORTE"/>
  </r>
  <r>
    <x v="3"/>
    <x v="17"/>
    <x v="3"/>
    <n v="5707494607.9776001"/>
    <n v="5707.4946"/>
    <x v="1"/>
    <x v="3"/>
    <s v="NORTE"/>
  </r>
  <r>
    <x v="3"/>
    <x v="17"/>
    <x v="4"/>
    <n v="5727373970.7838001"/>
    <n v="5727.3739999999998"/>
    <x v="1"/>
    <x v="3"/>
    <s v="NORTE"/>
  </r>
  <r>
    <x v="3"/>
    <x v="17"/>
    <x v="5"/>
    <n v="5075875306.9574003"/>
    <n v="5075.8752999999997"/>
    <x v="1"/>
    <x v="3"/>
    <s v="NORTE"/>
  </r>
  <r>
    <x v="3"/>
    <x v="17"/>
    <x v="6"/>
    <n v="5468445383.4850998"/>
    <n v="5468.4453999999996"/>
    <x v="1"/>
    <x v="3"/>
    <s v="NORTE"/>
  </r>
  <r>
    <x v="3"/>
    <x v="17"/>
    <x v="7"/>
    <n v="7125406587.5436001"/>
    <n v="7125.4066000000003"/>
    <x v="1"/>
    <x v="3"/>
    <s v="NORTE"/>
  </r>
  <r>
    <x v="3"/>
    <x v="17"/>
    <x v="8"/>
    <n v="7399787313.408"/>
    <n v="7399.7873"/>
    <x v="1"/>
    <x v="3"/>
    <s v="NORTE"/>
  </r>
  <r>
    <x v="4"/>
    <x v="17"/>
    <x v="0"/>
    <n v="2748823926.1761999"/>
    <n v="2748.8238999999999"/>
    <x v="1"/>
    <x v="4"/>
    <s v="NORDESTE"/>
  </r>
  <r>
    <x v="4"/>
    <x v="17"/>
    <x v="1"/>
    <n v="2819640130.5075998"/>
    <n v="2819.6401000000001"/>
    <x v="1"/>
    <x v="4"/>
    <s v="NORDESTE"/>
  </r>
  <r>
    <x v="4"/>
    <x v="17"/>
    <x v="2"/>
    <n v="2889364583.7090001"/>
    <n v="2889.3645999999999"/>
    <x v="1"/>
    <x v="4"/>
    <s v="NORDESTE"/>
  </r>
  <r>
    <x v="4"/>
    <x v="17"/>
    <x v="3"/>
    <n v="3206810991.2694001"/>
    <n v="3206.8110000000001"/>
    <x v="1"/>
    <x v="4"/>
    <s v="NORDESTE"/>
  </r>
  <r>
    <x v="4"/>
    <x v="17"/>
    <x v="4"/>
    <n v="3217176793.9143"/>
    <n v="3217.1768000000002"/>
    <x v="1"/>
    <x v="4"/>
    <s v="NORDESTE"/>
  </r>
  <r>
    <x v="4"/>
    <x v="17"/>
    <x v="5"/>
    <n v="2901942382.4082999"/>
    <n v="2901.9423999999999"/>
    <x v="1"/>
    <x v="4"/>
    <s v="NORDESTE"/>
  </r>
  <r>
    <x v="4"/>
    <x v="17"/>
    <x v="6"/>
    <n v="3173945176.9938002"/>
    <n v="3173.9452000000001"/>
    <x v="1"/>
    <x v="4"/>
    <s v="NORDESTE"/>
  </r>
  <r>
    <x v="4"/>
    <x v="17"/>
    <x v="7"/>
    <n v="3991898711.0913"/>
    <n v="3991.8987000000002"/>
    <x v="1"/>
    <x v="4"/>
    <s v="NORDESTE"/>
  </r>
  <r>
    <x v="4"/>
    <x v="17"/>
    <x v="8"/>
    <n v="4119887633.6395998"/>
    <n v="4119.8876"/>
    <x v="1"/>
    <x v="4"/>
    <s v="NORDESTE"/>
  </r>
  <r>
    <x v="5"/>
    <x v="17"/>
    <x v="0"/>
    <n v="407905728.35890001"/>
    <n v="407.90570000000002"/>
    <x v="1"/>
    <x v="5"/>
    <s v="NORDESTE"/>
  </r>
  <r>
    <x v="5"/>
    <x v="17"/>
    <x v="1"/>
    <n v="427311884.6591"/>
    <n v="427.31189999999998"/>
    <x v="1"/>
    <x v="5"/>
    <s v="NORDESTE"/>
  </r>
  <r>
    <x v="5"/>
    <x v="17"/>
    <x v="2"/>
    <n v="427508868.39950001"/>
    <n v="427.50889999999998"/>
    <x v="1"/>
    <x v="5"/>
    <s v="NORDESTE"/>
  </r>
  <r>
    <x v="5"/>
    <x v="17"/>
    <x v="3"/>
    <n v="325903894.12400001"/>
    <n v="325.90390000000002"/>
    <x v="1"/>
    <x v="5"/>
    <s v="NORDESTE"/>
  </r>
  <r>
    <x v="5"/>
    <x v="17"/>
    <x v="4"/>
    <n v="330041022.21759999"/>
    <n v="330.041"/>
    <x v="1"/>
    <x v="5"/>
    <s v="NORDESTE"/>
  </r>
  <r>
    <x v="5"/>
    <x v="17"/>
    <x v="5"/>
    <n v="268922229.33539999"/>
    <n v="268.92219999999998"/>
    <x v="1"/>
    <x v="5"/>
    <s v="NORDESTE"/>
  </r>
  <r>
    <x v="5"/>
    <x v="17"/>
    <x v="6"/>
    <n v="336585284.15899998"/>
    <n v="336.58530000000002"/>
    <x v="1"/>
    <x v="5"/>
    <s v="NORDESTE"/>
  </r>
  <r>
    <x v="5"/>
    <x v="17"/>
    <x v="7"/>
    <n v="514163009.65960002"/>
    <n v="514.16300000000001"/>
    <x v="1"/>
    <x v="5"/>
    <s v="NORDESTE"/>
  </r>
  <r>
    <x v="5"/>
    <x v="17"/>
    <x v="8"/>
    <n v="530648189.86669999"/>
    <n v="530.64819999999997"/>
    <x v="1"/>
    <x v="5"/>
    <s v="NORDESTE"/>
  </r>
  <r>
    <x v="6"/>
    <x v="17"/>
    <x v="0"/>
    <n v="511953888.71329999"/>
    <n v="511.95389999999998"/>
    <x v="1"/>
    <x v="6"/>
    <s v="NORDESTE"/>
  </r>
  <r>
    <x v="6"/>
    <x v="17"/>
    <x v="1"/>
    <n v="526124832.6275"/>
    <n v="526.12480000000005"/>
    <x v="1"/>
    <x v="6"/>
    <s v="NORDESTE"/>
  </r>
  <r>
    <x v="6"/>
    <x v="17"/>
    <x v="2"/>
    <n v="529309095.3743"/>
    <n v="529.30909999999994"/>
    <x v="1"/>
    <x v="6"/>
    <s v="NORDESTE"/>
  </r>
  <r>
    <x v="6"/>
    <x v="17"/>
    <x v="3"/>
    <n v="501323609.39069998"/>
    <n v="501.3236"/>
    <x v="1"/>
    <x v="6"/>
    <s v="NORDESTE"/>
  </r>
  <r>
    <x v="6"/>
    <x v="17"/>
    <x v="4"/>
    <n v="521126143.99220002"/>
    <n v="521.12609999999995"/>
    <x v="1"/>
    <x v="6"/>
    <s v="NORDESTE"/>
  </r>
  <r>
    <x v="6"/>
    <x v="17"/>
    <x v="5"/>
    <n v="458042604.88"/>
    <n v="458.04259999999999"/>
    <x v="1"/>
    <x v="6"/>
    <s v="NORDESTE"/>
  </r>
  <r>
    <x v="6"/>
    <x v="17"/>
    <x v="6"/>
    <n v="491210242.45289999"/>
    <n v="491.21019999999999"/>
    <x v="1"/>
    <x v="6"/>
    <s v="NORDESTE"/>
  </r>
  <r>
    <x v="6"/>
    <x v="17"/>
    <x v="7"/>
    <n v="701328641.78340006"/>
    <n v="701.32860000000005"/>
    <x v="1"/>
    <x v="6"/>
    <s v="NORDESTE"/>
  </r>
  <r>
    <x v="6"/>
    <x v="17"/>
    <x v="8"/>
    <n v="723814757.71730006"/>
    <n v="723.81479999999999"/>
    <x v="1"/>
    <x v="6"/>
    <s v="NORDESTE"/>
  </r>
  <r>
    <x v="7"/>
    <x v="17"/>
    <x v="0"/>
    <n v="279391298.27109998"/>
    <n v="279.3913"/>
    <x v="1"/>
    <x v="7"/>
    <s v="NORDESTE"/>
  </r>
  <r>
    <x v="7"/>
    <x v="17"/>
    <x v="1"/>
    <n v="310299996.4515"/>
    <n v="310.3"/>
    <x v="1"/>
    <x v="7"/>
    <s v="NORDESTE"/>
  </r>
  <r>
    <x v="7"/>
    <x v="17"/>
    <x v="2"/>
    <n v="338356586.63099998"/>
    <n v="338.35660000000001"/>
    <x v="1"/>
    <x v="7"/>
    <s v="NORDESTE"/>
  </r>
  <r>
    <x v="7"/>
    <x v="17"/>
    <x v="3"/>
    <n v="284463431.93550003"/>
    <n v="284.46339999999998"/>
    <x v="1"/>
    <x v="7"/>
    <s v="NORDESTE"/>
  </r>
  <r>
    <x v="7"/>
    <x v="17"/>
    <x v="4"/>
    <n v="324864310.70160002"/>
    <n v="324.86430000000001"/>
    <x v="1"/>
    <x v="7"/>
    <s v="NORDESTE"/>
  </r>
  <r>
    <x v="7"/>
    <x v="17"/>
    <x v="5"/>
    <n v="279769362.84439999"/>
    <n v="279.76940000000002"/>
    <x v="1"/>
    <x v="7"/>
    <s v="NORDESTE"/>
  </r>
  <r>
    <x v="7"/>
    <x v="17"/>
    <x v="6"/>
    <n v="272296630.41409999"/>
    <n v="272.29660000000001"/>
    <x v="1"/>
    <x v="7"/>
    <s v="NORDESTE"/>
  </r>
  <r>
    <x v="7"/>
    <x v="17"/>
    <x v="7"/>
    <n v="362585007.85549998"/>
    <n v="362.58499999999998"/>
    <x v="1"/>
    <x v="7"/>
    <s v="NORDESTE"/>
  </r>
  <r>
    <x v="7"/>
    <x v="17"/>
    <x v="8"/>
    <n v="374210268.87690002"/>
    <n v="374.21030000000002"/>
    <x v="1"/>
    <x v="7"/>
    <s v="NORDESTE"/>
  </r>
  <r>
    <x v="8"/>
    <x v="17"/>
    <x v="0"/>
    <n v="225940468.13440001"/>
    <n v="225.94049999999999"/>
    <x v="1"/>
    <x v="8"/>
    <s v="NORDESTE"/>
  </r>
  <r>
    <x v="8"/>
    <x v="17"/>
    <x v="1"/>
    <n v="271096077.63940001"/>
    <n v="271.09609999999998"/>
    <x v="1"/>
    <x v="8"/>
    <s v="NORDESTE"/>
  </r>
  <r>
    <x v="8"/>
    <x v="17"/>
    <x v="2"/>
    <n v="300350724.35729998"/>
    <n v="300.35070000000002"/>
    <x v="1"/>
    <x v="8"/>
    <s v="NORDESTE"/>
  </r>
  <r>
    <x v="8"/>
    <x v="17"/>
    <x v="3"/>
    <n v="345191523.65130001"/>
    <n v="345.19150000000002"/>
    <x v="1"/>
    <x v="8"/>
    <s v="NORDESTE"/>
  </r>
  <r>
    <x v="8"/>
    <x v="17"/>
    <x v="4"/>
    <n v="302888390.89990002"/>
    <n v="302.88839999999999"/>
    <x v="1"/>
    <x v="8"/>
    <s v="NORDESTE"/>
  </r>
  <r>
    <x v="8"/>
    <x v="17"/>
    <x v="5"/>
    <n v="249205268.9896"/>
    <n v="249.20529999999999"/>
    <x v="1"/>
    <x v="8"/>
    <s v="NORDESTE"/>
  </r>
  <r>
    <x v="8"/>
    <x v="17"/>
    <x v="6"/>
    <n v="298436164.5575"/>
    <n v="298.43619999999999"/>
    <x v="1"/>
    <x v="8"/>
    <s v="NORDESTE"/>
  </r>
  <r>
    <x v="8"/>
    <x v="17"/>
    <x v="7"/>
    <n v="226352208.86059999"/>
    <n v="226.35220000000001"/>
    <x v="1"/>
    <x v="8"/>
    <s v="NORDESTE"/>
  </r>
  <r>
    <x v="8"/>
    <x v="17"/>
    <x v="8"/>
    <n v="233609551.14930001"/>
    <n v="233.6096"/>
    <x v="1"/>
    <x v="8"/>
    <s v="NORDESTE"/>
  </r>
  <r>
    <x v="18"/>
    <x v="17"/>
    <x v="0"/>
    <n v="1280680508.9028001"/>
    <n v="1280.6804999999999"/>
    <x v="1"/>
    <x v="18"/>
    <s v="NORDESTE"/>
  </r>
  <r>
    <x v="18"/>
    <x v="17"/>
    <x v="1"/>
    <n v="1219161087.4173999"/>
    <n v="1219.1611"/>
    <x v="1"/>
    <x v="18"/>
    <s v="NORDESTE"/>
  </r>
  <r>
    <x v="18"/>
    <x v="17"/>
    <x v="2"/>
    <n v="1233410852.2290001"/>
    <n v="1233.4109000000001"/>
    <x v="1"/>
    <x v="18"/>
    <s v="NORDESTE"/>
  </r>
  <r>
    <x v="18"/>
    <x v="17"/>
    <x v="3"/>
    <n v="1238589593.4487"/>
    <n v="1238.5896"/>
    <x v="1"/>
    <x v="18"/>
    <s v="NORDESTE"/>
  </r>
  <r>
    <x v="18"/>
    <x v="17"/>
    <x v="4"/>
    <n v="1281524540.5032001"/>
    <n v="1281.5245"/>
    <x v="1"/>
    <x v="18"/>
    <s v="NORDESTE"/>
  </r>
  <r>
    <x v="18"/>
    <x v="17"/>
    <x v="5"/>
    <n v="1163775280.3592"/>
    <n v="1163.7753"/>
    <x v="1"/>
    <x v="18"/>
    <s v="NORDESTE"/>
  </r>
  <r>
    <x v="18"/>
    <x v="17"/>
    <x v="6"/>
    <n v="1680939890.1547"/>
    <n v="1680.9399000000001"/>
    <x v="1"/>
    <x v="18"/>
    <s v="NORDESTE"/>
  </r>
  <r>
    <x v="18"/>
    <x v="17"/>
    <x v="7"/>
    <n v="2443943661.2054"/>
    <n v="2443.9436999999998"/>
    <x v="1"/>
    <x v="18"/>
    <s v="NORDESTE"/>
  </r>
  <r>
    <x v="18"/>
    <x v="17"/>
    <x v="8"/>
    <n v="2522301790.6581998"/>
    <n v="2522.3018000000002"/>
    <x v="1"/>
    <x v="18"/>
    <s v="NORDESTE"/>
  </r>
  <r>
    <x v="9"/>
    <x v="17"/>
    <x v="0"/>
    <n v="571761621.44029999"/>
    <n v="571.76160000000004"/>
    <x v="1"/>
    <x v="9"/>
    <s v="NORDESTE"/>
  </r>
  <r>
    <x v="9"/>
    <x v="17"/>
    <x v="1"/>
    <n v="508809705.41149998"/>
    <n v="508.80970000000002"/>
    <x v="1"/>
    <x v="9"/>
    <s v="NORDESTE"/>
  </r>
  <r>
    <x v="9"/>
    <x v="17"/>
    <x v="2"/>
    <n v="606544022.65579998"/>
    <n v="606.54399999999998"/>
    <x v="1"/>
    <x v="9"/>
    <s v="NORDESTE"/>
  </r>
  <r>
    <x v="9"/>
    <x v="17"/>
    <x v="3"/>
    <n v="618515198.18550003"/>
    <n v="618.51520000000005"/>
    <x v="1"/>
    <x v="9"/>
    <s v="NORDESTE"/>
  </r>
  <r>
    <x v="9"/>
    <x v="17"/>
    <x v="4"/>
    <n v="732176915.07669997"/>
    <n v="732.17690000000005"/>
    <x v="1"/>
    <x v="9"/>
    <s v="NORDESTE"/>
  </r>
  <r>
    <x v="9"/>
    <x v="17"/>
    <x v="5"/>
    <n v="832462802.65020001"/>
    <n v="832.46280000000002"/>
    <x v="1"/>
    <x v="9"/>
    <s v="NORDESTE"/>
  </r>
  <r>
    <x v="9"/>
    <x v="17"/>
    <x v="6"/>
    <n v="776786559.04270005"/>
    <n v="776.78660000000002"/>
    <x v="1"/>
    <x v="9"/>
    <s v="NORDESTE"/>
  </r>
  <r>
    <x v="9"/>
    <x v="17"/>
    <x v="7"/>
    <n v="945668074.78709996"/>
    <n v="945.66809999999998"/>
    <x v="1"/>
    <x v="9"/>
    <s v="NORDESTE"/>
  </r>
  <r>
    <x v="9"/>
    <x v="17"/>
    <x v="8"/>
    <n v="975988242.39160001"/>
    <n v="975.98820000000001"/>
    <x v="1"/>
    <x v="9"/>
    <s v="NORDESTE"/>
  </r>
  <r>
    <x v="19"/>
    <x v="17"/>
    <x v="0"/>
    <n v="534013991.95520002"/>
    <n v="534.01400000000001"/>
    <x v="1"/>
    <x v="19"/>
    <s v="NORDESTE"/>
  </r>
  <r>
    <x v="19"/>
    <x v="17"/>
    <x v="1"/>
    <n v="219545416.74689999"/>
    <n v="219.5454"/>
    <x v="1"/>
    <x v="19"/>
    <s v="NORDESTE"/>
  </r>
  <r>
    <x v="19"/>
    <x v="17"/>
    <x v="3"/>
    <n v="868173774.31289995"/>
    <n v="868.17380000000003"/>
    <x v="1"/>
    <x v="19"/>
    <s v="NORDESTE"/>
  </r>
  <r>
    <x v="19"/>
    <x v="17"/>
    <x v="4"/>
    <n v="1209968532.7688"/>
    <n v="1209.9684999999999"/>
    <x v="1"/>
    <x v="19"/>
    <s v="NORDESTE"/>
  </r>
  <r>
    <x v="19"/>
    <x v="17"/>
    <x v="5"/>
    <n v="1315469034.4315"/>
    <n v="1315.4690000000001"/>
    <x v="1"/>
    <x v="19"/>
    <s v="NORDESTE"/>
  </r>
  <r>
    <x v="19"/>
    <x v="17"/>
    <x v="6"/>
    <n v="1436617546.6162"/>
    <n v="1436.6175000000001"/>
    <x v="1"/>
    <x v="19"/>
    <s v="NORDESTE"/>
  </r>
  <r>
    <x v="19"/>
    <x v="17"/>
    <x v="7"/>
    <n v="1913955854.0446"/>
    <n v="1913.9558999999999"/>
    <x v="1"/>
    <x v="19"/>
    <s v="NORDESTE"/>
  </r>
  <r>
    <x v="19"/>
    <x v="17"/>
    <x v="8"/>
    <n v="1975321425.9923999"/>
    <n v="1975.3214"/>
    <x v="1"/>
    <x v="19"/>
    <s v="NORDESTE"/>
  </r>
  <r>
    <x v="10"/>
    <x v="17"/>
    <x v="0"/>
    <n v="4978675966.6943998"/>
    <n v="4978.6760000000004"/>
    <x v="1"/>
    <x v="10"/>
    <s v="NORDESTE"/>
  </r>
  <r>
    <x v="10"/>
    <x v="17"/>
    <x v="1"/>
    <n v="5312069518.9412003"/>
    <n v="5312.0694999999996"/>
    <x v="1"/>
    <x v="10"/>
    <s v="NORDESTE"/>
  </r>
  <r>
    <x v="10"/>
    <x v="17"/>
    <x v="2"/>
    <n v="5506402625.7066002"/>
    <n v="5506.4026000000003"/>
    <x v="1"/>
    <x v="10"/>
    <s v="NORDESTE"/>
  </r>
  <r>
    <x v="10"/>
    <x v="17"/>
    <x v="3"/>
    <n v="5516723275.8232002"/>
    <n v="5516.7232999999997"/>
    <x v="1"/>
    <x v="10"/>
    <s v="NORDESTE"/>
  </r>
  <r>
    <x v="10"/>
    <x v="17"/>
    <x v="4"/>
    <n v="5401951933.1521997"/>
    <n v="5401.9519"/>
    <x v="1"/>
    <x v="10"/>
    <s v="NORDESTE"/>
  </r>
  <r>
    <x v="10"/>
    <x v="17"/>
    <x v="5"/>
    <n v="5391223788.9652004"/>
    <n v="5391.2237999999998"/>
    <x v="1"/>
    <x v="10"/>
    <s v="NORDESTE"/>
  </r>
  <r>
    <x v="10"/>
    <x v="17"/>
    <x v="6"/>
    <n v="5975461277.1796999"/>
    <n v="5975.4612999999999"/>
    <x v="1"/>
    <x v="10"/>
    <s v="NORDESTE"/>
  </r>
  <r>
    <x v="10"/>
    <x v="17"/>
    <x v="7"/>
    <n v="7197782787.3170996"/>
    <n v="7197.7828"/>
    <x v="1"/>
    <x v="10"/>
    <s v="NORDESTE"/>
  </r>
  <r>
    <x v="10"/>
    <x v="17"/>
    <x v="8"/>
    <n v="7790344431.3332996"/>
    <n v="7790.3444"/>
    <x v="1"/>
    <x v="10"/>
    <s v="NORDESTE"/>
  </r>
  <r>
    <x v="11"/>
    <x v="17"/>
    <x v="0"/>
    <n v="10808274970.869301"/>
    <n v="10808.275"/>
    <x v="1"/>
    <x v="11"/>
    <s v="SUDESTE"/>
  </r>
  <r>
    <x v="11"/>
    <x v="17"/>
    <x v="1"/>
    <n v="11821175714.7635"/>
    <n v="11821.1757"/>
    <x v="1"/>
    <x v="11"/>
    <s v="SUDESTE"/>
  </r>
  <r>
    <x v="11"/>
    <x v="17"/>
    <x v="2"/>
    <n v="14215265015.0602"/>
    <n v="14215.264999999999"/>
    <x v="1"/>
    <x v="11"/>
    <s v="SUDESTE"/>
  </r>
  <r>
    <x v="11"/>
    <x v="17"/>
    <x v="3"/>
    <n v="15162810888.741501"/>
    <n v="15162.8109"/>
    <x v="1"/>
    <x v="11"/>
    <s v="SUDESTE"/>
  </r>
  <r>
    <x v="11"/>
    <x v="17"/>
    <x v="4"/>
    <n v="14623559992.944"/>
    <n v="14623.56"/>
    <x v="1"/>
    <x v="11"/>
    <s v="SUDESTE"/>
  </r>
  <r>
    <x v="11"/>
    <x v="17"/>
    <x v="5"/>
    <n v="13253285154.7115"/>
    <n v="13253.2852"/>
    <x v="1"/>
    <x v="11"/>
    <s v="SUDESTE"/>
  </r>
  <r>
    <x v="11"/>
    <x v="17"/>
    <x v="6"/>
    <n v="15913370829.503401"/>
    <n v="15913.370800000001"/>
    <x v="1"/>
    <x v="11"/>
    <s v="SUDESTE"/>
  </r>
  <r>
    <x v="11"/>
    <x v="17"/>
    <x v="7"/>
    <n v="18135087326.975399"/>
    <n v="18135.087299999999"/>
    <x v="1"/>
    <x v="11"/>
    <s v="SUDESTE"/>
  </r>
  <r>
    <x v="11"/>
    <x v="17"/>
    <x v="8"/>
    <n v="19041994263.012001"/>
    <n v="19041.994299999998"/>
    <x v="1"/>
    <x v="11"/>
    <s v="SUDESTE"/>
  </r>
  <r>
    <x v="20"/>
    <x v="17"/>
    <x v="0"/>
    <n v="1167934784.8801"/>
    <n v="1167.9348"/>
    <x v="1"/>
    <x v="20"/>
    <s v="SUDESTE"/>
  </r>
  <r>
    <x v="20"/>
    <x v="17"/>
    <x v="1"/>
    <n v="1181752005.5658"/>
    <n v="1181.752"/>
    <x v="1"/>
    <x v="20"/>
    <s v="SUDESTE"/>
  </r>
  <r>
    <x v="20"/>
    <x v="17"/>
    <x v="2"/>
    <n v="1182749952.9477"/>
    <n v="1182.75"/>
    <x v="1"/>
    <x v="20"/>
    <s v="SUDESTE"/>
  </r>
  <r>
    <x v="20"/>
    <x v="17"/>
    <x v="3"/>
    <n v="1015243347.9101"/>
    <n v="1015.2433"/>
    <x v="1"/>
    <x v="20"/>
    <s v="SUDESTE"/>
  </r>
  <r>
    <x v="20"/>
    <x v="17"/>
    <x v="4"/>
    <n v="974626662.02849996"/>
    <n v="974.62670000000003"/>
    <x v="1"/>
    <x v="20"/>
    <s v="SUDESTE"/>
  </r>
  <r>
    <x v="20"/>
    <x v="17"/>
    <x v="5"/>
    <n v="1335638782.6135001"/>
    <n v="1335.6387999999999"/>
    <x v="1"/>
    <x v="20"/>
    <s v="SUDESTE"/>
  </r>
  <r>
    <x v="20"/>
    <x v="17"/>
    <x v="6"/>
    <n v="1263415113.9305"/>
    <n v="1263.4150999999999"/>
    <x v="1"/>
    <x v="20"/>
    <s v="SUDESTE"/>
  </r>
  <r>
    <x v="20"/>
    <x v="17"/>
    <x v="7"/>
    <n v="1542659109.7105999"/>
    <n v="1542.6591000000001"/>
    <x v="1"/>
    <x v="20"/>
    <s v="SUDESTE"/>
  </r>
  <r>
    <x v="20"/>
    <x v="17"/>
    <x v="8"/>
    <n v="1592120103.4884"/>
    <n v="1592.1201000000001"/>
    <x v="1"/>
    <x v="20"/>
    <s v="SUDESTE"/>
  </r>
  <r>
    <x v="26"/>
    <x v="17"/>
    <x v="0"/>
    <n v="628371265.06560004"/>
    <n v="628.37130000000002"/>
    <x v="1"/>
    <x v="26"/>
    <s v="SUDESTE"/>
  </r>
  <r>
    <x v="26"/>
    <x v="17"/>
    <x v="1"/>
    <n v="673972186.86240005"/>
    <n v="673.97220000000004"/>
    <x v="1"/>
    <x v="26"/>
    <s v="SUDESTE"/>
  </r>
  <r>
    <x v="26"/>
    <x v="17"/>
    <x v="2"/>
    <n v="685232670.40799999"/>
    <n v="685.23270000000002"/>
    <x v="1"/>
    <x v="26"/>
    <s v="SUDESTE"/>
  </r>
  <r>
    <x v="26"/>
    <x v="17"/>
    <x v="3"/>
    <n v="671162699.12820005"/>
    <n v="671.16269999999997"/>
    <x v="1"/>
    <x v="26"/>
    <s v="SUDESTE"/>
  </r>
  <r>
    <x v="26"/>
    <x v="17"/>
    <x v="4"/>
    <n v="617189255.778"/>
    <n v="617.1893"/>
    <x v="1"/>
    <x v="26"/>
    <s v="SUDESTE"/>
  </r>
  <r>
    <x v="26"/>
    <x v="17"/>
    <x v="5"/>
    <n v="689920451.94659996"/>
    <n v="689.92049999999995"/>
    <x v="1"/>
    <x v="26"/>
    <s v="SUDESTE"/>
  </r>
  <r>
    <x v="26"/>
    <x v="17"/>
    <x v="6"/>
    <n v="887000863.42980003"/>
    <n v="887.0009"/>
    <x v="1"/>
    <x v="26"/>
    <s v="SUDESTE"/>
  </r>
  <r>
    <x v="26"/>
    <x v="17"/>
    <x v="7"/>
    <n v="1134451211.8113"/>
    <n v="1134.4512"/>
    <x v="1"/>
    <x v="26"/>
    <s v="SUDESTE"/>
  </r>
  <r>
    <x v="26"/>
    <x v="17"/>
    <x v="8"/>
    <n v="1170824175.8547001"/>
    <n v="1170.8242"/>
    <x v="1"/>
    <x v="26"/>
    <s v="SUDESTE"/>
  </r>
  <r>
    <x v="12"/>
    <x v="17"/>
    <x v="0"/>
    <n v="13555737585.025"/>
    <n v="13555.7376"/>
    <x v="1"/>
    <x v="12"/>
    <s v="SUDESTE"/>
  </r>
  <r>
    <x v="12"/>
    <x v="17"/>
    <x v="1"/>
    <n v="15582616749.108801"/>
    <n v="15582.6167"/>
    <x v="1"/>
    <x v="12"/>
    <s v="SUDESTE"/>
  </r>
  <r>
    <x v="12"/>
    <x v="17"/>
    <x v="2"/>
    <n v="18434762855.428501"/>
    <n v="18434.762900000002"/>
    <x v="1"/>
    <x v="12"/>
    <s v="SUDESTE"/>
  </r>
  <r>
    <x v="12"/>
    <x v="17"/>
    <x v="3"/>
    <n v="18569175770.142601"/>
    <n v="18569.175800000001"/>
    <x v="1"/>
    <x v="12"/>
    <s v="SUDESTE"/>
  </r>
  <r>
    <x v="12"/>
    <x v="17"/>
    <x v="4"/>
    <n v="19892179504.631599"/>
    <n v="19892.179499999998"/>
    <x v="1"/>
    <x v="12"/>
    <s v="SUDESTE"/>
  </r>
  <r>
    <x v="12"/>
    <x v="17"/>
    <x v="5"/>
    <n v="16557750501.566401"/>
    <n v="16557.750499999998"/>
    <x v="1"/>
    <x v="12"/>
    <s v="SUDESTE"/>
  </r>
  <r>
    <x v="12"/>
    <x v="17"/>
    <x v="6"/>
    <n v="20158333658.8895"/>
    <n v="20158.333699999999"/>
    <x v="1"/>
    <x v="12"/>
    <s v="SUDESTE"/>
  </r>
  <r>
    <x v="12"/>
    <x v="17"/>
    <x v="7"/>
    <n v="25760997728.490898"/>
    <n v="25760.9977"/>
    <x v="1"/>
    <x v="12"/>
    <s v="SUDESTE"/>
  </r>
  <r>
    <x v="12"/>
    <x v="17"/>
    <x v="8"/>
    <n v="26252770293.5387"/>
    <n v="26252.7703"/>
    <x v="1"/>
    <x v="12"/>
    <s v="SUDESTE"/>
  </r>
  <r>
    <x v="13"/>
    <x v="17"/>
    <x v="0"/>
    <n v="5789825154.4239998"/>
    <n v="5789.8252000000002"/>
    <x v="1"/>
    <x v="13"/>
    <s v="SUL"/>
  </r>
  <r>
    <x v="13"/>
    <x v="17"/>
    <x v="1"/>
    <n v="6024506797.4343996"/>
    <n v="6024.5068000000001"/>
    <x v="1"/>
    <x v="13"/>
    <s v="SUL"/>
  </r>
  <r>
    <x v="13"/>
    <x v="17"/>
    <x v="2"/>
    <n v="7354072515.2974005"/>
    <n v="7354.0725000000002"/>
    <x v="1"/>
    <x v="13"/>
    <s v="SUL"/>
  </r>
  <r>
    <x v="13"/>
    <x v="17"/>
    <x v="3"/>
    <n v="6874975924.8830004"/>
    <n v="6874.9759000000004"/>
    <x v="1"/>
    <x v="13"/>
    <s v="SUL"/>
  </r>
  <r>
    <x v="13"/>
    <x v="17"/>
    <x v="4"/>
    <n v="6762393977.8353004"/>
    <n v="6762.3940000000002"/>
    <x v="1"/>
    <x v="13"/>
    <s v="SUL"/>
  </r>
  <r>
    <x v="13"/>
    <x v="17"/>
    <x v="5"/>
    <n v="5864032174.8720999"/>
    <n v="5864.0321999999996"/>
    <x v="1"/>
    <x v="13"/>
    <s v="SUL"/>
  </r>
  <r>
    <x v="13"/>
    <x v="17"/>
    <x v="6"/>
    <n v="6584193603.0811005"/>
    <n v="6584.1935999999996"/>
    <x v="1"/>
    <x v="13"/>
    <s v="SUL"/>
  </r>
  <r>
    <x v="13"/>
    <x v="17"/>
    <x v="7"/>
    <n v="8433470808.0375996"/>
    <n v="8433.4707999999991"/>
    <x v="1"/>
    <x v="13"/>
    <s v="SUL"/>
  </r>
  <r>
    <x v="13"/>
    <x v="17"/>
    <x v="8"/>
    <n v="8815076459.4640007"/>
    <n v="8815.0764999999992"/>
    <x v="1"/>
    <x v="13"/>
    <s v="SUL"/>
  </r>
  <r>
    <x v="21"/>
    <x v="17"/>
    <x v="0"/>
    <n v="1828814794.6571"/>
    <n v="1828.8148000000001"/>
    <x v="1"/>
    <x v="21"/>
    <s v="SUL"/>
  </r>
  <r>
    <x v="21"/>
    <x v="17"/>
    <x v="1"/>
    <n v="2093598504.6275001"/>
    <n v="2093.5985000000001"/>
    <x v="1"/>
    <x v="21"/>
    <s v="SUL"/>
  </r>
  <r>
    <x v="21"/>
    <x v="17"/>
    <x v="2"/>
    <n v="2709363852.9032001"/>
    <n v="2709.3638999999998"/>
    <x v="1"/>
    <x v="21"/>
    <s v="SUL"/>
  </r>
  <r>
    <x v="21"/>
    <x v="17"/>
    <x v="3"/>
    <n v="2696047254.5109"/>
    <n v="2696.0473000000002"/>
    <x v="1"/>
    <x v="21"/>
    <s v="SUL"/>
  </r>
  <r>
    <x v="21"/>
    <x v="17"/>
    <x v="4"/>
    <n v="2672645767.9322"/>
    <n v="2672.6457999999998"/>
    <x v="1"/>
    <x v="21"/>
    <s v="SUL"/>
  </r>
  <r>
    <x v="21"/>
    <x v="17"/>
    <x v="5"/>
    <n v="2657399509.8706002"/>
    <n v="2657.3995"/>
    <x v="1"/>
    <x v="21"/>
    <s v="SUL"/>
  </r>
  <r>
    <x v="21"/>
    <x v="17"/>
    <x v="6"/>
    <n v="2476116798.3364"/>
    <n v="2476.1167999999998"/>
    <x v="1"/>
    <x v="21"/>
    <s v="SUL"/>
  </r>
  <r>
    <x v="21"/>
    <x v="17"/>
    <x v="7"/>
    <n v="3178351605.0032001"/>
    <n v="3178.3516"/>
    <x v="1"/>
    <x v="21"/>
    <s v="SUL"/>
  </r>
  <r>
    <x v="21"/>
    <x v="17"/>
    <x v="8"/>
    <n v="3280256444.4906998"/>
    <n v="3280.2564000000002"/>
    <x v="1"/>
    <x v="21"/>
    <s v="SUL"/>
  </r>
  <r>
    <x v="22"/>
    <x v="17"/>
    <x v="0"/>
    <n v="7595790182.6403999"/>
    <n v="7595.7902000000004"/>
    <x v="1"/>
    <x v="22"/>
    <s v="SUL"/>
  </r>
  <r>
    <x v="22"/>
    <x v="17"/>
    <x v="1"/>
    <n v="7283264380.2795"/>
    <n v="7283.2644"/>
    <x v="1"/>
    <x v="22"/>
    <s v="SUL"/>
  </r>
  <r>
    <x v="22"/>
    <x v="17"/>
    <x v="2"/>
    <n v="8617948453.5401001"/>
    <n v="8617.9485000000004"/>
    <x v="1"/>
    <x v="22"/>
    <s v="SUL"/>
  </r>
  <r>
    <x v="22"/>
    <x v="17"/>
    <x v="3"/>
    <n v="8087247185.4696999"/>
    <n v="8087.2471999999998"/>
    <x v="1"/>
    <x v="22"/>
    <s v="SUL"/>
  </r>
  <r>
    <x v="22"/>
    <x v="17"/>
    <x v="4"/>
    <n v="7613020015.4509001"/>
    <n v="7613.02"/>
    <x v="1"/>
    <x v="22"/>
    <s v="SUL"/>
  </r>
  <r>
    <x v="22"/>
    <x v="17"/>
    <x v="5"/>
    <n v="6925778325.6856003"/>
    <n v="6925.7782999999999"/>
    <x v="1"/>
    <x v="22"/>
    <s v="SUL"/>
  </r>
  <r>
    <x v="22"/>
    <x v="17"/>
    <x v="6"/>
    <n v="6311926595.8973999"/>
    <n v="6311.9265999999998"/>
    <x v="1"/>
    <x v="22"/>
    <s v="SUL"/>
  </r>
  <r>
    <x v="22"/>
    <x v="17"/>
    <x v="7"/>
    <n v="8108311871.2933998"/>
    <n v="8108.3118999999997"/>
    <x v="1"/>
    <x v="22"/>
    <s v="SUL"/>
  </r>
  <r>
    <x v="22"/>
    <x v="17"/>
    <x v="8"/>
    <n v="8368281919.4333"/>
    <n v="8368.2819"/>
    <x v="1"/>
    <x v="22"/>
    <s v="SUL"/>
  </r>
  <r>
    <x v="14"/>
    <x v="17"/>
    <x v="0"/>
    <n v="12996376174.6563"/>
    <n v="12996.376200000001"/>
    <x v="1"/>
    <x v="14"/>
    <s v="CENTRO-OESTE"/>
  </r>
  <r>
    <x v="14"/>
    <x v="17"/>
    <x v="1"/>
    <n v="14873983907.994101"/>
    <n v="14873.983899999999"/>
    <x v="1"/>
    <x v="14"/>
    <s v="CENTRO-OESTE"/>
  </r>
  <r>
    <x v="14"/>
    <x v="17"/>
    <x v="2"/>
    <n v="17745940541.784698"/>
    <n v="17745.940500000001"/>
    <x v="1"/>
    <x v="14"/>
    <s v="CENTRO-OESTE"/>
  </r>
  <r>
    <x v="14"/>
    <x v="17"/>
    <x v="3"/>
    <n v="17334221855.237598"/>
    <n v="17334.2219"/>
    <x v="1"/>
    <x v="14"/>
    <s v="CENTRO-OESTE"/>
  </r>
  <r>
    <x v="14"/>
    <x v="17"/>
    <x v="4"/>
    <n v="17140350847.670401"/>
    <n v="17140.3508"/>
    <x v="1"/>
    <x v="14"/>
    <s v="CENTRO-OESTE"/>
  </r>
  <r>
    <x v="14"/>
    <x v="17"/>
    <x v="5"/>
    <n v="14879443484.6422"/>
    <n v="14879.443499999999"/>
    <x v="1"/>
    <x v="14"/>
    <s v="CENTRO-OESTE"/>
  </r>
  <r>
    <x v="14"/>
    <x v="17"/>
    <x v="6"/>
    <n v="17091117533.0942"/>
    <n v="17091.1175"/>
    <x v="1"/>
    <x v="14"/>
    <s v="CENTRO-OESTE"/>
  </r>
  <r>
    <x v="14"/>
    <x v="17"/>
    <x v="7"/>
    <n v="20893061264.604599"/>
    <n v="20893.061300000001"/>
    <x v="1"/>
    <x v="14"/>
    <s v="CENTRO-OESTE"/>
  </r>
  <r>
    <x v="14"/>
    <x v="17"/>
    <x v="8"/>
    <n v="20943241410.1707"/>
    <n v="20943.241399999999"/>
    <x v="1"/>
    <x v="14"/>
    <s v="CENTRO-OESTE"/>
  </r>
  <r>
    <x v="15"/>
    <x v="17"/>
    <x v="0"/>
    <n v="20763202581.3866"/>
    <n v="20763.202600000001"/>
    <x v="1"/>
    <x v="15"/>
    <s v="CENTRO-OESTE"/>
  </r>
  <r>
    <x v="15"/>
    <x v="17"/>
    <x v="1"/>
    <n v="23820356155.2164"/>
    <n v="23820.356199999998"/>
    <x v="1"/>
    <x v="15"/>
    <s v="CENTRO-OESTE"/>
  </r>
  <r>
    <x v="15"/>
    <x v="17"/>
    <x v="2"/>
    <n v="27166801710.984798"/>
    <n v="27166.8017"/>
    <x v="1"/>
    <x v="15"/>
    <s v="CENTRO-OESTE"/>
  </r>
  <r>
    <x v="15"/>
    <x v="17"/>
    <x v="3"/>
    <n v="28379238968.164501"/>
    <n v="28379.239000000001"/>
    <x v="1"/>
    <x v="15"/>
    <s v="CENTRO-OESTE"/>
  </r>
  <r>
    <x v="15"/>
    <x v="17"/>
    <x v="4"/>
    <n v="25444138148.2286"/>
    <n v="25444.1381"/>
    <x v="1"/>
    <x v="15"/>
    <s v="CENTRO-OESTE"/>
  </r>
  <r>
    <x v="15"/>
    <x v="17"/>
    <x v="5"/>
    <n v="25498905116.245701"/>
    <n v="25498.9051"/>
    <x v="1"/>
    <x v="15"/>
    <s v="CENTRO-OESTE"/>
  </r>
  <r>
    <x v="15"/>
    <x v="17"/>
    <x v="6"/>
    <n v="30662592626.305"/>
    <n v="30662.5926"/>
    <x v="1"/>
    <x v="15"/>
    <s v="CENTRO-OESTE"/>
  </r>
  <r>
    <x v="15"/>
    <x v="17"/>
    <x v="7"/>
    <n v="38267105768.565201"/>
    <n v="38267.105799999998"/>
    <x v="1"/>
    <x v="15"/>
    <s v="CENTRO-OESTE"/>
  </r>
  <r>
    <x v="15"/>
    <x v="17"/>
    <x v="8"/>
    <n v="37414955611.486702"/>
    <n v="37414.955600000001"/>
    <x v="1"/>
    <x v="15"/>
    <s v="CENTRO-OESTE"/>
  </r>
  <r>
    <x v="16"/>
    <x v="17"/>
    <x v="0"/>
    <n v="12572143308.250401"/>
    <n v="12572.1433"/>
    <x v="1"/>
    <x v="16"/>
    <s v="CENTRO-OESTE"/>
  </r>
  <r>
    <x v="16"/>
    <x v="17"/>
    <x v="1"/>
    <n v="12632827821.9559"/>
    <n v="12632.827799999999"/>
    <x v="1"/>
    <x v="16"/>
    <s v="CENTRO-OESTE"/>
  </r>
  <r>
    <x v="16"/>
    <x v="17"/>
    <x v="2"/>
    <n v="15106007560.5919"/>
    <n v="15106.007600000001"/>
    <x v="1"/>
    <x v="16"/>
    <s v="CENTRO-OESTE"/>
  </r>
  <r>
    <x v="16"/>
    <x v="17"/>
    <x v="3"/>
    <n v="17633365803.279499"/>
    <n v="17633.3658"/>
    <x v="1"/>
    <x v="16"/>
    <s v="CENTRO-OESTE"/>
  </r>
  <r>
    <x v="16"/>
    <x v="17"/>
    <x v="4"/>
    <n v="15588094537.3636"/>
    <n v="15588.094499999999"/>
    <x v="1"/>
    <x v="16"/>
    <s v="CENTRO-OESTE"/>
  </r>
  <r>
    <x v="16"/>
    <x v="17"/>
    <x v="5"/>
    <n v="15018512909.7722"/>
    <n v="15018.5129"/>
    <x v="1"/>
    <x v="16"/>
    <s v="CENTRO-OESTE"/>
  </r>
  <r>
    <x v="16"/>
    <x v="17"/>
    <x v="6"/>
    <n v="17378964905.508801"/>
    <n v="17378.964899999999"/>
    <x v="1"/>
    <x v="16"/>
    <s v="CENTRO-OESTE"/>
  </r>
  <r>
    <x v="16"/>
    <x v="17"/>
    <x v="7"/>
    <n v="21045188269.4734"/>
    <n v="21045.188300000002"/>
    <x v="1"/>
    <x v="16"/>
    <s v="CENTRO-OESTE"/>
  </r>
  <r>
    <x v="16"/>
    <x v="17"/>
    <x v="8"/>
    <n v="21879450881.3167"/>
    <n v="21879.4509"/>
    <x v="1"/>
    <x v="16"/>
    <s v="CENTRO-OESTE"/>
  </r>
  <r>
    <x v="17"/>
    <x v="17"/>
    <x v="0"/>
    <n v="129132990870.703"/>
    <n v="129132.9909"/>
    <x v="1"/>
    <x v="17"/>
    <s v="BRASIL"/>
  </r>
  <r>
    <x v="17"/>
    <x v="17"/>
    <x v="1"/>
    <n v="138273049421.646"/>
    <n v="138273.04939999999"/>
    <x v="1"/>
    <x v="17"/>
    <s v="BRASIL"/>
  </r>
  <r>
    <x v="17"/>
    <x v="17"/>
    <x v="2"/>
    <n v="158607753899.97299"/>
    <n v="158607.75390000001"/>
    <x v="1"/>
    <x v="17"/>
    <s v="BRASIL"/>
  </r>
  <r>
    <x v="17"/>
    <x v="17"/>
    <x v="3"/>
    <n v="161738100036.95999"/>
    <n v="161738.1"/>
    <x v="1"/>
    <x v="17"/>
    <s v="BRASIL"/>
  </r>
  <r>
    <x v="17"/>
    <x v="17"/>
    <x v="4"/>
    <n v="157822383907.22501"/>
    <n v="157822.38389999999"/>
    <x v="1"/>
    <x v="17"/>
    <s v="BRASIL"/>
  </r>
  <r>
    <x v="17"/>
    <x v="17"/>
    <x v="5"/>
    <n v="150673805116.86301"/>
    <n v="150673.8051"/>
    <x v="1"/>
    <x v="17"/>
    <s v="BRASIL"/>
  </r>
  <r>
    <x v="17"/>
    <x v="17"/>
    <x v="6"/>
    <n v="170496083584.68799"/>
    <n v="170496.08360000001"/>
    <x v="1"/>
    <x v="17"/>
    <s v="BRASIL"/>
  </r>
  <r>
    <x v="17"/>
    <x v="17"/>
    <x v="7"/>
    <n v="211905890643.065"/>
    <n v="211905.89060000001"/>
    <x v="1"/>
    <x v="17"/>
    <s v="BRASIL"/>
  </r>
  <r>
    <x v="17"/>
    <x v="17"/>
    <x v="8"/>
    <n v="218700052666.685"/>
    <n v="218700.0527"/>
    <x v="1"/>
    <x v="17"/>
    <s v="BRASIL"/>
  </r>
  <r>
    <x v="0"/>
    <x v="18"/>
    <x v="0"/>
    <n v="3876489.6060000001"/>
    <n v="3.8765000000000001"/>
    <x v="1"/>
    <x v="0"/>
    <s v="NORTE"/>
  </r>
  <r>
    <x v="0"/>
    <x v="18"/>
    <x v="1"/>
    <n v="3320667.8204000001"/>
    <n v="3.3207"/>
    <x v="1"/>
    <x v="0"/>
    <s v="NORTE"/>
  </r>
  <r>
    <x v="0"/>
    <x v="18"/>
    <x v="2"/>
    <n v="2446623.7078"/>
    <n v="2.4466000000000001"/>
    <x v="1"/>
    <x v="0"/>
    <s v="NORTE"/>
  </r>
  <r>
    <x v="0"/>
    <x v="18"/>
    <x v="3"/>
    <n v="1283656.6843000001"/>
    <n v="1.2837000000000001"/>
    <x v="1"/>
    <x v="0"/>
    <s v="NORTE"/>
  </r>
  <r>
    <x v="0"/>
    <x v="18"/>
    <x v="4"/>
    <n v="8026001.2090999996"/>
    <n v="8.0259999999999998"/>
    <x v="1"/>
    <x v="0"/>
    <s v="NORTE"/>
  </r>
  <r>
    <x v="0"/>
    <x v="18"/>
    <x v="5"/>
    <n v="15355046.2038"/>
    <n v="15.355"/>
    <x v="1"/>
    <x v="0"/>
    <s v="NORTE"/>
  </r>
  <r>
    <x v="0"/>
    <x v="18"/>
    <x v="6"/>
    <n v="22612392.109000001"/>
    <n v="22.612400000000001"/>
    <x v="1"/>
    <x v="0"/>
    <s v="NORTE"/>
  </r>
  <r>
    <x v="0"/>
    <x v="18"/>
    <x v="7"/>
    <n v="22864325.815000001"/>
    <n v="22.8643"/>
    <x v="1"/>
    <x v="0"/>
    <s v="NORTE"/>
  </r>
  <r>
    <x v="0"/>
    <x v="18"/>
    <x v="8"/>
    <n v="21850046.107099999"/>
    <n v="21.85"/>
    <x v="1"/>
    <x v="0"/>
    <s v="NORTE"/>
  </r>
  <r>
    <x v="1"/>
    <x v="18"/>
    <x v="0"/>
    <n v="31696036.838399999"/>
    <n v="31.696000000000002"/>
    <x v="1"/>
    <x v="1"/>
    <s v="NORTE"/>
  </r>
  <r>
    <x v="1"/>
    <x v="18"/>
    <x v="1"/>
    <n v="14386679.785599999"/>
    <n v="14.386699999999999"/>
    <x v="1"/>
    <x v="1"/>
    <s v="NORTE"/>
  </r>
  <r>
    <x v="1"/>
    <x v="18"/>
    <x v="2"/>
    <n v="28415424.641899999"/>
    <n v="28.415400000000002"/>
    <x v="1"/>
    <x v="1"/>
    <s v="NORTE"/>
  </r>
  <r>
    <x v="1"/>
    <x v="18"/>
    <x v="3"/>
    <n v="43828174.971799999"/>
    <n v="43.828200000000002"/>
    <x v="1"/>
    <x v="1"/>
    <s v="NORTE"/>
  </r>
  <r>
    <x v="1"/>
    <x v="18"/>
    <x v="4"/>
    <n v="36272157.058600001"/>
    <n v="36.272199999999998"/>
    <x v="1"/>
    <x v="1"/>
    <s v="NORTE"/>
  </r>
  <r>
    <x v="1"/>
    <x v="18"/>
    <x v="5"/>
    <n v="23168950.453400001"/>
    <n v="23.169"/>
    <x v="1"/>
    <x v="1"/>
    <s v="NORTE"/>
  </r>
  <r>
    <x v="23"/>
    <x v="18"/>
    <x v="1"/>
    <n v="4551389.9951999998"/>
    <n v="4.5514000000000001"/>
    <x v="1"/>
    <x v="23"/>
    <s v="NORTE"/>
  </r>
  <r>
    <x v="23"/>
    <x v="18"/>
    <x v="2"/>
    <n v="5162085.3475000001"/>
    <n v="5.1620999999999997"/>
    <x v="1"/>
    <x v="23"/>
    <s v="NORTE"/>
  </r>
  <r>
    <x v="23"/>
    <x v="18"/>
    <x v="3"/>
    <n v="5836094.1473000003"/>
    <n v="5.8361000000000001"/>
    <x v="1"/>
    <x v="23"/>
    <s v="NORTE"/>
  </r>
  <r>
    <x v="2"/>
    <x v="18"/>
    <x v="0"/>
    <n v="505248.16859999998"/>
    <n v="0.50519999999999998"/>
    <x v="1"/>
    <x v="2"/>
    <s v="NORTE"/>
  </r>
  <r>
    <x v="2"/>
    <x v="18"/>
    <x v="1"/>
    <n v="1777607.8064999999"/>
    <n v="1.7776000000000001"/>
    <x v="1"/>
    <x v="2"/>
    <s v="NORTE"/>
  </r>
  <r>
    <x v="2"/>
    <x v="18"/>
    <x v="2"/>
    <n v="2447358.1436000001"/>
    <n v="2.4474"/>
    <x v="1"/>
    <x v="2"/>
    <s v="NORTE"/>
  </r>
  <r>
    <x v="2"/>
    <x v="18"/>
    <x v="3"/>
    <n v="2522104.9166999999"/>
    <n v="2.5221"/>
    <x v="1"/>
    <x v="2"/>
    <s v="NORTE"/>
  </r>
  <r>
    <x v="2"/>
    <x v="18"/>
    <x v="4"/>
    <n v="1992307.5467999999"/>
    <n v="1.9923"/>
    <x v="1"/>
    <x v="2"/>
    <s v="NORTE"/>
  </r>
  <r>
    <x v="2"/>
    <x v="18"/>
    <x v="5"/>
    <n v="290722.58260000002"/>
    <n v="0.29070000000000001"/>
    <x v="1"/>
    <x v="2"/>
    <s v="NORTE"/>
  </r>
  <r>
    <x v="3"/>
    <x v="18"/>
    <x v="7"/>
    <n v="741671.77170000004"/>
    <n v="0.74170000000000003"/>
    <x v="1"/>
    <x v="3"/>
    <s v="NORTE"/>
  </r>
  <r>
    <x v="3"/>
    <x v="18"/>
    <x v="8"/>
    <n v="708770.62100000004"/>
    <n v="0.70879999999999999"/>
    <x v="1"/>
    <x v="3"/>
    <s v="NORTE"/>
  </r>
  <r>
    <x v="4"/>
    <x v="18"/>
    <x v="0"/>
    <n v="8104832.6879000003"/>
    <n v="8.1047999999999991"/>
    <x v="1"/>
    <x v="4"/>
    <s v="NORDESTE"/>
  </r>
  <r>
    <x v="4"/>
    <x v="18"/>
    <x v="1"/>
    <n v="10158653.0634"/>
    <n v="10.1587"/>
    <x v="1"/>
    <x v="4"/>
    <s v="NORDESTE"/>
  </r>
  <r>
    <x v="4"/>
    <x v="18"/>
    <x v="2"/>
    <n v="7625922.3946000002"/>
    <n v="7.6258999999999997"/>
    <x v="1"/>
    <x v="4"/>
    <s v="NORDESTE"/>
  </r>
  <r>
    <x v="4"/>
    <x v="18"/>
    <x v="3"/>
    <n v="25401775.684300002"/>
    <n v="25.401800000000001"/>
    <x v="1"/>
    <x v="4"/>
    <s v="NORDESTE"/>
  </r>
  <r>
    <x v="4"/>
    <x v="18"/>
    <x v="4"/>
    <n v="30340300.7377"/>
    <n v="30.340299999999999"/>
    <x v="1"/>
    <x v="4"/>
    <s v="NORDESTE"/>
  </r>
  <r>
    <x v="4"/>
    <x v="18"/>
    <x v="5"/>
    <n v="41100690.1818"/>
    <n v="41.100700000000003"/>
    <x v="1"/>
    <x v="4"/>
    <s v="NORDESTE"/>
  </r>
  <r>
    <x v="4"/>
    <x v="18"/>
    <x v="6"/>
    <n v="41597401.5088"/>
    <n v="41.5974"/>
    <x v="1"/>
    <x v="4"/>
    <s v="NORDESTE"/>
  </r>
  <r>
    <x v="4"/>
    <x v="18"/>
    <x v="7"/>
    <n v="46847877.226300001"/>
    <n v="46.847900000000003"/>
    <x v="1"/>
    <x v="4"/>
    <s v="NORDESTE"/>
  </r>
  <r>
    <x v="4"/>
    <x v="18"/>
    <x v="8"/>
    <n v="44769668.071400002"/>
    <n v="44.7697"/>
    <x v="1"/>
    <x v="4"/>
    <s v="NORDESTE"/>
  </r>
  <r>
    <x v="5"/>
    <x v="18"/>
    <x v="0"/>
    <n v="10279212.2324"/>
    <n v="10.279199999999999"/>
    <x v="1"/>
    <x v="5"/>
    <s v="NORDESTE"/>
  </r>
  <r>
    <x v="5"/>
    <x v="18"/>
    <x v="1"/>
    <n v="9517907.5140000004"/>
    <n v="9.5178999999999991"/>
    <x v="1"/>
    <x v="5"/>
    <s v="NORDESTE"/>
  </r>
  <r>
    <x v="5"/>
    <x v="18"/>
    <x v="2"/>
    <n v="10822531.292199999"/>
    <n v="10.8225"/>
    <x v="1"/>
    <x v="5"/>
    <s v="NORDESTE"/>
  </r>
  <r>
    <x v="5"/>
    <x v="18"/>
    <x v="3"/>
    <n v="11177577.5941"/>
    <n v="11.1776"/>
    <x v="1"/>
    <x v="5"/>
    <s v="NORDESTE"/>
  </r>
  <r>
    <x v="5"/>
    <x v="18"/>
    <x v="4"/>
    <n v="11048684.3136"/>
    <n v="11.0487"/>
    <x v="1"/>
    <x v="5"/>
    <s v="NORDESTE"/>
  </r>
  <r>
    <x v="5"/>
    <x v="18"/>
    <x v="5"/>
    <n v="12303759.9691"/>
    <n v="12.303800000000001"/>
    <x v="1"/>
    <x v="5"/>
    <s v="NORDESTE"/>
  </r>
  <r>
    <x v="5"/>
    <x v="18"/>
    <x v="6"/>
    <n v="12653245.207699999"/>
    <n v="12.6532"/>
    <x v="1"/>
    <x v="5"/>
    <s v="NORDESTE"/>
  </r>
  <r>
    <x v="5"/>
    <x v="18"/>
    <x v="7"/>
    <n v="12076189.2983"/>
    <n v="12.0762"/>
    <x v="1"/>
    <x v="5"/>
    <s v="NORDESTE"/>
  </r>
  <r>
    <x v="5"/>
    <x v="18"/>
    <x v="8"/>
    <n v="11540479.920600001"/>
    <n v="11.5405"/>
    <x v="1"/>
    <x v="5"/>
    <s v="NORDESTE"/>
  </r>
  <r>
    <x v="6"/>
    <x v="18"/>
    <x v="0"/>
    <n v="74010498.598800004"/>
    <n v="74.010499999999993"/>
    <x v="1"/>
    <x v="6"/>
    <s v="NORDESTE"/>
  </r>
  <r>
    <x v="6"/>
    <x v="18"/>
    <x v="1"/>
    <n v="107639549.4921"/>
    <n v="107.6395"/>
    <x v="1"/>
    <x v="6"/>
    <s v="NORDESTE"/>
  </r>
  <r>
    <x v="6"/>
    <x v="18"/>
    <x v="2"/>
    <n v="146322793.32800001"/>
    <n v="146.3228"/>
    <x v="1"/>
    <x v="6"/>
    <s v="NORDESTE"/>
  </r>
  <r>
    <x v="6"/>
    <x v="18"/>
    <x v="3"/>
    <n v="150852976.65619999"/>
    <n v="150.85300000000001"/>
    <x v="1"/>
    <x v="6"/>
    <s v="NORDESTE"/>
  </r>
  <r>
    <x v="6"/>
    <x v="18"/>
    <x v="4"/>
    <n v="117508233.6027"/>
    <n v="117.5082"/>
    <x v="1"/>
    <x v="6"/>
    <s v="NORDESTE"/>
  </r>
  <r>
    <x v="6"/>
    <x v="18"/>
    <x v="5"/>
    <n v="120270266.0457"/>
    <n v="120.27030000000001"/>
    <x v="1"/>
    <x v="6"/>
    <s v="NORDESTE"/>
  </r>
  <r>
    <x v="6"/>
    <x v="18"/>
    <x v="6"/>
    <n v="175274844.78909999"/>
    <n v="175.2748"/>
    <x v="1"/>
    <x v="6"/>
    <s v="NORDESTE"/>
  </r>
  <r>
    <x v="6"/>
    <x v="18"/>
    <x v="7"/>
    <n v="232046084.02239999"/>
    <n v="232.0461"/>
    <x v="1"/>
    <x v="6"/>
    <s v="NORDESTE"/>
  </r>
  <r>
    <x v="6"/>
    <x v="18"/>
    <x v="8"/>
    <n v="221752334.877"/>
    <n v="221.75229999999999"/>
    <x v="1"/>
    <x v="6"/>
    <s v="NORDESTE"/>
  </r>
  <r>
    <x v="7"/>
    <x v="18"/>
    <x v="0"/>
    <n v="7199334.6659000004"/>
    <n v="7.1993"/>
    <x v="1"/>
    <x v="7"/>
    <s v="NORDESTE"/>
  </r>
  <r>
    <x v="7"/>
    <x v="18"/>
    <x v="1"/>
    <n v="10232585.5989"/>
    <n v="10.2326"/>
    <x v="1"/>
    <x v="7"/>
    <s v="NORDESTE"/>
  </r>
  <r>
    <x v="7"/>
    <x v="18"/>
    <x v="2"/>
    <n v="11206078.9167"/>
    <n v="11.206099999999999"/>
    <x v="1"/>
    <x v="7"/>
    <s v="NORDESTE"/>
  </r>
  <r>
    <x v="7"/>
    <x v="18"/>
    <x v="3"/>
    <n v="10243708.504799999"/>
    <n v="10.2437"/>
    <x v="1"/>
    <x v="7"/>
    <s v="NORDESTE"/>
  </r>
  <r>
    <x v="7"/>
    <x v="18"/>
    <x v="4"/>
    <n v="10088143.061699999"/>
    <n v="10.088100000000001"/>
    <x v="1"/>
    <x v="7"/>
    <s v="NORDESTE"/>
  </r>
  <r>
    <x v="7"/>
    <x v="18"/>
    <x v="5"/>
    <n v="5802424.1119999997"/>
    <n v="5.8023999999999996"/>
    <x v="1"/>
    <x v="7"/>
    <s v="NORDESTE"/>
  </r>
  <r>
    <x v="7"/>
    <x v="18"/>
    <x v="6"/>
    <n v="7653763.1096000001"/>
    <n v="7.6538000000000004"/>
    <x v="1"/>
    <x v="7"/>
    <s v="NORDESTE"/>
  </r>
  <r>
    <x v="7"/>
    <x v="18"/>
    <x v="7"/>
    <n v="9451703.2380999997"/>
    <n v="9.4517000000000007"/>
    <x v="1"/>
    <x v="7"/>
    <s v="NORDESTE"/>
  </r>
  <r>
    <x v="7"/>
    <x v="18"/>
    <x v="8"/>
    <n v="9032418.1527999993"/>
    <n v="9.0324000000000009"/>
    <x v="1"/>
    <x v="7"/>
    <s v="NORDESTE"/>
  </r>
  <r>
    <x v="8"/>
    <x v="18"/>
    <x v="7"/>
    <n v="1904991.9901000001"/>
    <n v="1.905"/>
    <x v="1"/>
    <x v="8"/>
    <s v="NORDESTE"/>
  </r>
  <r>
    <x v="8"/>
    <x v="18"/>
    <x v="8"/>
    <n v="1820485.0278"/>
    <n v="1.8205"/>
    <x v="1"/>
    <x v="8"/>
    <s v="NORDESTE"/>
  </r>
  <r>
    <x v="18"/>
    <x v="18"/>
    <x v="0"/>
    <n v="31162698.9023"/>
    <n v="31.162700000000001"/>
    <x v="1"/>
    <x v="18"/>
    <s v="NORDESTE"/>
  </r>
  <r>
    <x v="18"/>
    <x v="18"/>
    <x v="1"/>
    <n v="38489771.2601"/>
    <n v="38.489800000000002"/>
    <x v="1"/>
    <x v="18"/>
    <s v="NORDESTE"/>
  </r>
  <r>
    <x v="18"/>
    <x v="18"/>
    <x v="2"/>
    <n v="43022239.7082"/>
    <n v="43.022199999999998"/>
    <x v="1"/>
    <x v="18"/>
    <s v="NORDESTE"/>
  </r>
  <r>
    <x v="18"/>
    <x v="18"/>
    <x v="3"/>
    <n v="40291440.236100003"/>
    <n v="40.291400000000003"/>
    <x v="1"/>
    <x v="18"/>
    <s v="NORDESTE"/>
  </r>
  <r>
    <x v="18"/>
    <x v="18"/>
    <x v="4"/>
    <n v="36702722.894400001"/>
    <n v="36.7027"/>
    <x v="1"/>
    <x v="18"/>
    <s v="NORDESTE"/>
  </r>
  <r>
    <x v="18"/>
    <x v="18"/>
    <x v="5"/>
    <n v="37966615.575900003"/>
    <n v="37.9666"/>
    <x v="1"/>
    <x v="18"/>
    <s v="NORDESTE"/>
  </r>
  <r>
    <x v="18"/>
    <x v="18"/>
    <x v="6"/>
    <n v="60048740.1435"/>
    <n v="60.048699999999997"/>
    <x v="1"/>
    <x v="18"/>
    <s v="NORDESTE"/>
  </r>
  <r>
    <x v="18"/>
    <x v="18"/>
    <x v="7"/>
    <n v="58206862.7896"/>
    <n v="58.206899999999997"/>
    <x v="1"/>
    <x v="18"/>
    <s v="NORDESTE"/>
  </r>
  <r>
    <x v="18"/>
    <x v="18"/>
    <x v="8"/>
    <n v="55624759.986100003"/>
    <n v="55.6248"/>
    <x v="1"/>
    <x v="18"/>
    <s v="NORDESTE"/>
  </r>
  <r>
    <x v="9"/>
    <x v="18"/>
    <x v="0"/>
    <n v="5140771.6343"/>
    <n v="5.1407999999999996"/>
    <x v="1"/>
    <x v="9"/>
    <s v="NORDESTE"/>
  </r>
  <r>
    <x v="9"/>
    <x v="18"/>
    <x v="1"/>
    <n v="6817668.4006000003"/>
    <n v="6.8177000000000003"/>
    <x v="1"/>
    <x v="9"/>
    <s v="NORDESTE"/>
  </r>
  <r>
    <x v="9"/>
    <x v="18"/>
    <x v="2"/>
    <n v="6978012.3063000003"/>
    <n v="6.9779999999999998"/>
    <x v="1"/>
    <x v="9"/>
    <s v="NORDESTE"/>
  </r>
  <r>
    <x v="9"/>
    <x v="18"/>
    <x v="3"/>
    <n v="3921284.5578000001"/>
    <n v="3.9213"/>
    <x v="1"/>
    <x v="9"/>
    <s v="NORDESTE"/>
  </r>
  <r>
    <x v="9"/>
    <x v="18"/>
    <x v="4"/>
    <n v="10033510.3989"/>
    <n v="10.0335"/>
    <x v="1"/>
    <x v="9"/>
    <s v="NORDESTE"/>
  </r>
  <r>
    <x v="9"/>
    <x v="18"/>
    <x v="5"/>
    <n v="13846481.1138"/>
    <n v="13.846500000000001"/>
    <x v="1"/>
    <x v="9"/>
    <s v="NORDESTE"/>
  </r>
  <r>
    <x v="9"/>
    <x v="18"/>
    <x v="6"/>
    <n v="10532520.1239"/>
    <n v="10.532500000000001"/>
    <x v="1"/>
    <x v="9"/>
    <s v="NORDESTE"/>
  </r>
  <r>
    <x v="9"/>
    <x v="18"/>
    <x v="7"/>
    <n v="10720719.0255"/>
    <n v="10.720700000000001"/>
    <x v="1"/>
    <x v="9"/>
    <s v="NORDESTE"/>
  </r>
  <r>
    <x v="9"/>
    <x v="18"/>
    <x v="8"/>
    <n v="10245139.388900001"/>
    <n v="10.245100000000001"/>
    <x v="1"/>
    <x v="9"/>
    <s v="NORDESTE"/>
  </r>
  <r>
    <x v="19"/>
    <x v="18"/>
    <x v="0"/>
    <n v="4425761.5037000002"/>
    <n v="4.4257999999999997"/>
    <x v="1"/>
    <x v="19"/>
    <s v="NORDESTE"/>
  </r>
  <r>
    <x v="10"/>
    <x v="18"/>
    <x v="0"/>
    <n v="88537155.893700004"/>
    <n v="88.537199999999999"/>
    <x v="1"/>
    <x v="10"/>
    <s v="NORDESTE"/>
  </r>
  <r>
    <x v="10"/>
    <x v="18"/>
    <x v="1"/>
    <n v="113611746.0774"/>
    <n v="113.6117"/>
    <x v="1"/>
    <x v="10"/>
    <s v="NORDESTE"/>
  </r>
  <r>
    <x v="10"/>
    <x v="18"/>
    <x v="2"/>
    <n v="157512921.21700001"/>
    <n v="157.5129"/>
    <x v="1"/>
    <x v="10"/>
    <s v="NORDESTE"/>
  </r>
  <r>
    <x v="10"/>
    <x v="18"/>
    <x v="3"/>
    <n v="200655504.6331"/>
    <n v="200.65549999999999"/>
    <x v="1"/>
    <x v="10"/>
    <s v="NORDESTE"/>
  </r>
  <r>
    <x v="10"/>
    <x v="18"/>
    <x v="4"/>
    <n v="221103475.0212"/>
    <n v="221.1035"/>
    <x v="1"/>
    <x v="10"/>
    <s v="NORDESTE"/>
  </r>
  <r>
    <x v="10"/>
    <x v="18"/>
    <x v="5"/>
    <n v="239329999.736"/>
    <n v="239.33"/>
    <x v="1"/>
    <x v="10"/>
    <s v="NORDESTE"/>
  </r>
  <r>
    <x v="10"/>
    <x v="18"/>
    <x v="6"/>
    <n v="281172385.71280003"/>
    <n v="281.17239999999998"/>
    <x v="1"/>
    <x v="10"/>
    <s v="NORDESTE"/>
  </r>
  <r>
    <x v="10"/>
    <x v="18"/>
    <x v="7"/>
    <n v="303307540.10519999"/>
    <n v="303.3075"/>
    <x v="1"/>
    <x v="10"/>
    <s v="NORDESTE"/>
  </r>
  <r>
    <x v="10"/>
    <x v="18"/>
    <x v="8"/>
    <n v="289852575.99800003"/>
    <n v="289.8526"/>
    <x v="1"/>
    <x v="10"/>
    <s v="NORDESTE"/>
  </r>
  <r>
    <x v="11"/>
    <x v="18"/>
    <x v="0"/>
    <n v="3787161897.2329998"/>
    <n v="3787.1619000000001"/>
    <x v="1"/>
    <x v="11"/>
    <s v="SUDESTE"/>
  </r>
  <r>
    <x v="11"/>
    <x v="18"/>
    <x v="1"/>
    <n v="4650679285.3184004"/>
    <n v="4650.6792999999998"/>
    <x v="1"/>
    <x v="11"/>
    <s v="SUDESTE"/>
  </r>
  <r>
    <x v="11"/>
    <x v="18"/>
    <x v="2"/>
    <n v="6021793778.0032997"/>
    <n v="6021.7938000000004"/>
    <x v="1"/>
    <x v="11"/>
    <s v="SUDESTE"/>
  </r>
  <r>
    <x v="11"/>
    <x v="18"/>
    <x v="3"/>
    <n v="5626667578.7646999"/>
    <n v="5626.6675999999998"/>
    <x v="1"/>
    <x v="11"/>
    <s v="SUDESTE"/>
  </r>
  <r>
    <x v="11"/>
    <x v="18"/>
    <x v="4"/>
    <n v="4747521626.6873999"/>
    <n v="4747.5216"/>
    <x v="1"/>
    <x v="11"/>
    <s v="SUDESTE"/>
  </r>
  <r>
    <x v="11"/>
    <x v="18"/>
    <x v="5"/>
    <n v="5348965366.2985001"/>
    <n v="5348.9654"/>
    <x v="1"/>
    <x v="11"/>
    <s v="SUDESTE"/>
  </r>
  <r>
    <x v="11"/>
    <x v="18"/>
    <x v="6"/>
    <n v="6978326141.6611004"/>
    <n v="6978.3261000000002"/>
    <x v="1"/>
    <x v="11"/>
    <s v="SUDESTE"/>
  </r>
  <r>
    <x v="11"/>
    <x v="18"/>
    <x v="7"/>
    <n v="7817293273.6029997"/>
    <n v="7817.2933000000003"/>
    <x v="1"/>
    <x v="11"/>
    <s v="SUDESTE"/>
  </r>
  <r>
    <x v="11"/>
    <x v="18"/>
    <x v="8"/>
    <n v="7373839177.7777996"/>
    <n v="7373.8392000000003"/>
    <x v="1"/>
    <x v="11"/>
    <s v="SUDESTE"/>
  </r>
  <r>
    <x v="20"/>
    <x v="18"/>
    <x v="0"/>
    <n v="200416259.34040001"/>
    <n v="200.41630000000001"/>
    <x v="1"/>
    <x v="20"/>
    <s v="SUDESTE"/>
  </r>
  <r>
    <x v="20"/>
    <x v="18"/>
    <x v="1"/>
    <n v="239952452.97760001"/>
    <n v="239.95249999999999"/>
    <x v="1"/>
    <x v="20"/>
    <s v="SUDESTE"/>
  </r>
  <r>
    <x v="20"/>
    <x v="18"/>
    <x v="2"/>
    <n v="270303544.49110001"/>
    <n v="270.30349999999999"/>
    <x v="1"/>
    <x v="20"/>
    <s v="SUDESTE"/>
  </r>
  <r>
    <x v="20"/>
    <x v="18"/>
    <x v="3"/>
    <n v="230282490.51969999"/>
    <n v="230.2825"/>
    <x v="1"/>
    <x v="20"/>
    <s v="SUDESTE"/>
  </r>
  <r>
    <x v="20"/>
    <x v="18"/>
    <x v="4"/>
    <n v="201059244.62940001"/>
    <n v="201.0592"/>
    <x v="1"/>
    <x v="20"/>
    <s v="SUDESTE"/>
  </r>
  <r>
    <x v="20"/>
    <x v="18"/>
    <x v="5"/>
    <n v="258261690.829"/>
    <n v="258.26170000000002"/>
    <x v="1"/>
    <x v="20"/>
    <s v="SUDESTE"/>
  </r>
  <r>
    <x v="20"/>
    <x v="18"/>
    <x v="6"/>
    <n v="337605446.13279998"/>
    <n v="337.60539999999997"/>
    <x v="1"/>
    <x v="20"/>
    <s v="SUDESTE"/>
  </r>
  <r>
    <x v="20"/>
    <x v="18"/>
    <x v="7"/>
    <n v="360463105.01310003"/>
    <n v="360.4631"/>
    <x v="1"/>
    <x v="20"/>
    <s v="SUDESTE"/>
  </r>
  <r>
    <x v="20"/>
    <x v="18"/>
    <x v="8"/>
    <n v="344472674.51389998"/>
    <n v="344.47269999999997"/>
    <x v="1"/>
    <x v="20"/>
    <s v="SUDESTE"/>
  </r>
  <r>
    <x v="26"/>
    <x v="18"/>
    <x v="0"/>
    <n v="82322597.944900006"/>
    <n v="82.322599999999994"/>
    <x v="1"/>
    <x v="26"/>
    <s v="SUDESTE"/>
  </r>
  <r>
    <x v="26"/>
    <x v="18"/>
    <x v="1"/>
    <n v="104510820.65970001"/>
    <n v="104.5108"/>
    <x v="1"/>
    <x v="26"/>
    <s v="SUDESTE"/>
  </r>
  <r>
    <x v="26"/>
    <x v="18"/>
    <x v="2"/>
    <n v="171346639.31670001"/>
    <n v="171.3466"/>
    <x v="1"/>
    <x v="26"/>
    <s v="SUDESTE"/>
  </r>
  <r>
    <x v="26"/>
    <x v="18"/>
    <x v="3"/>
    <n v="124613513.2297"/>
    <n v="124.6135"/>
    <x v="1"/>
    <x v="26"/>
    <s v="SUDESTE"/>
  </r>
  <r>
    <x v="26"/>
    <x v="18"/>
    <x v="4"/>
    <n v="110300098.4689"/>
    <n v="110.3001"/>
    <x v="1"/>
    <x v="26"/>
    <s v="SUDESTE"/>
  </r>
  <r>
    <x v="26"/>
    <x v="18"/>
    <x v="5"/>
    <n v="114312906.3238"/>
    <n v="114.3129"/>
    <x v="1"/>
    <x v="26"/>
    <s v="SUDESTE"/>
  </r>
  <r>
    <x v="26"/>
    <x v="18"/>
    <x v="6"/>
    <n v="90443607.325599998"/>
    <n v="90.443600000000004"/>
    <x v="1"/>
    <x v="26"/>
    <s v="SUDESTE"/>
  </r>
  <r>
    <x v="26"/>
    <x v="18"/>
    <x v="7"/>
    <n v="111399365.42110001"/>
    <n v="111.3994"/>
    <x v="1"/>
    <x v="26"/>
    <s v="SUDESTE"/>
  </r>
  <r>
    <x v="26"/>
    <x v="18"/>
    <x v="8"/>
    <n v="106457600.82539999"/>
    <n v="106.4576"/>
    <x v="1"/>
    <x v="26"/>
    <s v="SUDESTE"/>
  </r>
  <r>
    <x v="12"/>
    <x v="18"/>
    <x v="0"/>
    <n v="1599549785.5465"/>
    <n v="1599.5498"/>
    <x v="1"/>
    <x v="12"/>
    <s v="SUDESTE"/>
  </r>
  <r>
    <x v="12"/>
    <x v="18"/>
    <x v="1"/>
    <n v="1987605286.8522"/>
    <n v="1987.6052999999999"/>
    <x v="1"/>
    <x v="12"/>
    <s v="SUDESTE"/>
  </r>
  <r>
    <x v="12"/>
    <x v="18"/>
    <x v="2"/>
    <n v="2512836481.0672002"/>
    <n v="2512.8364999999999"/>
    <x v="1"/>
    <x v="12"/>
    <s v="SUDESTE"/>
  </r>
  <r>
    <x v="12"/>
    <x v="18"/>
    <x v="3"/>
    <n v="2361657126.4935002"/>
    <n v="2361.6570999999999"/>
    <x v="1"/>
    <x v="12"/>
    <s v="SUDESTE"/>
  </r>
  <r>
    <x v="12"/>
    <x v="18"/>
    <x v="4"/>
    <n v="2173689257.4798002"/>
    <n v="2173.6893"/>
    <x v="1"/>
    <x v="12"/>
    <s v="SUDESTE"/>
  </r>
  <r>
    <x v="12"/>
    <x v="18"/>
    <x v="5"/>
    <n v="2325970833.0647998"/>
    <n v="2325.9708000000001"/>
    <x v="1"/>
    <x v="12"/>
    <s v="SUDESTE"/>
  </r>
  <r>
    <x v="12"/>
    <x v="18"/>
    <x v="6"/>
    <n v="3106201082.0327001"/>
    <n v="3106.2011000000002"/>
    <x v="1"/>
    <x v="12"/>
    <s v="SUDESTE"/>
  </r>
  <r>
    <x v="12"/>
    <x v="18"/>
    <x v="7"/>
    <n v="3141257051.5158"/>
    <n v="3141.2570999999998"/>
    <x v="1"/>
    <x v="12"/>
    <s v="SUDESTE"/>
  </r>
  <r>
    <x v="12"/>
    <x v="18"/>
    <x v="8"/>
    <n v="3018419458.2778001"/>
    <n v="3018.4195"/>
    <x v="1"/>
    <x v="12"/>
    <s v="SUDESTE"/>
  </r>
  <r>
    <x v="13"/>
    <x v="18"/>
    <x v="0"/>
    <n v="6320359459.2746"/>
    <n v="6320.3594999999996"/>
    <x v="1"/>
    <x v="13"/>
    <s v="SUL"/>
  </r>
  <r>
    <x v="13"/>
    <x v="18"/>
    <x v="1"/>
    <n v="7930086577.3563995"/>
    <n v="7930.0865999999996"/>
    <x v="1"/>
    <x v="13"/>
    <s v="SUL"/>
  </r>
  <r>
    <x v="13"/>
    <x v="18"/>
    <x v="2"/>
    <n v="10786044469.6196"/>
    <n v="10786.0445"/>
    <x v="1"/>
    <x v="13"/>
    <s v="SUL"/>
  </r>
  <r>
    <x v="13"/>
    <x v="18"/>
    <x v="3"/>
    <n v="9785490414.2187996"/>
    <n v="9785.4904000000006"/>
    <x v="1"/>
    <x v="13"/>
    <s v="SUL"/>
  </r>
  <r>
    <x v="13"/>
    <x v="18"/>
    <x v="4"/>
    <n v="8587734889.7819996"/>
    <n v="8587.7348999999995"/>
    <x v="1"/>
    <x v="13"/>
    <s v="SUL"/>
  </r>
  <r>
    <x v="13"/>
    <x v="18"/>
    <x v="5"/>
    <n v="10214502572.5748"/>
    <n v="10214.5026"/>
    <x v="1"/>
    <x v="13"/>
    <s v="SUL"/>
  </r>
  <r>
    <x v="13"/>
    <x v="18"/>
    <x v="6"/>
    <n v="11771810747.795601"/>
    <n v="11771.8107"/>
    <x v="1"/>
    <x v="13"/>
    <s v="SUL"/>
  </r>
  <r>
    <x v="13"/>
    <x v="18"/>
    <x v="7"/>
    <n v="13619093362.682501"/>
    <n v="13619.0934"/>
    <x v="1"/>
    <x v="13"/>
    <s v="SUL"/>
  </r>
  <r>
    <x v="13"/>
    <x v="18"/>
    <x v="8"/>
    <n v="12795599960.9167"/>
    <n v="12795.6"/>
    <x v="1"/>
    <x v="13"/>
    <s v="SUL"/>
  </r>
  <r>
    <x v="21"/>
    <x v="18"/>
    <x v="0"/>
    <n v="7834777703.2334003"/>
    <n v="7834.7776999999996"/>
    <x v="1"/>
    <x v="21"/>
    <s v="SUL"/>
  </r>
  <r>
    <x v="21"/>
    <x v="18"/>
    <x v="1"/>
    <n v="10379260006.301701"/>
    <n v="10379.26"/>
    <x v="1"/>
    <x v="21"/>
    <s v="SUL"/>
  </r>
  <r>
    <x v="21"/>
    <x v="18"/>
    <x v="2"/>
    <n v="14942539421.285601"/>
    <n v="14942.5394"/>
    <x v="1"/>
    <x v="21"/>
    <s v="SUL"/>
  </r>
  <r>
    <x v="21"/>
    <x v="18"/>
    <x v="3"/>
    <n v="13687938281.643499"/>
    <n v="13687.9383"/>
    <x v="1"/>
    <x v="21"/>
    <s v="SUL"/>
  </r>
  <r>
    <x v="21"/>
    <x v="18"/>
    <x v="4"/>
    <n v="12194431546.465"/>
    <n v="12194.431500000001"/>
    <x v="1"/>
    <x v="21"/>
    <s v="SUL"/>
  </r>
  <r>
    <x v="21"/>
    <x v="18"/>
    <x v="5"/>
    <n v="14168152566.174801"/>
    <n v="14168.152599999999"/>
    <x v="1"/>
    <x v="21"/>
    <s v="SUL"/>
  </r>
  <r>
    <x v="21"/>
    <x v="18"/>
    <x v="6"/>
    <n v="12916363063.463301"/>
    <n v="12916.3631"/>
    <x v="1"/>
    <x v="21"/>
    <s v="SUL"/>
  </r>
  <r>
    <x v="21"/>
    <x v="18"/>
    <x v="7"/>
    <n v="16451612507.472401"/>
    <n v="16451.612499999999"/>
    <x v="1"/>
    <x v="21"/>
    <s v="SUL"/>
  </r>
  <r>
    <x v="21"/>
    <x v="18"/>
    <x v="8"/>
    <n v="16407527717.6667"/>
    <n v="16407.527699999999"/>
    <x v="1"/>
    <x v="21"/>
    <s v="SUL"/>
  </r>
  <r>
    <x v="22"/>
    <x v="18"/>
    <x v="0"/>
    <n v="5382708127.5017996"/>
    <n v="5382.7080999999998"/>
    <x v="1"/>
    <x v="22"/>
    <s v="SUL"/>
  </r>
  <r>
    <x v="22"/>
    <x v="18"/>
    <x v="1"/>
    <n v="6945003034.9306002"/>
    <n v="6945.0029999999997"/>
    <x v="1"/>
    <x v="22"/>
    <s v="SUL"/>
  </r>
  <r>
    <x v="22"/>
    <x v="18"/>
    <x v="2"/>
    <n v="8764957686.0716"/>
    <n v="8764.9577000000008"/>
    <x v="1"/>
    <x v="22"/>
    <s v="SUL"/>
  </r>
  <r>
    <x v="22"/>
    <x v="18"/>
    <x v="3"/>
    <n v="8698771104.1121998"/>
    <n v="8698.7710999999999"/>
    <x v="1"/>
    <x v="22"/>
    <s v="SUL"/>
  </r>
  <r>
    <x v="22"/>
    <x v="18"/>
    <x v="4"/>
    <n v="7441836075.5174999"/>
    <n v="7441.8361000000004"/>
    <x v="1"/>
    <x v="22"/>
    <s v="SUL"/>
  </r>
  <r>
    <x v="22"/>
    <x v="18"/>
    <x v="5"/>
    <n v="8317961981.5545998"/>
    <n v="8317.9619999999995"/>
    <x v="1"/>
    <x v="22"/>
    <s v="SUL"/>
  </r>
  <r>
    <x v="22"/>
    <x v="18"/>
    <x v="6"/>
    <n v="9814455814.9748993"/>
    <n v="9814.4557999999997"/>
    <x v="1"/>
    <x v="22"/>
    <s v="SUL"/>
  </r>
  <r>
    <x v="22"/>
    <x v="18"/>
    <x v="7"/>
    <n v="11302550159.195299"/>
    <n v="11302.5502"/>
    <x v="1"/>
    <x v="22"/>
    <s v="SUL"/>
  </r>
  <r>
    <x v="22"/>
    <x v="18"/>
    <x v="8"/>
    <n v="10832460817.125"/>
    <n v="10832.460800000001"/>
    <x v="1"/>
    <x v="22"/>
    <s v="SUL"/>
  </r>
  <r>
    <x v="14"/>
    <x v="18"/>
    <x v="0"/>
    <n v="1397949952.1810999"/>
    <n v="1397.95"/>
    <x v="1"/>
    <x v="14"/>
    <s v="CENTRO-OESTE"/>
  </r>
  <r>
    <x v="14"/>
    <x v="18"/>
    <x v="1"/>
    <n v="1658075012.9876001"/>
    <n v="1658.075"/>
    <x v="1"/>
    <x v="14"/>
    <s v="CENTRO-OESTE"/>
  </r>
  <r>
    <x v="14"/>
    <x v="18"/>
    <x v="2"/>
    <n v="2281937368.4516001"/>
    <n v="2281.9373999999998"/>
    <x v="1"/>
    <x v="14"/>
    <s v="CENTRO-OESTE"/>
  </r>
  <r>
    <x v="14"/>
    <x v="18"/>
    <x v="3"/>
    <n v="2145714669.1394999"/>
    <n v="2145.7147"/>
    <x v="1"/>
    <x v="14"/>
    <s v="CENTRO-OESTE"/>
  </r>
  <r>
    <x v="14"/>
    <x v="18"/>
    <x v="4"/>
    <n v="1934792166.9591999"/>
    <n v="1934.7922000000001"/>
    <x v="1"/>
    <x v="14"/>
    <s v="CENTRO-OESTE"/>
  </r>
  <r>
    <x v="14"/>
    <x v="18"/>
    <x v="5"/>
    <n v="2286522885.4158001"/>
    <n v="2286.5228999999999"/>
    <x v="1"/>
    <x v="14"/>
    <s v="CENTRO-OESTE"/>
  </r>
  <r>
    <x v="14"/>
    <x v="18"/>
    <x v="6"/>
    <n v="2687652967.8499999"/>
    <n v="2687.6529999999998"/>
    <x v="1"/>
    <x v="14"/>
    <s v="CENTRO-OESTE"/>
  </r>
  <r>
    <x v="14"/>
    <x v="18"/>
    <x v="7"/>
    <n v="3069452001.7031002"/>
    <n v="3069.4520000000002"/>
    <x v="1"/>
    <x v="14"/>
    <s v="CENTRO-OESTE"/>
  </r>
  <r>
    <x v="14"/>
    <x v="18"/>
    <x v="8"/>
    <n v="2933288665.6468"/>
    <n v="2933.2887000000001"/>
    <x v="1"/>
    <x v="14"/>
    <s v="CENTRO-OESTE"/>
  </r>
  <r>
    <x v="15"/>
    <x v="18"/>
    <x v="0"/>
    <n v="1755323392.1424"/>
    <n v="1755.3234"/>
    <x v="1"/>
    <x v="15"/>
    <s v="CENTRO-OESTE"/>
  </r>
  <r>
    <x v="15"/>
    <x v="18"/>
    <x v="1"/>
    <n v="2283910652.0644999"/>
    <n v="2283.9106999999999"/>
    <x v="1"/>
    <x v="15"/>
    <s v="CENTRO-OESTE"/>
  </r>
  <r>
    <x v="15"/>
    <x v="18"/>
    <x v="2"/>
    <n v="3033806535.2895999"/>
    <n v="3033.8065000000001"/>
    <x v="1"/>
    <x v="15"/>
    <s v="CENTRO-OESTE"/>
  </r>
  <r>
    <x v="15"/>
    <x v="18"/>
    <x v="3"/>
    <n v="2629385655.8175001"/>
    <n v="2629.3856999999998"/>
    <x v="1"/>
    <x v="15"/>
    <s v="CENTRO-OESTE"/>
  </r>
  <r>
    <x v="15"/>
    <x v="18"/>
    <x v="4"/>
    <n v="2160932072.4951"/>
    <n v="2160.9321"/>
    <x v="1"/>
    <x v="15"/>
    <s v="CENTRO-OESTE"/>
  </r>
  <r>
    <x v="15"/>
    <x v="18"/>
    <x v="5"/>
    <n v="2297986878.1750002"/>
    <n v="2297.9868999999999"/>
    <x v="1"/>
    <x v="15"/>
    <s v="CENTRO-OESTE"/>
  </r>
  <r>
    <x v="15"/>
    <x v="18"/>
    <x v="6"/>
    <n v="2583837767.6865001"/>
    <n v="2583.8377999999998"/>
    <x v="1"/>
    <x v="15"/>
    <s v="CENTRO-OESTE"/>
  </r>
  <r>
    <x v="15"/>
    <x v="18"/>
    <x v="7"/>
    <n v="2816614409.5142002"/>
    <n v="2816.6143999999999"/>
    <x v="1"/>
    <x v="15"/>
    <s v="CENTRO-OESTE"/>
  </r>
  <r>
    <x v="15"/>
    <x v="18"/>
    <x v="8"/>
    <n v="2800527177.5"/>
    <n v="2800.5272"/>
    <x v="1"/>
    <x v="15"/>
    <s v="CENTRO-OESTE"/>
  </r>
  <r>
    <x v="16"/>
    <x v="18"/>
    <x v="0"/>
    <n v="1324401679.2722001"/>
    <n v="1324.4016999999999"/>
    <x v="1"/>
    <x v="16"/>
    <s v="CENTRO-OESTE"/>
  </r>
  <r>
    <x v="16"/>
    <x v="18"/>
    <x v="1"/>
    <n v="1652706739.4133999"/>
    <n v="1652.7067"/>
    <x v="1"/>
    <x v="16"/>
    <s v="CENTRO-OESTE"/>
  </r>
  <r>
    <x v="16"/>
    <x v="18"/>
    <x v="2"/>
    <n v="2105417776.4324999"/>
    <n v="2105.4178000000002"/>
    <x v="1"/>
    <x v="16"/>
    <s v="CENTRO-OESTE"/>
  </r>
  <r>
    <x v="16"/>
    <x v="18"/>
    <x v="3"/>
    <n v="1842244971.7184"/>
    <n v="1842.2449999999999"/>
    <x v="1"/>
    <x v="16"/>
    <s v="CENTRO-OESTE"/>
  </r>
  <r>
    <x v="16"/>
    <x v="18"/>
    <x v="4"/>
    <n v="1529432849.8139999"/>
    <n v="1529.4328"/>
    <x v="1"/>
    <x v="16"/>
    <s v="CENTRO-OESTE"/>
  </r>
  <r>
    <x v="16"/>
    <x v="18"/>
    <x v="5"/>
    <n v="1688962004.0162001"/>
    <n v="1688.962"/>
    <x v="1"/>
    <x v="16"/>
    <s v="CENTRO-OESTE"/>
  </r>
  <r>
    <x v="16"/>
    <x v="18"/>
    <x v="6"/>
    <n v="2113277003.9245999"/>
    <n v="2113.277"/>
    <x v="1"/>
    <x v="16"/>
    <s v="CENTRO-OESTE"/>
  </r>
  <r>
    <x v="16"/>
    <x v="18"/>
    <x v="7"/>
    <n v="2313036739.263"/>
    <n v="2313.0367000000001"/>
    <x v="1"/>
    <x v="16"/>
    <s v="CENTRO-OESTE"/>
  </r>
  <r>
    <x v="16"/>
    <x v="18"/>
    <x v="8"/>
    <n v="2087023167.375"/>
    <n v="2087.0232000000001"/>
    <x v="1"/>
    <x v="16"/>
    <s v="CENTRO-OESTE"/>
  </r>
  <r>
    <x v="27"/>
    <x v="18"/>
    <x v="0"/>
    <n v="103029035.3813"/>
    <n v="103.029"/>
    <x v="1"/>
    <x v="27"/>
    <s v="CENTRO-OESTE"/>
  </r>
  <r>
    <x v="27"/>
    <x v="18"/>
    <x v="1"/>
    <n v="85039904.361399993"/>
    <n v="85.039900000000003"/>
    <x v="1"/>
    <x v="27"/>
    <s v="CENTRO-OESTE"/>
  </r>
  <r>
    <x v="27"/>
    <x v="18"/>
    <x v="2"/>
    <n v="108033498.94499999"/>
    <n v="108.0335"/>
    <x v="1"/>
    <x v="27"/>
    <s v="CENTRO-OESTE"/>
  </r>
  <r>
    <x v="27"/>
    <x v="18"/>
    <x v="3"/>
    <n v="110149588.42290001"/>
    <n v="110.14960000000001"/>
    <x v="1"/>
    <x v="27"/>
    <s v="CENTRO-OESTE"/>
  </r>
  <r>
    <x v="27"/>
    <x v="18"/>
    <x v="4"/>
    <n v="78475752.413000003"/>
    <n v="78.475800000000007"/>
    <x v="1"/>
    <x v="27"/>
    <s v="CENTRO-OESTE"/>
  </r>
  <r>
    <x v="27"/>
    <x v="18"/>
    <x v="5"/>
    <n v="83728652.960600004"/>
    <n v="83.728700000000003"/>
    <x v="1"/>
    <x v="27"/>
    <s v="CENTRO-OESTE"/>
  </r>
  <r>
    <x v="27"/>
    <x v="18"/>
    <x v="6"/>
    <n v="99480389.826800004"/>
    <n v="99.480400000000003"/>
    <x v="1"/>
    <x v="27"/>
    <s v="CENTRO-OESTE"/>
  </r>
  <r>
    <x v="27"/>
    <x v="18"/>
    <x v="7"/>
    <n v="127273157.2834"/>
    <n v="127.2732"/>
    <x v="1"/>
    <x v="27"/>
    <s v="CENTRO-OESTE"/>
  </r>
  <r>
    <x v="27"/>
    <x v="18"/>
    <x v="8"/>
    <n v="121627218.6349"/>
    <n v="121.6272"/>
    <x v="1"/>
    <x v="27"/>
    <s v="CENTRO-OESTE"/>
  </r>
  <r>
    <x v="17"/>
    <x v="18"/>
    <x v="0"/>
    <n v="30903895804.5131"/>
    <n v="30903.895799999998"/>
    <x v="1"/>
    <x v="17"/>
    <s v="BRASIL"/>
  </r>
  <r>
    <x v="17"/>
    <x v="18"/>
    <x v="1"/>
    <n v="38257306254.392197"/>
    <n v="38257.306299999997"/>
    <x v="1"/>
    <x v="17"/>
    <s v="BRASIL"/>
  </r>
  <r>
    <x v="17"/>
    <x v="18"/>
    <x v="2"/>
    <n v="51434003079.812798"/>
    <n v="51434.003100000002"/>
    <x v="1"/>
    <x v="17"/>
    <s v="BRASIL"/>
  </r>
  <r>
    <x v="17"/>
    <x v="18"/>
    <x v="3"/>
    <n v="47783111023.652199"/>
    <n v="47783.110999999997"/>
    <x v="1"/>
    <x v="17"/>
    <s v="BRASIL"/>
  </r>
  <r>
    <x v="17"/>
    <x v="18"/>
    <x v="4"/>
    <n v="41692397842.071602"/>
    <n v="41692.397799999999"/>
    <x v="1"/>
    <x v="17"/>
    <s v="BRASIL"/>
  </r>
  <r>
    <x v="17"/>
    <x v="18"/>
    <x v="5"/>
    <n v="47701138294.378098"/>
    <n v="47701.138299999999"/>
    <x v="1"/>
    <x v="17"/>
    <s v="BRASIL"/>
  </r>
  <r>
    <x v="17"/>
    <x v="18"/>
    <x v="6"/>
    <n v="55945671236.461403"/>
    <n v="55945.671199999997"/>
    <x v="1"/>
    <x v="17"/>
    <s v="BRASIL"/>
  </r>
  <r>
    <x v="17"/>
    <x v="18"/>
    <x v="7"/>
    <n v="63149913882.133102"/>
    <n v="63149.9139"/>
    <x v="1"/>
    <x v="17"/>
    <s v="BRASIL"/>
  </r>
  <r>
    <x v="17"/>
    <x v="18"/>
    <x v="8"/>
    <n v="60348533394.317497"/>
    <n v="60348.5334"/>
    <x v="1"/>
    <x v="17"/>
    <s v="BRASIL"/>
  </r>
  <r>
    <x v="0"/>
    <x v="19"/>
    <x v="0"/>
    <n v="282029478.02679998"/>
    <n v="282.02949999999998"/>
    <x v="1"/>
    <x v="0"/>
    <s v="NORTE"/>
  </r>
  <r>
    <x v="0"/>
    <x v="19"/>
    <x v="1"/>
    <n v="321202124.565"/>
    <n v="321.20209999999997"/>
    <x v="1"/>
    <x v="0"/>
    <s v="NORTE"/>
  </r>
  <r>
    <x v="0"/>
    <x v="19"/>
    <x v="2"/>
    <n v="331583192.47229999"/>
    <n v="331.58319999999998"/>
    <x v="1"/>
    <x v="0"/>
    <s v="NORTE"/>
  </r>
  <r>
    <x v="0"/>
    <x v="19"/>
    <x v="3"/>
    <n v="209806798.93309999"/>
    <n v="209.80680000000001"/>
    <x v="1"/>
    <x v="0"/>
    <s v="NORTE"/>
  </r>
  <r>
    <x v="0"/>
    <x v="19"/>
    <x v="5"/>
    <n v="217219370.80579999"/>
    <n v="217.21940000000001"/>
    <x v="1"/>
    <x v="0"/>
    <s v="NORTE"/>
  </r>
  <r>
    <x v="0"/>
    <x v="19"/>
    <x v="6"/>
    <n v="310827345.59789997"/>
    <n v="310.82729999999998"/>
    <x v="1"/>
    <x v="0"/>
    <s v="NORTE"/>
  </r>
  <r>
    <x v="0"/>
    <x v="19"/>
    <x v="7"/>
    <n v="347771916.48199999"/>
    <n v="347.77190000000002"/>
    <x v="1"/>
    <x v="0"/>
    <s v="NORTE"/>
  </r>
  <r>
    <x v="0"/>
    <x v="19"/>
    <x v="8"/>
    <n v="321940324.56"/>
    <n v="321.94029999999998"/>
    <x v="1"/>
    <x v="0"/>
    <s v="NORTE"/>
  </r>
  <r>
    <x v="2"/>
    <x v="19"/>
    <x v="0"/>
    <n v="1049275634.4363"/>
    <n v="1049.2755999999999"/>
    <x v="1"/>
    <x v="2"/>
    <s v="NORTE"/>
  </r>
  <r>
    <x v="2"/>
    <x v="19"/>
    <x v="1"/>
    <n v="1226188230.3972001"/>
    <n v="1226.1882000000001"/>
    <x v="1"/>
    <x v="2"/>
    <s v="NORTE"/>
  </r>
  <r>
    <x v="2"/>
    <x v="19"/>
    <x v="2"/>
    <n v="976113694.45679998"/>
    <n v="976.11369999999999"/>
    <x v="1"/>
    <x v="2"/>
    <s v="NORTE"/>
  </r>
  <r>
    <x v="2"/>
    <x v="19"/>
    <x v="3"/>
    <n v="1010555800.6521"/>
    <n v="1010.5558"/>
    <x v="1"/>
    <x v="2"/>
    <s v="NORTE"/>
  </r>
  <r>
    <x v="2"/>
    <x v="19"/>
    <x v="4"/>
    <n v="959442201.05920005"/>
    <n v="959.44219999999996"/>
    <x v="1"/>
    <x v="2"/>
    <s v="NORTE"/>
  </r>
  <r>
    <x v="2"/>
    <x v="19"/>
    <x v="5"/>
    <n v="858003749.8154"/>
    <n v="858.00369999999998"/>
    <x v="1"/>
    <x v="2"/>
    <s v="NORTE"/>
  </r>
  <r>
    <x v="2"/>
    <x v="19"/>
    <x v="6"/>
    <n v="890903188.01569998"/>
    <n v="890.90319999999997"/>
    <x v="1"/>
    <x v="2"/>
    <s v="NORTE"/>
  </r>
  <r>
    <x v="2"/>
    <x v="19"/>
    <x v="7"/>
    <n v="950333853.23720002"/>
    <n v="950.33389999999997"/>
    <x v="1"/>
    <x v="2"/>
    <s v="NORTE"/>
  </r>
  <r>
    <x v="2"/>
    <x v="19"/>
    <x v="8"/>
    <n v="879745530.48000002"/>
    <n v="879.74549999999999"/>
    <x v="1"/>
    <x v="2"/>
    <s v="NORTE"/>
  </r>
  <r>
    <x v="3"/>
    <x v="19"/>
    <x v="1"/>
    <n v="212611562.50229999"/>
    <n v="212.61160000000001"/>
    <x v="1"/>
    <x v="3"/>
    <s v="NORTE"/>
  </r>
  <r>
    <x v="3"/>
    <x v="19"/>
    <x v="2"/>
    <n v="61292120.7645"/>
    <n v="61.292099999999998"/>
    <x v="1"/>
    <x v="3"/>
    <s v="NORTE"/>
  </r>
  <r>
    <x v="3"/>
    <x v="19"/>
    <x v="5"/>
    <n v="266190740.28560001"/>
    <n v="266.19069999999999"/>
    <x v="1"/>
    <x v="3"/>
    <s v="NORTE"/>
  </r>
  <r>
    <x v="3"/>
    <x v="19"/>
    <x v="6"/>
    <n v="332502694.1103"/>
    <n v="332.5027"/>
    <x v="1"/>
    <x v="3"/>
    <s v="NORTE"/>
  </r>
  <r>
    <x v="3"/>
    <x v="19"/>
    <x v="7"/>
    <n v="367864891.08850002"/>
    <n v="367.86489999999998"/>
    <x v="1"/>
    <x v="3"/>
    <s v="NORTE"/>
  </r>
  <r>
    <x v="3"/>
    <x v="19"/>
    <x v="8"/>
    <n v="340540845.36000001"/>
    <n v="340.54079999999999"/>
    <x v="1"/>
    <x v="3"/>
    <s v="NORTE"/>
  </r>
  <r>
    <x v="4"/>
    <x v="19"/>
    <x v="0"/>
    <n v="32582523.124000002"/>
    <n v="32.582500000000003"/>
    <x v="1"/>
    <x v="4"/>
    <s v="NORDESTE"/>
  </r>
  <r>
    <x v="4"/>
    <x v="19"/>
    <x v="1"/>
    <n v="30478060.270199999"/>
    <n v="30.478100000000001"/>
    <x v="1"/>
    <x v="4"/>
    <s v="NORDESTE"/>
  </r>
  <r>
    <x v="4"/>
    <x v="19"/>
    <x v="2"/>
    <n v="17932265.6349"/>
    <n v="17.932300000000001"/>
    <x v="1"/>
    <x v="4"/>
    <s v="NORDESTE"/>
  </r>
  <r>
    <x v="4"/>
    <x v="19"/>
    <x v="3"/>
    <n v="19978987.3235"/>
    <n v="19.978999999999999"/>
    <x v="1"/>
    <x v="4"/>
    <s v="NORDESTE"/>
  </r>
  <r>
    <x v="4"/>
    <x v="19"/>
    <x v="4"/>
    <n v="17115538.746800002"/>
    <n v="17.115500000000001"/>
    <x v="1"/>
    <x v="4"/>
    <s v="NORDESTE"/>
  </r>
  <r>
    <x v="4"/>
    <x v="19"/>
    <x v="5"/>
    <n v="15148036.7511"/>
    <n v="15.148"/>
    <x v="1"/>
    <x v="4"/>
    <s v="NORDESTE"/>
  </r>
  <r>
    <x v="4"/>
    <x v="19"/>
    <x v="6"/>
    <n v="16936088.293499999"/>
    <n v="16.9361"/>
    <x v="1"/>
    <x v="4"/>
    <s v="NORDESTE"/>
  </r>
  <r>
    <x v="4"/>
    <x v="19"/>
    <x v="7"/>
    <n v="19625633.139899999"/>
    <n v="19.625599999999999"/>
    <x v="1"/>
    <x v="4"/>
    <s v="NORDESTE"/>
  </r>
  <r>
    <x v="4"/>
    <x v="19"/>
    <x v="8"/>
    <n v="18167892.239999998"/>
    <n v="18.167899999999999"/>
    <x v="1"/>
    <x v="4"/>
    <s v="NORDESTE"/>
  </r>
  <r>
    <x v="5"/>
    <x v="19"/>
    <x v="0"/>
    <n v="110502062.6275"/>
    <n v="110.5021"/>
    <x v="1"/>
    <x v="5"/>
    <s v="NORDESTE"/>
  </r>
  <r>
    <x v="5"/>
    <x v="19"/>
    <x v="1"/>
    <n v="86372728.866799995"/>
    <n v="86.372699999999995"/>
    <x v="1"/>
    <x v="5"/>
    <s v="NORDESTE"/>
  </r>
  <r>
    <x v="5"/>
    <x v="19"/>
    <x v="2"/>
    <n v="74567146.922499999"/>
    <n v="74.567099999999996"/>
    <x v="1"/>
    <x v="5"/>
    <s v="NORDESTE"/>
  </r>
  <r>
    <x v="5"/>
    <x v="19"/>
    <x v="3"/>
    <n v="97339097.136299998"/>
    <n v="97.339100000000002"/>
    <x v="1"/>
    <x v="5"/>
    <s v="NORDESTE"/>
  </r>
  <r>
    <x v="5"/>
    <x v="19"/>
    <x v="4"/>
    <n v="96865504.267700002"/>
    <n v="96.865499999999997"/>
    <x v="1"/>
    <x v="5"/>
    <s v="NORDESTE"/>
  </r>
  <r>
    <x v="5"/>
    <x v="19"/>
    <x v="5"/>
    <n v="78138360.650700003"/>
    <n v="78.138400000000004"/>
    <x v="1"/>
    <x v="5"/>
    <s v="NORDESTE"/>
  </r>
  <r>
    <x v="5"/>
    <x v="19"/>
    <x v="6"/>
    <n v="103117316.78640001"/>
    <n v="103.1173"/>
    <x v="1"/>
    <x v="5"/>
    <s v="NORDESTE"/>
  </r>
  <r>
    <x v="5"/>
    <x v="19"/>
    <x v="7"/>
    <n v="115321242.6639"/>
    <n v="115.3212"/>
    <x v="1"/>
    <x v="5"/>
    <s v="NORDESTE"/>
  </r>
  <r>
    <x v="5"/>
    <x v="19"/>
    <x v="8"/>
    <n v="106755481.2"/>
    <n v="106.7555"/>
    <x v="1"/>
    <x v="5"/>
    <s v="NORDESTE"/>
  </r>
  <r>
    <x v="6"/>
    <x v="19"/>
    <x v="0"/>
    <n v="318436650.62589997"/>
    <n v="318.43669999999997"/>
    <x v="1"/>
    <x v="6"/>
    <s v="NORDESTE"/>
  </r>
  <r>
    <x v="6"/>
    <x v="19"/>
    <x v="1"/>
    <n v="360268381.81169999"/>
    <n v="360.26839999999999"/>
    <x v="1"/>
    <x v="6"/>
    <s v="NORDESTE"/>
  </r>
  <r>
    <x v="6"/>
    <x v="19"/>
    <x v="2"/>
    <n v="393425763.8488"/>
    <n v="393.42579999999998"/>
    <x v="1"/>
    <x v="6"/>
    <s v="NORDESTE"/>
  </r>
  <r>
    <x v="6"/>
    <x v="19"/>
    <x v="3"/>
    <n v="471190926.1523"/>
    <n v="471.1909"/>
    <x v="1"/>
    <x v="6"/>
    <s v="NORDESTE"/>
  </r>
  <r>
    <x v="6"/>
    <x v="19"/>
    <x v="4"/>
    <n v="491622168.54439998"/>
    <n v="491.62220000000002"/>
    <x v="1"/>
    <x v="6"/>
    <s v="NORDESTE"/>
  </r>
  <r>
    <x v="6"/>
    <x v="19"/>
    <x v="5"/>
    <n v="473488155.37699997"/>
    <n v="473.48820000000001"/>
    <x v="1"/>
    <x v="6"/>
    <s v="NORDESTE"/>
  </r>
  <r>
    <x v="6"/>
    <x v="19"/>
    <x v="6"/>
    <n v="532643431.20300001"/>
    <n v="532.64340000000004"/>
    <x v="1"/>
    <x v="6"/>
    <s v="NORDESTE"/>
  </r>
  <r>
    <x v="6"/>
    <x v="19"/>
    <x v="7"/>
    <n v="592661561.47210002"/>
    <n v="592.66160000000002"/>
    <x v="1"/>
    <x v="6"/>
    <s v="NORDESTE"/>
  </r>
  <r>
    <x v="6"/>
    <x v="19"/>
    <x v="8"/>
    <n v="548640204.72000003"/>
    <n v="548.64020000000005"/>
    <x v="1"/>
    <x v="6"/>
    <s v="NORDESTE"/>
  </r>
  <r>
    <x v="8"/>
    <x v="19"/>
    <x v="5"/>
    <n v="108200765.8197"/>
    <n v="108.2008"/>
    <x v="1"/>
    <x v="8"/>
    <s v="NORDESTE"/>
  </r>
  <r>
    <x v="8"/>
    <x v="19"/>
    <x v="6"/>
    <n v="493862570.4242"/>
    <n v="493.86259999999999"/>
    <x v="1"/>
    <x v="8"/>
    <s v="NORDESTE"/>
  </r>
  <r>
    <x v="8"/>
    <x v="19"/>
    <x v="7"/>
    <n v="514471666.84369999"/>
    <n v="514.47170000000006"/>
    <x v="1"/>
    <x v="8"/>
    <s v="NORDESTE"/>
  </r>
  <r>
    <x v="8"/>
    <x v="19"/>
    <x v="8"/>
    <n v="476258051.75999999"/>
    <n v="476.25810000000001"/>
    <x v="1"/>
    <x v="8"/>
    <s v="NORDESTE"/>
  </r>
  <r>
    <x v="18"/>
    <x v="19"/>
    <x v="0"/>
    <n v="791228918.91330004"/>
    <n v="791.22889999999995"/>
    <x v="1"/>
    <x v="18"/>
    <s v="NORDESTE"/>
  </r>
  <r>
    <x v="18"/>
    <x v="19"/>
    <x v="1"/>
    <n v="889915259.06369996"/>
    <n v="889.9153"/>
    <x v="1"/>
    <x v="18"/>
    <s v="NORDESTE"/>
  </r>
  <r>
    <x v="18"/>
    <x v="19"/>
    <x v="2"/>
    <n v="960056705.23670006"/>
    <n v="960.05669999999998"/>
    <x v="1"/>
    <x v="18"/>
    <s v="NORDESTE"/>
  </r>
  <r>
    <x v="18"/>
    <x v="19"/>
    <x v="3"/>
    <n v="1122051676.4633999"/>
    <n v="1122.0517"/>
    <x v="1"/>
    <x v="18"/>
    <s v="NORDESTE"/>
  </r>
  <r>
    <x v="18"/>
    <x v="19"/>
    <x v="4"/>
    <n v="963064470.52110004"/>
    <n v="963.06449999999995"/>
    <x v="1"/>
    <x v="18"/>
    <s v="NORDESTE"/>
  </r>
  <r>
    <x v="18"/>
    <x v="19"/>
    <x v="5"/>
    <n v="945475666.08879995"/>
    <n v="945.47569999999996"/>
    <x v="1"/>
    <x v="18"/>
    <s v="NORDESTE"/>
  </r>
  <r>
    <x v="18"/>
    <x v="19"/>
    <x v="6"/>
    <n v="1241441317.9651999"/>
    <n v="1241.4413"/>
    <x v="1"/>
    <x v="18"/>
    <s v="NORDESTE"/>
  </r>
  <r>
    <x v="18"/>
    <x v="19"/>
    <x v="7"/>
    <n v="1352154293.7544"/>
    <n v="1352.1542999999999"/>
    <x v="1"/>
    <x v="18"/>
    <s v="NORDESTE"/>
  </r>
  <r>
    <x v="18"/>
    <x v="19"/>
    <x v="8"/>
    <n v="1251719795.52"/>
    <n v="1251.7198000000001"/>
    <x v="1"/>
    <x v="18"/>
    <s v="NORDESTE"/>
  </r>
  <r>
    <x v="19"/>
    <x v="19"/>
    <x v="0"/>
    <n v="15547179.3716"/>
    <n v="15.5472"/>
    <x v="1"/>
    <x v="19"/>
    <s v="NORDESTE"/>
  </r>
  <r>
    <x v="19"/>
    <x v="19"/>
    <x v="1"/>
    <n v="21929843.142900001"/>
    <n v="21.9298"/>
    <x v="1"/>
    <x v="19"/>
    <s v="NORDESTE"/>
  </r>
  <r>
    <x v="19"/>
    <x v="19"/>
    <x v="2"/>
    <n v="23079996.861299999"/>
    <n v="23.08"/>
    <x v="1"/>
    <x v="19"/>
    <s v="NORDESTE"/>
  </r>
  <r>
    <x v="10"/>
    <x v="19"/>
    <x v="0"/>
    <n v="1610344370.2944"/>
    <n v="1610.3444"/>
    <x v="1"/>
    <x v="10"/>
    <s v="NORDESTE"/>
  </r>
  <r>
    <x v="10"/>
    <x v="19"/>
    <x v="1"/>
    <n v="1999299831.9045999"/>
    <n v="1999.2998"/>
    <x v="1"/>
    <x v="10"/>
    <s v="NORDESTE"/>
  </r>
  <r>
    <x v="10"/>
    <x v="19"/>
    <x v="2"/>
    <n v="1987141447.6919999"/>
    <n v="1987.1414"/>
    <x v="1"/>
    <x v="10"/>
    <s v="NORDESTE"/>
  </r>
  <r>
    <x v="10"/>
    <x v="19"/>
    <x v="3"/>
    <n v="2346551312.7933998"/>
    <n v="2346.5513000000001"/>
    <x v="1"/>
    <x v="10"/>
    <s v="NORDESTE"/>
  </r>
  <r>
    <x v="10"/>
    <x v="19"/>
    <x v="4"/>
    <n v="2388953027.3959999"/>
    <n v="2388.953"/>
    <x v="1"/>
    <x v="10"/>
    <s v="NORDESTE"/>
  </r>
  <r>
    <x v="10"/>
    <x v="19"/>
    <x v="5"/>
    <n v="2079284168.5694001"/>
    <n v="2079.2842000000001"/>
    <x v="1"/>
    <x v="10"/>
    <s v="NORDESTE"/>
  </r>
  <r>
    <x v="10"/>
    <x v="19"/>
    <x v="6"/>
    <n v="2248252639.5142002"/>
    <n v="2248.2525999999998"/>
    <x v="1"/>
    <x v="10"/>
    <s v="NORDESTE"/>
  </r>
  <r>
    <x v="10"/>
    <x v="19"/>
    <x v="7"/>
    <n v="2413422581.1915998"/>
    <n v="2413.4225999999999"/>
    <x v="1"/>
    <x v="10"/>
    <s v="NORDESTE"/>
  </r>
  <r>
    <x v="10"/>
    <x v="19"/>
    <x v="8"/>
    <n v="2234159839.4400001"/>
    <n v="2234.1597999999999"/>
    <x v="1"/>
    <x v="10"/>
    <s v="NORDESTE"/>
  </r>
  <r>
    <x v="11"/>
    <x v="19"/>
    <x v="0"/>
    <n v="5555956744.8392"/>
    <n v="5555.9566999999997"/>
    <x v="1"/>
    <x v="11"/>
    <s v="SUDESTE"/>
  </r>
  <r>
    <x v="11"/>
    <x v="19"/>
    <x v="1"/>
    <n v="6680442063.3407001"/>
    <n v="6680.4421000000002"/>
    <x v="1"/>
    <x v="11"/>
    <s v="SUDESTE"/>
  </r>
  <r>
    <x v="11"/>
    <x v="19"/>
    <x v="2"/>
    <n v="6660101040.3311996"/>
    <n v="6660.1009999999997"/>
    <x v="1"/>
    <x v="11"/>
    <s v="SUDESTE"/>
  </r>
  <r>
    <x v="11"/>
    <x v="19"/>
    <x v="3"/>
    <n v="7599945877.8486996"/>
    <n v="7599.9458999999997"/>
    <x v="1"/>
    <x v="11"/>
    <s v="SUDESTE"/>
  </r>
  <r>
    <x v="11"/>
    <x v="19"/>
    <x v="4"/>
    <n v="7240181609.3809004"/>
    <n v="7240.1815999999999"/>
    <x v="1"/>
    <x v="11"/>
    <s v="SUDESTE"/>
  </r>
  <r>
    <x v="11"/>
    <x v="19"/>
    <x v="5"/>
    <n v="7287468265.8641996"/>
    <n v="7287.4683000000005"/>
    <x v="1"/>
    <x v="11"/>
    <s v="SUDESTE"/>
  </r>
  <r>
    <x v="11"/>
    <x v="19"/>
    <x v="6"/>
    <n v="7975971860.8632002"/>
    <n v="7975.9718999999996"/>
    <x v="1"/>
    <x v="11"/>
    <s v="SUDESTE"/>
  </r>
  <r>
    <x v="11"/>
    <x v="19"/>
    <x v="7"/>
    <n v="8364066534.6331997"/>
    <n v="8364.0665000000008"/>
    <x v="1"/>
    <x v="11"/>
    <s v="SUDESTE"/>
  </r>
  <r>
    <x v="11"/>
    <x v="19"/>
    <x v="8"/>
    <n v="7742805462.96"/>
    <n v="7742.8055000000004"/>
    <x v="1"/>
    <x v="11"/>
    <s v="SUDESTE"/>
  </r>
  <r>
    <x v="20"/>
    <x v="19"/>
    <x v="0"/>
    <n v="775314572.98099995"/>
    <n v="775.31460000000004"/>
    <x v="1"/>
    <x v="20"/>
    <s v="SUDESTE"/>
  </r>
  <r>
    <x v="20"/>
    <x v="19"/>
    <x v="1"/>
    <n v="950399836.03540003"/>
    <n v="950.39980000000003"/>
    <x v="1"/>
    <x v="20"/>
    <s v="SUDESTE"/>
  </r>
  <r>
    <x v="20"/>
    <x v="19"/>
    <x v="2"/>
    <n v="975778757.87160003"/>
    <n v="975.77880000000005"/>
    <x v="1"/>
    <x v="20"/>
    <s v="SUDESTE"/>
  </r>
  <r>
    <x v="20"/>
    <x v="19"/>
    <x v="3"/>
    <n v="1101317333.7553"/>
    <n v="1101.3172999999999"/>
    <x v="1"/>
    <x v="20"/>
    <s v="SUDESTE"/>
  </r>
  <r>
    <x v="20"/>
    <x v="19"/>
    <x v="4"/>
    <n v="1044229549.4744"/>
    <n v="1044.2294999999999"/>
    <x v="1"/>
    <x v="20"/>
    <s v="SUDESTE"/>
  </r>
  <r>
    <x v="20"/>
    <x v="19"/>
    <x v="5"/>
    <n v="928199202.76320004"/>
    <n v="928.19920000000002"/>
    <x v="1"/>
    <x v="20"/>
    <s v="SUDESTE"/>
  </r>
  <r>
    <x v="20"/>
    <x v="19"/>
    <x v="6"/>
    <n v="1054695145.773"/>
    <n v="1054.6950999999999"/>
    <x v="1"/>
    <x v="20"/>
    <s v="SUDESTE"/>
  </r>
  <r>
    <x v="20"/>
    <x v="19"/>
    <x v="7"/>
    <n v="1117524421.0395999"/>
    <n v="1117.5244"/>
    <x v="1"/>
    <x v="20"/>
    <s v="SUDESTE"/>
  </r>
  <r>
    <x v="20"/>
    <x v="19"/>
    <x v="8"/>
    <n v="1034517618.48"/>
    <n v="1034.5175999999999"/>
    <x v="1"/>
    <x v="20"/>
    <s v="SUDESTE"/>
  </r>
  <r>
    <x v="26"/>
    <x v="19"/>
    <x v="0"/>
    <n v="430724145.08499998"/>
    <n v="430.72410000000002"/>
    <x v="1"/>
    <x v="26"/>
    <s v="SUDESTE"/>
  </r>
  <r>
    <x v="26"/>
    <x v="19"/>
    <x v="1"/>
    <n v="472455763.72820002"/>
    <n v="472.45580000000001"/>
    <x v="1"/>
    <x v="26"/>
    <s v="SUDESTE"/>
  </r>
  <r>
    <x v="26"/>
    <x v="19"/>
    <x v="2"/>
    <n v="465912679.03149998"/>
    <n v="465.91269999999997"/>
    <x v="1"/>
    <x v="26"/>
    <s v="SUDESTE"/>
  </r>
  <r>
    <x v="26"/>
    <x v="19"/>
    <x v="3"/>
    <n v="469373399.4138"/>
    <n v="469.3734"/>
    <x v="1"/>
    <x v="26"/>
    <s v="SUDESTE"/>
  </r>
  <r>
    <x v="26"/>
    <x v="19"/>
    <x v="4"/>
    <n v="488553188.63819999"/>
    <n v="488.5532"/>
    <x v="1"/>
    <x v="26"/>
    <s v="SUDESTE"/>
  </r>
  <r>
    <x v="26"/>
    <x v="19"/>
    <x v="5"/>
    <n v="476150635.71109998"/>
    <n v="476.1506"/>
    <x v="1"/>
    <x v="26"/>
    <s v="SUDESTE"/>
  </r>
  <r>
    <x v="26"/>
    <x v="19"/>
    <x v="6"/>
    <n v="520858697.81230003"/>
    <n v="520.8587"/>
    <x v="1"/>
    <x v="26"/>
    <s v="SUDESTE"/>
  </r>
  <r>
    <x v="26"/>
    <x v="19"/>
    <x v="7"/>
    <n v="506511342.53250003"/>
    <n v="506.51130000000001"/>
    <x v="1"/>
    <x v="26"/>
    <s v="SUDESTE"/>
  </r>
  <r>
    <x v="26"/>
    <x v="19"/>
    <x v="8"/>
    <n v="468888999.60000002"/>
    <n v="468.88900000000001"/>
    <x v="1"/>
    <x v="26"/>
    <s v="SUDESTE"/>
  </r>
  <r>
    <x v="12"/>
    <x v="19"/>
    <x v="0"/>
    <n v="9178839481.3959999"/>
    <n v="9178.8395"/>
    <x v="1"/>
    <x v="12"/>
    <s v="SUDESTE"/>
  </r>
  <r>
    <x v="12"/>
    <x v="19"/>
    <x v="1"/>
    <n v="10639109966.145599"/>
    <n v="10639.11"/>
    <x v="1"/>
    <x v="12"/>
    <s v="SUDESTE"/>
  </r>
  <r>
    <x v="12"/>
    <x v="19"/>
    <x v="2"/>
    <n v="10490451207.912201"/>
    <n v="10490.4512"/>
    <x v="1"/>
    <x v="12"/>
    <s v="SUDESTE"/>
  </r>
  <r>
    <x v="12"/>
    <x v="19"/>
    <x v="3"/>
    <n v="11883057123.0376"/>
    <n v="11883.0571"/>
    <x v="1"/>
    <x v="12"/>
    <s v="SUDESTE"/>
  </r>
  <r>
    <x v="12"/>
    <x v="19"/>
    <x v="4"/>
    <n v="11559232439.208799"/>
    <n v="11559.232400000001"/>
    <x v="1"/>
    <x v="12"/>
    <s v="SUDESTE"/>
  </r>
  <r>
    <x v="12"/>
    <x v="19"/>
    <x v="5"/>
    <n v="11070039001.759899"/>
    <n v="11070.039000000001"/>
    <x v="1"/>
    <x v="12"/>
    <s v="SUDESTE"/>
  </r>
  <r>
    <x v="12"/>
    <x v="19"/>
    <x v="6"/>
    <n v="12649347425.7565"/>
    <n v="12649.347400000001"/>
    <x v="1"/>
    <x v="12"/>
    <s v="SUDESTE"/>
  </r>
  <r>
    <x v="12"/>
    <x v="19"/>
    <x v="7"/>
    <n v="13347225149.1658"/>
    <n v="13347.2251"/>
    <x v="1"/>
    <x v="12"/>
    <s v="SUDESTE"/>
  </r>
  <r>
    <x v="12"/>
    <x v="19"/>
    <x v="8"/>
    <n v="12355828038"/>
    <n v="12355.828"/>
    <x v="1"/>
    <x v="12"/>
    <s v="SUDESTE"/>
  </r>
  <r>
    <x v="13"/>
    <x v="19"/>
    <x v="0"/>
    <n v="24314408258.997299"/>
    <n v="24314.408299999999"/>
    <x v="1"/>
    <x v="13"/>
    <s v="SUL"/>
  </r>
  <r>
    <x v="13"/>
    <x v="19"/>
    <x v="1"/>
    <n v="28551105873.399899"/>
    <n v="28551.105899999999"/>
    <x v="1"/>
    <x v="13"/>
    <s v="SUL"/>
  </r>
  <r>
    <x v="13"/>
    <x v="19"/>
    <x v="2"/>
    <n v="28907782104.0075"/>
    <n v="28907.7821"/>
    <x v="1"/>
    <x v="13"/>
    <s v="SUL"/>
  </r>
  <r>
    <x v="13"/>
    <x v="19"/>
    <x v="3"/>
    <n v="33900727826.558601"/>
    <n v="33900.727800000001"/>
    <x v="1"/>
    <x v="13"/>
    <s v="SUL"/>
  </r>
  <r>
    <x v="13"/>
    <x v="19"/>
    <x v="4"/>
    <n v="33584460518.1996"/>
    <n v="33584.460500000001"/>
    <x v="1"/>
    <x v="13"/>
    <s v="SUL"/>
  </r>
  <r>
    <x v="13"/>
    <x v="19"/>
    <x v="5"/>
    <n v="33232808857.592701"/>
    <n v="33232.808900000004"/>
    <x v="1"/>
    <x v="13"/>
    <s v="SUL"/>
  </r>
  <r>
    <x v="13"/>
    <x v="19"/>
    <x v="6"/>
    <n v="37391837993.799004"/>
    <n v="37391.838000000003"/>
    <x v="1"/>
    <x v="13"/>
    <s v="SUL"/>
  </r>
  <r>
    <x v="13"/>
    <x v="19"/>
    <x v="7"/>
    <n v="39059542627.709198"/>
    <n v="39059.542600000001"/>
    <x v="1"/>
    <x v="13"/>
    <s v="SUL"/>
  </r>
  <r>
    <x v="13"/>
    <x v="19"/>
    <x v="8"/>
    <n v="36158301561.360001"/>
    <n v="36158.301599999999"/>
    <x v="1"/>
    <x v="13"/>
    <s v="SUL"/>
  </r>
  <r>
    <x v="21"/>
    <x v="19"/>
    <x v="0"/>
    <n v="10190593699.8426"/>
    <n v="10190.593699999999"/>
    <x v="1"/>
    <x v="21"/>
    <s v="SUL"/>
  </r>
  <r>
    <x v="21"/>
    <x v="19"/>
    <x v="1"/>
    <n v="12369215801.1826"/>
    <n v="12369.2158"/>
    <x v="1"/>
    <x v="21"/>
    <s v="SUL"/>
  </r>
  <r>
    <x v="21"/>
    <x v="19"/>
    <x v="2"/>
    <n v="11809261026.552"/>
    <n v="11809.261"/>
    <x v="1"/>
    <x v="21"/>
    <s v="SUL"/>
  </r>
  <r>
    <x v="21"/>
    <x v="19"/>
    <x v="3"/>
    <n v="13343935594.8986"/>
    <n v="13343.935600000001"/>
    <x v="1"/>
    <x v="21"/>
    <s v="SUL"/>
  </r>
  <r>
    <x v="21"/>
    <x v="19"/>
    <x v="4"/>
    <n v="12638266846.509501"/>
    <n v="12638.266799999999"/>
    <x v="1"/>
    <x v="21"/>
    <s v="SUL"/>
  </r>
  <r>
    <x v="21"/>
    <x v="19"/>
    <x v="5"/>
    <n v="12534956324.9699"/>
    <n v="12534.9563"/>
    <x v="1"/>
    <x v="21"/>
    <s v="SUL"/>
  </r>
  <r>
    <x v="21"/>
    <x v="19"/>
    <x v="6"/>
    <n v="14321230535.827999"/>
    <n v="14321.2305"/>
    <x v="1"/>
    <x v="21"/>
    <s v="SUL"/>
  </r>
  <r>
    <x v="21"/>
    <x v="19"/>
    <x v="7"/>
    <n v="15126781373.6437"/>
    <n v="15126.7814"/>
    <x v="1"/>
    <x v="21"/>
    <s v="SUL"/>
  </r>
  <r>
    <x v="21"/>
    <x v="19"/>
    <x v="8"/>
    <n v="14003203462.32"/>
    <n v="14003.2035"/>
    <x v="1"/>
    <x v="21"/>
    <s v="SUL"/>
  </r>
  <r>
    <x v="22"/>
    <x v="19"/>
    <x v="0"/>
    <n v="9319574455.7693996"/>
    <n v="9319.5745000000006"/>
    <x v="1"/>
    <x v="22"/>
    <s v="SUL"/>
  </r>
  <r>
    <x v="22"/>
    <x v="19"/>
    <x v="1"/>
    <n v="10283660249.4191"/>
    <n v="10283.6602"/>
    <x v="1"/>
    <x v="22"/>
    <s v="SUL"/>
  </r>
  <r>
    <x v="22"/>
    <x v="19"/>
    <x v="2"/>
    <n v="9980666948.0881996"/>
    <n v="9980.6669000000002"/>
    <x v="1"/>
    <x v="22"/>
    <s v="SUL"/>
  </r>
  <r>
    <x v="22"/>
    <x v="19"/>
    <x v="3"/>
    <n v="11777523904.350599"/>
    <n v="11777.5239"/>
    <x v="1"/>
    <x v="22"/>
    <s v="SUL"/>
  </r>
  <r>
    <x v="22"/>
    <x v="19"/>
    <x v="4"/>
    <n v="11300903361.005199"/>
    <n v="11300.903399999999"/>
    <x v="1"/>
    <x v="22"/>
    <s v="SUL"/>
  </r>
  <r>
    <x v="22"/>
    <x v="19"/>
    <x v="5"/>
    <n v="10219378354.247101"/>
    <n v="10219.3784"/>
    <x v="1"/>
    <x v="22"/>
    <s v="SUL"/>
  </r>
  <r>
    <x v="22"/>
    <x v="19"/>
    <x v="6"/>
    <n v="9940545819.8232994"/>
    <n v="9940.5457999999999"/>
    <x v="1"/>
    <x v="22"/>
    <s v="SUL"/>
  </r>
  <r>
    <x v="22"/>
    <x v="19"/>
    <x v="7"/>
    <n v="10825386806.027399"/>
    <n v="10825.3868"/>
    <x v="1"/>
    <x v="22"/>
    <s v="SUL"/>
  </r>
  <r>
    <x v="22"/>
    <x v="19"/>
    <x v="8"/>
    <n v="10021305276.959999"/>
    <n v="10021.3053"/>
    <x v="1"/>
    <x v="22"/>
    <s v="SUL"/>
  </r>
  <r>
    <x v="14"/>
    <x v="19"/>
    <x v="0"/>
    <n v="2338460652.8481002"/>
    <n v="2338.4607000000001"/>
    <x v="1"/>
    <x v="14"/>
    <s v="CENTRO-OESTE"/>
  </r>
  <r>
    <x v="14"/>
    <x v="19"/>
    <x v="1"/>
    <n v="2536922453.7150002"/>
    <n v="2536.9225000000001"/>
    <x v="1"/>
    <x v="14"/>
    <s v="CENTRO-OESTE"/>
  </r>
  <r>
    <x v="14"/>
    <x v="19"/>
    <x v="2"/>
    <n v="2710368510.2133999"/>
    <n v="2710.3685"/>
    <x v="1"/>
    <x v="14"/>
    <s v="CENTRO-OESTE"/>
  </r>
  <r>
    <x v="14"/>
    <x v="19"/>
    <x v="3"/>
    <n v="3244345571.3271999"/>
    <n v="3244.3456000000001"/>
    <x v="1"/>
    <x v="14"/>
    <s v="CENTRO-OESTE"/>
  </r>
  <r>
    <x v="14"/>
    <x v="19"/>
    <x v="4"/>
    <n v="3191947057.6606002"/>
    <n v="3191.9470999999999"/>
    <x v="1"/>
    <x v="14"/>
    <s v="CENTRO-OESTE"/>
  </r>
  <r>
    <x v="14"/>
    <x v="19"/>
    <x v="5"/>
    <n v="2873889474.6426001"/>
    <n v="2873.8895000000002"/>
    <x v="1"/>
    <x v="14"/>
    <s v="CENTRO-OESTE"/>
  </r>
  <r>
    <x v="14"/>
    <x v="19"/>
    <x v="6"/>
    <n v="3222014797.7212"/>
    <n v="3222.0147999999999"/>
    <x v="1"/>
    <x v="14"/>
    <s v="CENTRO-OESTE"/>
  </r>
  <r>
    <x v="14"/>
    <x v="19"/>
    <x v="7"/>
    <n v="3383112338.9928002"/>
    <n v="3383.1122999999998"/>
    <x v="1"/>
    <x v="14"/>
    <s v="CENTRO-OESTE"/>
  </r>
  <r>
    <x v="14"/>
    <x v="19"/>
    <x v="8"/>
    <n v="3131823568.3200002"/>
    <n v="3131.8236000000002"/>
    <x v="1"/>
    <x v="14"/>
    <s v="CENTRO-OESTE"/>
  </r>
  <r>
    <x v="15"/>
    <x v="19"/>
    <x v="0"/>
    <n v="3002835688.5716"/>
    <n v="3002.8357000000001"/>
    <x v="1"/>
    <x v="15"/>
    <s v="CENTRO-OESTE"/>
  </r>
  <r>
    <x v="15"/>
    <x v="19"/>
    <x v="1"/>
    <n v="3377595748.7863002"/>
    <n v="3377.5956999999999"/>
    <x v="1"/>
    <x v="15"/>
    <s v="CENTRO-OESTE"/>
  </r>
  <r>
    <x v="15"/>
    <x v="19"/>
    <x v="2"/>
    <n v="3033935572.6795001"/>
    <n v="3033.9355999999998"/>
    <x v="1"/>
    <x v="15"/>
    <s v="CENTRO-OESTE"/>
  </r>
  <r>
    <x v="15"/>
    <x v="19"/>
    <x v="3"/>
    <n v="3257891873.2119002"/>
    <n v="3257.8919000000001"/>
    <x v="1"/>
    <x v="15"/>
    <s v="CENTRO-OESTE"/>
  </r>
  <r>
    <x v="15"/>
    <x v="19"/>
    <x v="4"/>
    <n v="3042885256.5299001"/>
    <n v="3042.8852999999999"/>
    <x v="1"/>
    <x v="15"/>
    <s v="CENTRO-OESTE"/>
  </r>
  <r>
    <x v="15"/>
    <x v="19"/>
    <x v="5"/>
    <n v="2826097931.3912001"/>
    <n v="2826.0979000000002"/>
    <x v="1"/>
    <x v="15"/>
    <s v="CENTRO-OESTE"/>
  </r>
  <r>
    <x v="15"/>
    <x v="19"/>
    <x v="6"/>
    <n v="3448569917.6673999"/>
    <n v="3448.5699"/>
    <x v="1"/>
    <x v="15"/>
    <s v="CENTRO-OESTE"/>
  </r>
  <r>
    <x v="15"/>
    <x v="19"/>
    <x v="7"/>
    <n v="3591449819.8162999"/>
    <n v="3591.4497999999999"/>
    <x v="1"/>
    <x v="15"/>
    <s v="CENTRO-OESTE"/>
  </r>
  <r>
    <x v="15"/>
    <x v="19"/>
    <x v="8"/>
    <n v="3324686283.8400002"/>
    <n v="3324.6862999999998"/>
    <x v="1"/>
    <x v="15"/>
    <s v="CENTRO-OESTE"/>
  </r>
  <r>
    <x v="16"/>
    <x v="19"/>
    <x v="0"/>
    <n v="5232380870.5122995"/>
    <n v="5232.3809000000001"/>
    <x v="1"/>
    <x v="16"/>
    <s v="CENTRO-OESTE"/>
  </r>
  <r>
    <x v="16"/>
    <x v="19"/>
    <x v="1"/>
    <n v="6153916248.7740002"/>
    <n v="6153.9161999999997"/>
    <x v="1"/>
    <x v="16"/>
    <s v="CENTRO-OESTE"/>
  </r>
  <r>
    <x v="16"/>
    <x v="19"/>
    <x v="2"/>
    <n v="6000897933.2894001"/>
    <n v="6000.8978999999999"/>
    <x v="1"/>
    <x v="16"/>
    <s v="CENTRO-OESTE"/>
  </r>
  <r>
    <x v="16"/>
    <x v="19"/>
    <x v="3"/>
    <n v="7820070148.5"/>
    <n v="7820.0700999999999"/>
    <x v="1"/>
    <x v="16"/>
    <s v="CENTRO-OESTE"/>
  </r>
  <r>
    <x v="16"/>
    <x v="19"/>
    <x v="4"/>
    <n v="7863665137.8235998"/>
    <n v="7863.6651000000002"/>
    <x v="1"/>
    <x v="16"/>
    <s v="CENTRO-OESTE"/>
  </r>
  <r>
    <x v="16"/>
    <x v="19"/>
    <x v="5"/>
    <n v="7887451035.6232996"/>
    <n v="7887.451"/>
    <x v="1"/>
    <x v="16"/>
    <s v="CENTRO-OESTE"/>
  </r>
  <r>
    <x v="16"/>
    <x v="19"/>
    <x v="6"/>
    <n v="8821117070.2420998"/>
    <n v="8821.1170999999995"/>
    <x v="1"/>
    <x v="16"/>
    <s v="CENTRO-OESTE"/>
  </r>
  <r>
    <x v="16"/>
    <x v="19"/>
    <x v="7"/>
    <n v="9293718464.4827995"/>
    <n v="9293.7185000000009"/>
    <x v="1"/>
    <x v="16"/>
    <s v="CENTRO-OESTE"/>
  </r>
  <r>
    <x v="16"/>
    <x v="19"/>
    <x v="8"/>
    <n v="8603405269.4400005"/>
    <n v="8603.4053000000004"/>
    <x v="1"/>
    <x v="16"/>
    <s v="CENTRO-OESTE"/>
  </r>
  <r>
    <x v="17"/>
    <x v="19"/>
    <x v="0"/>
    <n v="75968907329.606598"/>
    <n v="75968.907300000006"/>
    <x v="1"/>
    <x v="17"/>
    <s v="BRASIL"/>
  </r>
  <r>
    <x v="17"/>
    <x v="19"/>
    <x v="1"/>
    <n v="88531384095.627594"/>
    <n v="88531.384099999996"/>
    <x v="1"/>
    <x v="17"/>
    <s v="BRASIL"/>
  </r>
  <r>
    <x v="17"/>
    <x v="19"/>
    <x v="2"/>
    <n v="87323335025.078506"/>
    <n v="87323.335000000006"/>
    <x v="1"/>
    <x v="17"/>
    <s v="BRASIL"/>
  </r>
  <r>
    <x v="17"/>
    <x v="19"/>
    <x v="3"/>
    <n v="101913950456.778"/>
    <n v="101913.95050000001"/>
    <x v="1"/>
    <x v="17"/>
    <s v="BRASIL"/>
  </r>
  <r>
    <x v="17"/>
    <x v="19"/>
    <x v="4"/>
    <n v="99332467365.306793"/>
    <n v="99332.467399999994"/>
    <x v="1"/>
    <x v="17"/>
    <s v="BRASIL"/>
  </r>
  <r>
    <x v="17"/>
    <x v="19"/>
    <x v="5"/>
    <n v="95982288950.116196"/>
    <n v="95982.289000000004"/>
    <x v="1"/>
    <x v="17"/>
    <s v="BRASIL"/>
  </r>
  <r>
    <x v="17"/>
    <x v="19"/>
    <x v="6"/>
    <n v="106822326633.289"/>
    <n v="106822.3266"/>
    <x v="1"/>
    <x v="17"/>
    <s v="BRASIL"/>
  </r>
  <r>
    <x v="17"/>
    <x v="19"/>
    <x v="7"/>
    <n v="112673034373.272"/>
    <n v="112673.0344"/>
    <x v="1"/>
    <x v="17"/>
    <s v="BRASIL"/>
  </r>
  <r>
    <x v="17"/>
    <x v="19"/>
    <x v="8"/>
    <n v="104303974921.92"/>
    <n v="104303.9749"/>
    <x v="1"/>
    <x v="17"/>
    <s v="BRASIL"/>
  </r>
  <r>
    <x v="0"/>
    <x v="20"/>
    <x v="0"/>
    <n v="1066490226.2551"/>
    <n v="1066.4902"/>
    <x v="1"/>
    <x v="0"/>
    <s v="NORTE"/>
  </r>
  <r>
    <x v="0"/>
    <x v="20"/>
    <x v="1"/>
    <n v="1040846905.4276"/>
    <n v="1040.8469"/>
    <x v="1"/>
    <x v="0"/>
    <s v="NORTE"/>
  </r>
  <r>
    <x v="0"/>
    <x v="20"/>
    <x v="2"/>
    <n v="1149707902.4302001"/>
    <n v="1149.7079000000001"/>
    <x v="1"/>
    <x v="0"/>
    <s v="NORTE"/>
  </r>
  <r>
    <x v="0"/>
    <x v="20"/>
    <x v="3"/>
    <n v="1080527599.0664999"/>
    <n v="1080.5275999999999"/>
    <x v="1"/>
    <x v="0"/>
    <s v="NORTE"/>
  </r>
  <r>
    <x v="0"/>
    <x v="20"/>
    <x v="4"/>
    <n v="1066466835.7845"/>
    <n v="1066.4667999999999"/>
    <x v="1"/>
    <x v="0"/>
    <s v="NORTE"/>
  </r>
  <r>
    <x v="0"/>
    <x v="20"/>
    <x v="5"/>
    <n v="1299699935.2649"/>
    <n v="1299.6999000000001"/>
    <x v="1"/>
    <x v="0"/>
    <s v="NORTE"/>
  </r>
  <r>
    <x v="0"/>
    <x v="20"/>
    <x v="6"/>
    <n v="1142090051.4000001"/>
    <n v="1142.0900999999999"/>
    <x v="1"/>
    <x v="0"/>
    <s v="NORTE"/>
  </r>
  <r>
    <x v="0"/>
    <x v="20"/>
    <x v="7"/>
    <n v="1208675529.4517"/>
    <n v="1208.6755000000001"/>
    <x v="1"/>
    <x v="0"/>
    <s v="NORTE"/>
  </r>
  <r>
    <x v="0"/>
    <x v="20"/>
    <x v="8"/>
    <n v="952626230"/>
    <n v="952.62620000000004"/>
    <x v="1"/>
    <x v="0"/>
    <s v="NORTE"/>
  </r>
  <r>
    <x v="1"/>
    <x v="20"/>
    <x v="0"/>
    <n v="20050182.2399"/>
    <n v="20.0502"/>
    <x v="1"/>
    <x v="1"/>
    <s v="NORTE"/>
  </r>
  <r>
    <x v="1"/>
    <x v="20"/>
    <x v="1"/>
    <n v="19513198.095600002"/>
    <n v="19.513200000000001"/>
    <x v="1"/>
    <x v="1"/>
    <s v="NORTE"/>
  </r>
  <r>
    <x v="1"/>
    <x v="20"/>
    <x v="2"/>
    <n v="20153344.731199998"/>
    <n v="20.153300000000002"/>
    <x v="1"/>
    <x v="1"/>
    <s v="NORTE"/>
  </r>
  <r>
    <x v="1"/>
    <x v="20"/>
    <x v="3"/>
    <n v="21510698.605500001"/>
    <n v="21.5107"/>
    <x v="1"/>
    <x v="1"/>
    <s v="NORTE"/>
  </r>
  <r>
    <x v="1"/>
    <x v="20"/>
    <x v="4"/>
    <n v="22821675.171500001"/>
    <n v="22.8217"/>
    <x v="1"/>
    <x v="1"/>
    <s v="NORTE"/>
  </r>
  <r>
    <x v="1"/>
    <x v="20"/>
    <x v="5"/>
    <n v="31814825.5079"/>
    <n v="31.814800000000002"/>
    <x v="1"/>
    <x v="1"/>
    <s v="NORTE"/>
  </r>
  <r>
    <x v="1"/>
    <x v="20"/>
    <x v="6"/>
    <n v="32051850.333299998"/>
    <n v="32.051900000000003"/>
    <x v="1"/>
    <x v="1"/>
    <s v="NORTE"/>
  </r>
  <r>
    <x v="1"/>
    <x v="20"/>
    <x v="7"/>
    <n v="30844119.2533"/>
    <n v="30.844100000000001"/>
    <x v="1"/>
    <x v="1"/>
    <s v="NORTE"/>
  </r>
  <r>
    <x v="1"/>
    <x v="20"/>
    <x v="8"/>
    <n v="31035200"/>
    <n v="31.0352"/>
    <x v="1"/>
    <x v="1"/>
    <s v="NORTE"/>
  </r>
  <r>
    <x v="23"/>
    <x v="20"/>
    <x v="0"/>
    <n v="19842592.401500002"/>
    <n v="19.842600000000001"/>
    <x v="1"/>
    <x v="23"/>
    <s v="NORTE"/>
  </r>
  <r>
    <x v="23"/>
    <x v="20"/>
    <x v="1"/>
    <n v="21179258.043000001"/>
    <n v="21.179300000000001"/>
    <x v="1"/>
    <x v="23"/>
    <s v="NORTE"/>
  </r>
  <r>
    <x v="23"/>
    <x v="20"/>
    <x v="2"/>
    <n v="22028364.502900001"/>
    <n v="22.028400000000001"/>
    <x v="1"/>
    <x v="23"/>
    <s v="NORTE"/>
  </r>
  <r>
    <x v="23"/>
    <x v="20"/>
    <x v="3"/>
    <n v="25101718.141899999"/>
    <n v="25.101700000000001"/>
    <x v="1"/>
    <x v="23"/>
    <s v="NORTE"/>
  </r>
  <r>
    <x v="23"/>
    <x v="20"/>
    <x v="4"/>
    <n v="33538428.679900002"/>
    <n v="33.538400000000003"/>
    <x v="1"/>
    <x v="23"/>
    <s v="NORTE"/>
  </r>
  <r>
    <x v="23"/>
    <x v="20"/>
    <x v="5"/>
    <n v="47086363.8213"/>
    <n v="47.086399999999998"/>
    <x v="1"/>
    <x v="23"/>
    <s v="NORTE"/>
  </r>
  <r>
    <x v="23"/>
    <x v="20"/>
    <x v="6"/>
    <n v="35857722.509199999"/>
    <n v="35.857700000000001"/>
    <x v="1"/>
    <x v="23"/>
    <s v="NORTE"/>
  </r>
  <r>
    <x v="23"/>
    <x v="20"/>
    <x v="7"/>
    <n v="44331037.812899999"/>
    <n v="44.331000000000003"/>
    <x v="1"/>
    <x v="23"/>
    <s v="NORTE"/>
  </r>
  <r>
    <x v="23"/>
    <x v="20"/>
    <x v="8"/>
    <n v="76761580"/>
    <n v="76.761600000000001"/>
    <x v="1"/>
    <x v="23"/>
    <s v="NORTE"/>
  </r>
  <r>
    <x v="24"/>
    <x v="20"/>
    <x v="0"/>
    <n v="3510003.1765000001"/>
    <n v="3.51"/>
    <x v="1"/>
    <x v="24"/>
    <s v="NORTE"/>
  </r>
  <r>
    <x v="24"/>
    <x v="20"/>
    <x v="1"/>
    <n v="925656.87620000006"/>
    <n v="0.92569999999999997"/>
    <x v="1"/>
    <x v="24"/>
    <s v="NORTE"/>
  </r>
  <r>
    <x v="2"/>
    <x v="20"/>
    <x v="0"/>
    <n v="358884337.16689998"/>
    <n v="358.8843"/>
    <x v="1"/>
    <x v="2"/>
    <s v="NORTE"/>
  </r>
  <r>
    <x v="2"/>
    <x v="20"/>
    <x v="1"/>
    <n v="375783774.2687"/>
    <n v="375.78379999999999"/>
    <x v="1"/>
    <x v="2"/>
    <s v="NORTE"/>
  </r>
  <r>
    <x v="2"/>
    <x v="20"/>
    <x v="2"/>
    <n v="319111432.36989999"/>
    <n v="319.1114"/>
    <x v="1"/>
    <x v="2"/>
    <s v="NORTE"/>
  </r>
  <r>
    <x v="2"/>
    <x v="20"/>
    <x v="3"/>
    <n v="344585464.39050001"/>
    <n v="344.58550000000002"/>
    <x v="1"/>
    <x v="2"/>
    <s v="NORTE"/>
  </r>
  <r>
    <x v="2"/>
    <x v="20"/>
    <x v="4"/>
    <n v="348721200.00629997"/>
    <n v="348.72120000000001"/>
    <x v="1"/>
    <x v="2"/>
    <s v="NORTE"/>
  </r>
  <r>
    <x v="2"/>
    <x v="20"/>
    <x v="5"/>
    <n v="394332768.81519997"/>
    <n v="394.33280000000002"/>
    <x v="1"/>
    <x v="2"/>
    <s v="NORTE"/>
  </r>
  <r>
    <x v="2"/>
    <x v="20"/>
    <x v="6"/>
    <n v="438296918.26130003"/>
    <n v="438.29689999999999"/>
    <x v="1"/>
    <x v="2"/>
    <s v="NORTE"/>
  </r>
  <r>
    <x v="2"/>
    <x v="20"/>
    <x v="7"/>
    <n v="478752297.09390002"/>
    <n v="478.75229999999999"/>
    <x v="1"/>
    <x v="2"/>
    <s v="NORTE"/>
  </r>
  <r>
    <x v="2"/>
    <x v="20"/>
    <x v="8"/>
    <n v="489820730"/>
    <n v="489.82069999999999"/>
    <x v="1"/>
    <x v="2"/>
    <s v="NORTE"/>
  </r>
  <r>
    <x v="3"/>
    <x v="20"/>
    <x v="0"/>
    <n v="226644936.17460001"/>
    <n v="226.64490000000001"/>
    <x v="1"/>
    <x v="3"/>
    <s v="NORTE"/>
  </r>
  <r>
    <x v="3"/>
    <x v="20"/>
    <x v="1"/>
    <n v="217227330.20449999"/>
    <n v="217.22730000000001"/>
    <x v="1"/>
    <x v="3"/>
    <s v="NORTE"/>
  </r>
  <r>
    <x v="3"/>
    <x v="20"/>
    <x v="2"/>
    <n v="205462386.76989999"/>
    <n v="205.4624"/>
    <x v="1"/>
    <x v="3"/>
    <s v="NORTE"/>
  </r>
  <r>
    <x v="3"/>
    <x v="20"/>
    <x v="3"/>
    <n v="207521036.98609999"/>
    <n v="207.52099999999999"/>
    <x v="1"/>
    <x v="3"/>
    <s v="NORTE"/>
  </r>
  <r>
    <x v="3"/>
    <x v="20"/>
    <x v="4"/>
    <n v="203617436.69229999"/>
    <n v="203.6174"/>
    <x v="1"/>
    <x v="3"/>
    <s v="NORTE"/>
  </r>
  <r>
    <x v="3"/>
    <x v="20"/>
    <x v="5"/>
    <n v="203458372.68110001"/>
    <n v="203.45840000000001"/>
    <x v="1"/>
    <x v="3"/>
    <s v="NORTE"/>
  </r>
  <r>
    <x v="3"/>
    <x v="20"/>
    <x v="6"/>
    <n v="248045089.31119999"/>
    <n v="248.04509999999999"/>
    <x v="1"/>
    <x v="3"/>
    <s v="NORTE"/>
  </r>
  <r>
    <x v="3"/>
    <x v="20"/>
    <x v="7"/>
    <n v="274615747.0302"/>
    <n v="274.6157"/>
    <x v="1"/>
    <x v="3"/>
    <s v="NORTE"/>
  </r>
  <r>
    <x v="3"/>
    <x v="20"/>
    <x v="8"/>
    <n v="278547750"/>
    <n v="278.5478"/>
    <x v="1"/>
    <x v="3"/>
    <s v="NORTE"/>
  </r>
  <r>
    <x v="4"/>
    <x v="20"/>
    <x v="0"/>
    <n v="111502708.4566"/>
    <n v="111.5027"/>
    <x v="1"/>
    <x v="4"/>
    <s v="NORDESTE"/>
  </r>
  <r>
    <x v="4"/>
    <x v="20"/>
    <x v="1"/>
    <n v="131409394.3073"/>
    <n v="131.40940000000001"/>
    <x v="1"/>
    <x v="4"/>
    <s v="NORDESTE"/>
  </r>
  <r>
    <x v="4"/>
    <x v="20"/>
    <x v="2"/>
    <n v="121341036.17479999"/>
    <n v="121.34099999999999"/>
    <x v="1"/>
    <x v="4"/>
    <s v="NORDESTE"/>
  </r>
  <r>
    <x v="4"/>
    <x v="20"/>
    <x v="3"/>
    <n v="109025469.0425"/>
    <n v="109.02549999999999"/>
    <x v="1"/>
    <x v="4"/>
    <s v="NORDESTE"/>
  </r>
  <r>
    <x v="4"/>
    <x v="20"/>
    <x v="4"/>
    <n v="116914302.1679"/>
    <n v="116.9143"/>
    <x v="1"/>
    <x v="4"/>
    <s v="NORDESTE"/>
  </r>
  <r>
    <x v="4"/>
    <x v="20"/>
    <x v="5"/>
    <n v="136302135.23500001"/>
    <n v="136.3021"/>
    <x v="1"/>
    <x v="4"/>
    <s v="NORDESTE"/>
  </r>
  <r>
    <x v="4"/>
    <x v="20"/>
    <x v="6"/>
    <n v="137330873.38659999"/>
    <n v="137.33090000000001"/>
    <x v="1"/>
    <x v="4"/>
    <s v="NORDESTE"/>
  </r>
  <r>
    <x v="4"/>
    <x v="20"/>
    <x v="7"/>
    <n v="102283897.4747"/>
    <n v="102.2839"/>
    <x v="1"/>
    <x v="4"/>
    <s v="NORDESTE"/>
  </r>
  <r>
    <x v="4"/>
    <x v="20"/>
    <x v="8"/>
    <n v="82993930"/>
    <n v="82.993899999999996"/>
    <x v="1"/>
    <x v="4"/>
    <s v="NORDESTE"/>
  </r>
  <r>
    <x v="5"/>
    <x v="20"/>
    <x v="0"/>
    <n v="37419490.811499998"/>
    <n v="37.419499999999999"/>
    <x v="1"/>
    <x v="5"/>
    <s v="NORDESTE"/>
  </r>
  <r>
    <x v="5"/>
    <x v="20"/>
    <x v="1"/>
    <n v="38580522.9375"/>
    <n v="38.580500000000001"/>
    <x v="1"/>
    <x v="5"/>
    <s v="NORDESTE"/>
  </r>
  <r>
    <x v="5"/>
    <x v="20"/>
    <x v="2"/>
    <n v="36286530.935199998"/>
    <n v="36.286499999999997"/>
    <x v="1"/>
    <x v="5"/>
    <s v="NORDESTE"/>
  </r>
  <r>
    <x v="5"/>
    <x v="20"/>
    <x v="3"/>
    <n v="28933240.943"/>
    <n v="28.933199999999999"/>
    <x v="1"/>
    <x v="5"/>
    <s v="NORDESTE"/>
  </r>
  <r>
    <x v="5"/>
    <x v="20"/>
    <x v="4"/>
    <n v="35371438.727799997"/>
    <n v="35.371400000000001"/>
    <x v="1"/>
    <x v="5"/>
    <s v="NORDESTE"/>
  </r>
  <r>
    <x v="5"/>
    <x v="20"/>
    <x v="5"/>
    <n v="41955549.770499997"/>
    <n v="41.955500000000001"/>
    <x v="1"/>
    <x v="5"/>
    <s v="NORDESTE"/>
  </r>
  <r>
    <x v="5"/>
    <x v="20"/>
    <x v="6"/>
    <n v="62157654.752400003"/>
    <n v="62.157699999999998"/>
    <x v="1"/>
    <x v="5"/>
    <s v="NORDESTE"/>
  </r>
  <r>
    <x v="5"/>
    <x v="20"/>
    <x v="7"/>
    <n v="69192695.660600007"/>
    <n v="69.192700000000002"/>
    <x v="1"/>
    <x v="5"/>
    <s v="NORDESTE"/>
  </r>
  <r>
    <x v="5"/>
    <x v="20"/>
    <x v="8"/>
    <n v="65550540"/>
    <n v="65.5505"/>
    <x v="1"/>
    <x v="5"/>
    <s v="NORDESTE"/>
  </r>
  <r>
    <x v="6"/>
    <x v="20"/>
    <x v="0"/>
    <n v="534735569.64490002"/>
    <n v="534.73559999999998"/>
    <x v="1"/>
    <x v="6"/>
    <s v="NORDESTE"/>
  </r>
  <r>
    <x v="6"/>
    <x v="20"/>
    <x v="1"/>
    <n v="592443334.17270005"/>
    <n v="592.44330000000002"/>
    <x v="1"/>
    <x v="6"/>
    <s v="NORDESTE"/>
  </r>
  <r>
    <x v="6"/>
    <x v="20"/>
    <x v="2"/>
    <n v="643994243.26499999"/>
    <n v="643.99419999999998"/>
    <x v="1"/>
    <x v="6"/>
    <s v="NORDESTE"/>
  </r>
  <r>
    <x v="6"/>
    <x v="20"/>
    <x v="3"/>
    <n v="703715930.37010002"/>
    <n v="703.71590000000003"/>
    <x v="1"/>
    <x v="6"/>
    <s v="NORDESTE"/>
  </r>
  <r>
    <x v="6"/>
    <x v="20"/>
    <x v="4"/>
    <n v="796386451.18190002"/>
    <n v="796.38649999999996"/>
    <x v="1"/>
    <x v="6"/>
    <s v="NORDESTE"/>
  </r>
  <r>
    <x v="6"/>
    <x v="20"/>
    <x v="5"/>
    <n v="948080104.11650002"/>
    <n v="948.08010000000002"/>
    <x v="1"/>
    <x v="6"/>
    <s v="NORDESTE"/>
  </r>
  <r>
    <x v="6"/>
    <x v="20"/>
    <x v="6"/>
    <n v="914764169.39320004"/>
    <n v="914.76419999999996"/>
    <x v="1"/>
    <x v="6"/>
    <s v="NORDESTE"/>
  </r>
  <r>
    <x v="6"/>
    <x v="20"/>
    <x v="7"/>
    <n v="1102489065.0039001"/>
    <n v="1102.4891"/>
    <x v="1"/>
    <x v="6"/>
    <s v="NORDESTE"/>
  </r>
  <r>
    <x v="6"/>
    <x v="20"/>
    <x v="8"/>
    <n v="1024162350"/>
    <n v="1024.1623999999999"/>
    <x v="1"/>
    <x v="6"/>
    <s v="NORDESTE"/>
  </r>
  <r>
    <x v="7"/>
    <x v="20"/>
    <x v="0"/>
    <n v="178453042.23910001"/>
    <n v="178.453"/>
    <x v="1"/>
    <x v="7"/>
    <s v="NORDESTE"/>
  </r>
  <r>
    <x v="7"/>
    <x v="20"/>
    <x v="1"/>
    <n v="171794866.4215"/>
    <n v="171.79490000000001"/>
    <x v="1"/>
    <x v="7"/>
    <s v="NORDESTE"/>
  </r>
  <r>
    <x v="7"/>
    <x v="20"/>
    <x v="2"/>
    <n v="155510222.92829999"/>
    <n v="155.5102"/>
    <x v="1"/>
    <x v="7"/>
    <s v="NORDESTE"/>
  </r>
  <r>
    <x v="7"/>
    <x v="20"/>
    <x v="3"/>
    <n v="143934620.1934"/>
    <n v="143.93459999999999"/>
    <x v="1"/>
    <x v="7"/>
    <s v="NORDESTE"/>
  </r>
  <r>
    <x v="7"/>
    <x v="20"/>
    <x v="4"/>
    <n v="153875542.22409999"/>
    <n v="153.87549999999999"/>
    <x v="1"/>
    <x v="7"/>
    <s v="NORDESTE"/>
  </r>
  <r>
    <x v="7"/>
    <x v="20"/>
    <x v="5"/>
    <n v="213264593.18540001"/>
    <n v="213.2646"/>
    <x v="1"/>
    <x v="7"/>
    <s v="NORDESTE"/>
  </r>
  <r>
    <x v="7"/>
    <x v="20"/>
    <x v="6"/>
    <n v="251194978.31200001"/>
    <n v="251.19499999999999"/>
    <x v="1"/>
    <x v="7"/>
    <s v="NORDESTE"/>
  </r>
  <r>
    <x v="7"/>
    <x v="20"/>
    <x v="7"/>
    <n v="269614321.66469997"/>
    <n v="269.61430000000001"/>
    <x v="1"/>
    <x v="7"/>
    <s v="NORDESTE"/>
  </r>
  <r>
    <x v="7"/>
    <x v="20"/>
    <x v="8"/>
    <n v="250868150"/>
    <n v="250.8682"/>
    <x v="1"/>
    <x v="7"/>
    <s v="NORDESTE"/>
  </r>
  <r>
    <x v="8"/>
    <x v="20"/>
    <x v="0"/>
    <n v="142997272.82769999"/>
    <n v="142.9973"/>
    <x v="1"/>
    <x v="8"/>
    <s v="NORDESTE"/>
  </r>
  <r>
    <x v="8"/>
    <x v="20"/>
    <x v="1"/>
    <n v="136129049.0036"/>
    <n v="136.12899999999999"/>
    <x v="1"/>
    <x v="8"/>
    <s v="NORDESTE"/>
  </r>
  <r>
    <x v="8"/>
    <x v="20"/>
    <x v="2"/>
    <n v="130663853.0953"/>
    <n v="130.66390000000001"/>
    <x v="1"/>
    <x v="8"/>
    <s v="NORDESTE"/>
  </r>
  <r>
    <x v="8"/>
    <x v="20"/>
    <x v="3"/>
    <n v="138130458.09709999"/>
    <n v="138.13050000000001"/>
    <x v="1"/>
    <x v="8"/>
    <s v="NORDESTE"/>
  </r>
  <r>
    <x v="8"/>
    <x v="20"/>
    <x v="4"/>
    <n v="178276664.25799999"/>
    <n v="178.27670000000001"/>
    <x v="1"/>
    <x v="8"/>
    <s v="NORDESTE"/>
  </r>
  <r>
    <x v="8"/>
    <x v="20"/>
    <x v="5"/>
    <n v="242799043.20910001"/>
    <n v="242.79900000000001"/>
    <x v="1"/>
    <x v="8"/>
    <s v="NORDESTE"/>
  </r>
  <r>
    <x v="8"/>
    <x v="20"/>
    <x v="6"/>
    <n v="238240338.54840001"/>
    <n v="238.24029999999999"/>
    <x v="1"/>
    <x v="8"/>
    <s v="NORDESTE"/>
  </r>
  <r>
    <x v="8"/>
    <x v="20"/>
    <x v="7"/>
    <n v="314465799.64649999"/>
    <n v="314.4658"/>
    <x v="1"/>
    <x v="8"/>
    <s v="NORDESTE"/>
  </r>
  <r>
    <x v="8"/>
    <x v="20"/>
    <x v="8"/>
    <n v="345674800"/>
    <n v="345.6748"/>
    <x v="1"/>
    <x v="8"/>
    <s v="NORDESTE"/>
  </r>
  <r>
    <x v="18"/>
    <x v="20"/>
    <x v="0"/>
    <n v="514597667.50099999"/>
    <n v="514.59770000000003"/>
    <x v="1"/>
    <x v="18"/>
    <s v="NORDESTE"/>
  </r>
  <r>
    <x v="18"/>
    <x v="20"/>
    <x v="1"/>
    <n v="420165445.79269999"/>
    <n v="420.16539999999998"/>
    <x v="1"/>
    <x v="18"/>
    <s v="NORDESTE"/>
  </r>
  <r>
    <x v="18"/>
    <x v="20"/>
    <x v="2"/>
    <n v="653181056.92900002"/>
    <n v="653.18110000000001"/>
    <x v="1"/>
    <x v="18"/>
    <s v="NORDESTE"/>
  </r>
  <r>
    <x v="18"/>
    <x v="20"/>
    <x v="3"/>
    <n v="563835398.81490004"/>
    <n v="563.83540000000005"/>
    <x v="1"/>
    <x v="18"/>
    <s v="NORDESTE"/>
  </r>
  <r>
    <x v="18"/>
    <x v="20"/>
    <x v="4"/>
    <n v="579540020.35160005"/>
    <n v="579.54"/>
    <x v="1"/>
    <x v="18"/>
    <s v="NORDESTE"/>
  </r>
  <r>
    <x v="18"/>
    <x v="20"/>
    <x v="5"/>
    <n v="637061661.21399999"/>
    <n v="637.06169999999997"/>
    <x v="1"/>
    <x v="18"/>
    <s v="NORDESTE"/>
  </r>
  <r>
    <x v="18"/>
    <x v="20"/>
    <x v="6"/>
    <n v="669720778.78489995"/>
    <n v="669.72080000000005"/>
    <x v="1"/>
    <x v="18"/>
    <s v="NORDESTE"/>
  </r>
  <r>
    <x v="18"/>
    <x v="20"/>
    <x v="7"/>
    <n v="760788974.45850003"/>
    <n v="760.78899999999999"/>
    <x v="1"/>
    <x v="18"/>
    <s v="NORDESTE"/>
  </r>
  <r>
    <x v="18"/>
    <x v="20"/>
    <x v="8"/>
    <n v="794314180"/>
    <n v="794.31420000000003"/>
    <x v="1"/>
    <x v="18"/>
    <s v="NORDESTE"/>
  </r>
  <r>
    <x v="9"/>
    <x v="20"/>
    <x v="0"/>
    <n v="141085400.50780001"/>
    <n v="141.08539999999999"/>
    <x v="1"/>
    <x v="9"/>
    <s v="NORDESTE"/>
  </r>
  <r>
    <x v="9"/>
    <x v="20"/>
    <x v="1"/>
    <n v="138475131.2502"/>
    <n v="138.4751"/>
    <x v="1"/>
    <x v="9"/>
    <s v="NORDESTE"/>
  </r>
  <r>
    <x v="9"/>
    <x v="20"/>
    <x v="2"/>
    <n v="130384978.29610001"/>
    <n v="130.38499999999999"/>
    <x v="1"/>
    <x v="9"/>
    <s v="NORDESTE"/>
  </r>
  <r>
    <x v="9"/>
    <x v="20"/>
    <x v="3"/>
    <n v="155099089.81619999"/>
    <n v="155.09909999999999"/>
    <x v="1"/>
    <x v="9"/>
    <s v="NORDESTE"/>
  </r>
  <r>
    <x v="9"/>
    <x v="20"/>
    <x v="4"/>
    <n v="179428215.8272"/>
    <n v="179.4282"/>
    <x v="1"/>
    <x v="9"/>
    <s v="NORDESTE"/>
  </r>
  <r>
    <x v="9"/>
    <x v="20"/>
    <x v="5"/>
    <n v="318302121.33639997"/>
    <n v="318.3021"/>
    <x v="1"/>
    <x v="9"/>
    <s v="NORDESTE"/>
  </r>
  <r>
    <x v="9"/>
    <x v="20"/>
    <x v="6"/>
    <n v="331459662.30070001"/>
    <n v="331.4597"/>
    <x v="1"/>
    <x v="9"/>
    <s v="NORDESTE"/>
  </r>
  <r>
    <x v="9"/>
    <x v="20"/>
    <x v="7"/>
    <n v="328735306.55049998"/>
    <n v="328.7353"/>
    <x v="1"/>
    <x v="9"/>
    <s v="NORDESTE"/>
  </r>
  <r>
    <x v="9"/>
    <x v="20"/>
    <x v="8"/>
    <n v="266922660"/>
    <n v="266.92270000000002"/>
    <x v="1"/>
    <x v="9"/>
    <s v="NORDESTE"/>
  </r>
  <r>
    <x v="19"/>
    <x v="20"/>
    <x v="0"/>
    <n v="378269997.93970001"/>
    <n v="378.27"/>
    <x v="1"/>
    <x v="19"/>
    <s v="NORDESTE"/>
  </r>
  <r>
    <x v="19"/>
    <x v="20"/>
    <x v="1"/>
    <n v="373410103.60610002"/>
    <n v="373.4101"/>
    <x v="1"/>
    <x v="19"/>
    <s v="NORDESTE"/>
  </r>
  <r>
    <x v="19"/>
    <x v="20"/>
    <x v="2"/>
    <n v="561955453.76549995"/>
    <n v="561.95550000000003"/>
    <x v="1"/>
    <x v="19"/>
    <s v="NORDESTE"/>
  </r>
  <r>
    <x v="19"/>
    <x v="20"/>
    <x v="3"/>
    <n v="618059474.0711"/>
    <n v="618.05949999999996"/>
    <x v="1"/>
    <x v="19"/>
    <s v="NORDESTE"/>
  </r>
  <r>
    <x v="19"/>
    <x v="20"/>
    <x v="4"/>
    <n v="809794134.88259995"/>
    <n v="809.79409999999996"/>
    <x v="1"/>
    <x v="19"/>
    <s v="NORDESTE"/>
  </r>
  <r>
    <x v="19"/>
    <x v="20"/>
    <x v="5"/>
    <n v="1003476620.7638"/>
    <n v="1003.4766"/>
    <x v="1"/>
    <x v="19"/>
    <s v="NORDESTE"/>
  </r>
  <r>
    <x v="19"/>
    <x v="20"/>
    <x v="6"/>
    <n v="1143465251.8329"/>
    <n v="1143.4653000000001"/>
    <x v="1"/>
    <x v="19"/>
    <s v="NORDESTE"/>
  </r>
  <r>
    <x v="19"/>
    <x v="20"/>
    <x v="7"/>
    <n v="1310368718.7298999"/>
    <n v="1310.3687"/>
    <x v="1"/>
    <x v="19"/>
    <s v="NORDESTE"/>
  </r>
  <r>
    <x v="19"/>
    <x v="20"/>
    <x v="8"/>
    <n v="1171525800"/>
    <n v="1171.5257999999999"/>
    <x v="1"/>
    <x v="19"/>
    <s v="NORDESTE"/>
  </r>
  <r>
    <x v="10"/>
    <x v="20"/>
    <x v="0"/>
    <n v="903647015.33399999"/>
    <n v="903.64700000000005"/>
    <x v="1"/>
    <x v="10"/>
    <s v="NORDESTE"/>
  </r>
  <r>
    <x v="10"/>
    <x v="20"/>
    <x v="1"/>
    <n v="966828439.25329995"/>
    <n v="966.82839999999999"/>
    <x v="1"/>
    <x v="10"/>
    <s v="NORDESTE"/>
  </r>
  <r>
    <x v="10"/>
    <x v="20"/>
    <x v="2"/>
    <n v="1242961965.0587001"/>
    <n v="1242.962"/>
    <x v="1"/>
    <x v="10"/>
    <s v="NORDESTE"/>
  </r>
  <r>
    <x v="10"/>
    <x v="20"/>
    <x v="3"/>
    <n v="1253037240.8162999"/>
    <n v="1253.0372"/>
    <x v="1"/>
    <x v="10"/>
    <s v="NORDESTE"/>
  </r>
  <r>
    <x v="10"/>
    <x v="20"/>
    <x v="4"/>
    <n v="1241317175.5741999"/>
    <n v="1241.3172"/>
    <x v="1"/>
    <x v="10"/>
    <s v="NORDESTE"/>
  </r>
  <r>
    <x v="10"/>
    <x v="20"/>
    <x v="5"/>
    <n v="1268765283.1236"/>
    <n v="1268.7653"/>
    <x v="1"/>
    <x v="10"/>
    <s v="NORDESTE"/>
  </r>
  <r>
    <x v="10"/>
    <x v="20"/>
    <x v="6"/>
    <n v="1358406470.1882"/>
    <n v="1358.4065000000001"/>
    <x v="1"/>
    <x v="10"/>
    <s v="NORDESTE"/>
  </r>
  <r>
    <x v="10"/>
    <x v="20"/>
    <x v="7"/>
    <n v="1439183459.7420001"/>
    <n v="1439.1835000000001"/>
    <x v="1"/>
    <x v="10"/>
    <s v="NORDESTE"/>
  </r>
  <r>
    <x v="10"/>
    <x v="20"/>
    <x v="8"/>
    <n v="1317643530"/>
    <n v="1317.6434999999999"/>
    <x v="1"/>
    <x v="10"/>
    <s v="NORDESTE"/>
  </r>
  <r>
    <x v="11"/>
    <x v="20"/>
    <x v="0"/>
    <n v="14320178420.141001"/>
    <n v="14320.178400000001"/>
    <x v="1"/>
    <x v="11"/>
    <s v="SUDESTE"/>
  </r>
  <r>
    <x v="11"/>
    <x v="20"/>
    <x v="1"/>
    <n v="14671153310.159599"/>
    <n v="14671.1533"/>
    <x v="1"/>
    <x v="11"/>
    <s v="SUDESTE"/>
  </r>
  <r>
    <x v="11"/>
    <x v="20"/>
    <x v="2"/>
    <n v="16341698806.907801"/>
    <n v="16341.6988"/>
    <x v="1"/>
    <x v="11"/>
    <s v="SUDESTE"/>
  </r>
  <r>
    <x v="11"/>
    <x v="20"/>
    <x v="3"/>
    <n v="15824026740.685499"/>
    <n v="15824.0267"/>
    <x v="1"/>
    <x v="11"/>
    <s v="SUDESTE"/>
  </r>
  <r>
    <x v="11"/>
    <x v="20"/>
    <x v="4"/>
    <n v="17270915018.221699"/>
    <n v="17270.915000000001"/>
    <x v="1"/>
    <x v="11"/>
    <s v="SUDESTE"/>
  </r>
  <r>
    <x v="11"/>
    <x v="20"/>
    <x v="5"/>
    <n v="17010976338.385401"/>
    <n v="17010.976299999998"/>
    <x v="1"/>
    <x v="11"/>
    <s v="SUDESTE"/>
  </r>
  <r>
    <x v="11"/>
    <x v="20"/>
    <x v="6"/>
    <n v="17890953908.5438"/>
    <n v="17890.9539"/>
    <x v="1"/>
    <x v="11"/>
    <s v="SUDESTE"/>
  </r>
  <r>
    <x v="11"/>
    <x v="20"/>
    <x v="7"/>
    <n v="18132518697.469002"/>
    <n v="18132.518700000001"/>
    <x v="1"/>
    <x v="11"/>
    <s v="SUDESTE"/>
  </r>
  <r>
    <x v="11"/>
    <x v="20"/>
    <x v="8"/>
    <n v="14156652510"/>
    <n v="14156.6525"/>
    <x v="1"/>
    <x v="11"/>
    <s v="SUDESTE"/>
  </r>
  <r>
    <x v="20"/>
    <x v="20"/>
    <x v="0"/>
    <n v="640949317.04130006"/>
    <n v="640.94929999999999"/>
    <x v="1"/>
    <x v="20"/>
    <s v="SUDESTE"/>
  </r>
  <r>
    <x v="20"/>
    <x v="20"/>
    <x v="1"/>
    <n v="516050571.73290002"/>
    <n v="516.05060000000003"/>
    <x v="1"/>
    <x v="20"/>
    <s v="SUDESTE"/>
  </r>
  <r>
    <x v="20"/>
    <x v="20"/>
    <x v="2"/>
    <n v="547456726.15100002"/>
    <n v="547.45669999999996"/>
    <x v="1"/>
    <x v="20"/>
    <s v="SUDESTE"/>
  </r>
  <r>
    <x v="20"/>
    <x v="20"/>
    <x v="3"/>
    <n v="538805882.12129998"/>
    <n v="538.80589999999995"/>
    <x v="1"/>
    <x v="20"/>
    <s v="SUDESTE"/>
  </r>
  <r>
    <x v="20"/>
    <x v="20"/>
    <x v="4"/>
    <n v="503567879.90539998"/>
    <n v="503.56790000000001"/>
    <x v="1"/>
    <x v="20"/>
    <s v="SUDESTE"/>
  </r>
  <r>
    <x v="20"/>
    <x v="20"/>
    <x v="5"/>
    <n v="658546007.97430003"/>
    <n v="658.54600000000005"/>
    <x v="1"/>
    <x v="20"/>
    <s v="SUDESTE"/>
  </r>
  <r>
    <x v="20"/>
    <x v="20"/>
    <x v="6"/>
    <n v="617631305.77769995"/>
    <n v="617.63130000000001"/>
    <x v="1"/>
    <x v="20"/>
    <s v="SUDESTE"/>
  </r>
  <r>
    <x v="20"/>
    <x v="20"/>
    <x v="7"/>
    <n v="618014490.47599995"/>
    <n v="618.0145"/>
    <x v="1"/>
    <x v="20"/>
    <s v="SUDESTE"/>
  </r>
  <r>
    <x v="20"/>
    <x v="20"/>
    <x v="8"/>
    <n v="503753040"/>
    <n v="503.75299999999999"/>
    <x v="1"/>
    <x v="20"/>
    <s v="SUDESTE"/>
  </r>
  <r>
    <x v="26"/>
    <x v="20"/>
    <x v="0"/>
    <n v="1093136071.257"/>
    <n v="1093.1360999999999"/>
    <x v="1"/>
    <x v="26"/>
    <s v="SUDESTE"/>
  </r>
  <r>
    <x v="26"/>
    <x v="20"/>
    <x v="1"/>
    <n v="1065464668.1506"/>
    <n v="1065.4647"/>
    <x v="1"/>
    <x v="26"/>
    <s v="SUDESTE"/>
  </r>
  <r>
    <x v="26"/>
    <x v="20"/>
    <x v="2"/>
    <n v="1127786973.5613999"/>
    <n v="1127.787"/>
    <x v="1"/>
    <x v="26"/>
    <s v="SUDESTE"/>
  </r>
  <r>
    <x v="26"/>
    <x v="20"/>
    <x v="3"/>
    <n v="1097842601.8963001"/>
    <n v="1097.8425999999999"/>
    <x v="1"/>
    <x v="26"/>
    <s v="SUDESTE"/>
  </r>
  <r>
    <x v="26"/>
    <x v="20"/>
    <x v="4"/>
    <n v="1142924473.0092001"/>
    <n v="1142.9245000000001"/>
    <x v="1"/>
    <x v="26"/>
    <s v="SUDESTE"/>
  </r>
  <r>
    <x v="26"/>
    <x v="20"/>
    <x v="5"/>
    <n v="1204249544.6652"/>
    <n v="1204.2494999999999"/>
    <x v="1"/>
    <x v="26"/>
    <s v="SUDESTE"/>
  </r>
  <r>
    <x v="26"/>
    <x v="20"/>
    <x v="6"/>
    <n v="1202543755.3780999"/>
    <n v="1202.5437999999999"/>
    <x v="1"/>
    <x v="26"/>
    <s v="SUDESTE"/>
  </r>
  <r>
    <x v="26"/>
    <x v="20"/>
    <x v="7"/>
    <n v="1262376773.2969999"/>
    <n v="1262.3768"/>
    <x v="1"/>
    <x v="26"/>
    <s v="SUDESTE"/>
  </r>
  <r>
    <x v="26"/>
    <x v="20"/>
    <x v="8"/>
    <n v="938585340"/>
    <n v="938.58529999999996"/>
    <x v="1"/>
    <x v="26"/>
    <s v="SUDESTE"/>
  </r>
  <r>
    <x v="12"/>
    <x v="20"/>
    <x v="0"/>
    <n v="6359063857.5064001"/>
    <n v="6359.0639000000001"/>
    <x v="1"/>
    <x v="12"/>
    <s v="SUDESTE"/>
  </r>
  <r>
    <x v="12"/>
    <x v="20"/>
    <x v="1"/>
    <n v="6672841896.8959999"/>
    <n v="6672.8419000000004"/>
    <x v="1"/>
    <x v="12"/>
    <s v="SUDESTE"/>
  </r>
  <r>
    <x v="12"/>
    <x v="20"/>
    <x v="2"/>
    <n v="6514183902.4509001"/>
    <n v="6514.1839"/>
    <x v="1"/>
    <x v="12"/>
    <s v="SUDESTE"/>
  </r>
  <r>
    <x v="12"/>
    <x v="20"/>
    <x v="3"/>
    <n v="6179717603.6779003"/>
    <n v="6179.7175999999999"/>
    <x v="1"/>
    <x v="12"/>
    <s v="SUDESTE"/>
  </r>
  <r>
    <x v="12"/>
    <x v="20"/>
    <x v="4"/>
    <n v="6453693973.6525002"/>
    <n v="6453.6940000000004"/>
    <x v="1"/>
    <x v="12"/>
    <s v="SUDESTE"/>
  </r>
  <r>
    <x v="12"/>
    <x v="20"/>
    <x v="5"/>
    <n v="6561277188.4350996"/>
    <n v="6561.2772000000004"/>
    <x v="1"/>
    <x v="12"/>
    <s v="SUDESTE"/>
  </r>
  <r>
    <x v="12"/>
    <x v="20"/>
    <x v="6"/>
    <n v="5727845900.2152004"/>
    <n v="5727.8459000000003"/>
    <x v="1"/>
    <x v="12"/>
    <s v="SUDESTE"/>
  </r>
  <r>
    <x v="12"/>
    <x v="20"/>
    <x v="7"/>
    <n v="6058429312.4741001"/>
    <n v="6058.4292999999998"/>
    <x v="1"/>
    <x v="12"/>
    <s v="SUDESTE"/>
  </r>
  <r>
    <x v="12"/>
    <x v="20"/>
    <x v="8"/>
    <n v="4910763660"/>
    <n v="4910.7637000000004"/>
    <x v="1"/>
    <x v="12"/>
    <s v="SUDESTE"/>
  </r>
  <r>
    <x v="13"/>
    <x v="20"/>
    <x v="0"/>
    <n v="7022182762.0060997"/>
    <n v="7022.1827999999996"/>
    <x v="1"/>
    <x v="13"/>
    <s v="SUL"/>
  </r>
  <r>
    <x v="13"/>
    <x v="20"/>
    <x v="1"/>
    <n v="7712446283.6239004"/>
    <n v="7712.4462999999996"/>
    <x v="1"/>
    <x v="13"/>
    <s v="SUL"/>
  </r>
  <r>
    <x v="13"/>
    <x v="20"/>
    <x v="2"/>
    <n v="8361750649.7810001"/>
    <n v="8361.7505999999994"/>
    <x v="1"/>
    <x v="13"/>
    <s v="SUL"/>
  </r>
  <r>
    <x v="13"/>
    <x v="20"/>
    <x v="3"/>
    <n v="8340925141.8614998"/>
    <n v="8340.9251000000004"/>
    <x v="1"/>
    <x v="13"/>
    <s v="SUL"/>
  </r>
  <r>
    <x v="13"/>
    <x v="20"/>
    <x v="4"/>
    <n v="8956853188.8635006"/>
    <n v="8956.8531999999996"/>
    <x v="1"/>
    <x v="13"/>
    <s v="SUL"/>
  </r>
  <r>
    <x v="13"/>
    <x v="20"/>
    <x v="5"/>
    <n v="9953521820.6121998"/>
    <n v="9953.5218000000004"/>
    <x v="1"/>
    <x v="13"/>
    <s v="SUL"/>
  </r>
  <r>
    <x v="13"/>
    <x v="20"/>
    <x v="6"/>
    <n v="10518897895.3846"/>
    <n v="10518.8979"/>
    <x v="1"/>
    <x v="13"/>
    <s v="SUL"/>
  </r>
  <r>
    <x v="13"/>
    <x v="20"/>
    <x v="7"/>
    <n v="11644816904.5662"/>
    <n v="11644.8169"/>
    <x v="1"/>
    <x v="13"/>
    <s v="SUL"/>
  </r>
  <r>
    <x v="13"/>
    <x v="20"/>
    <x v="8"/>
    <n v="10257387210"/>
    <n v="10257.387199999999"/>
    <x v="1"/>
    <x v="13"/>
    <s v="SUL"/>
  </r>
  <r>
    <x v="21"/>
    <x v="20"/>
    <x v="0"/>
    <n v="5684667607.2186003"/>
    <n v="5684.6675999999998"/>
    <x v="1"/>
    <x v="21"/>
    <s v="SUL"/>
  </r>
  <r>
    <x v="21"/>
    <x v="20"/>
    <x v="1"/>
    <n v="5697484482.5636997"/>
    <n v="5697.4844999999996"/>
    <x v="1"/>
    <x v="21"/>
    <s v="SUL"/>
  </r>
  <r>
    <x v="21"/>
    <x v="20"/>
    <x v="2"/>
    <n v="6712245380.3900003"/>
    <n v="6712.2453999999998"/>
    <x v="1"/>
    <x v="21"/>
    <s v="SUL"/>
  </r>
  <r>
    <x v="21"/>
    <x v="20"/>
    <x v="3"/>
    <n v="6676357838.1587"/>
    <n v="6676.3577999999998"/>
    <x v="1"/>
    <x v="21"/>
    <s v="SUL"/>
  </r>
  <r>
    <x v="21"/>
    <x v="20"/>
    <x v="4"/>
    <n v="7295963516.5836"/>
    <n v="7295.9634999999998"/>
    <x v="1"/>
    <x v="21"/>
    <s v="SUL"/>
  </r>
  <r>
    <x v="21"/>
    <x v="20"/>
    <x v="5"/>
    <n v="8381458076.6476002"/>
    <n v="8381.4580999999998"/>
    <x v="1"/>
    <x v="21"/>
    <s v="SUL"/>
  </r>
  <r>
    <x v="21"/>
    <x v="20"/>
    <x v="6"/>
    <n v="8821109749.6448002"/>
    <n v="8821.1097000000009"/>
    <x v="1"/>
    <x v="21"/>
    <s v="SUL"/>
  </r>
  <r>
    <x v="21"/>
    <x v="20"/>
    <x v="7"/>
    <n v="8541127812.316"/>
    <n v="8541.1278000000002"/>
    <x v="1"/>
    <x v="21"/>
    <s v="SUL"/>
  </r>
  <r>
    <x v="21"/>
    <x v="20"/>
    <x v="8"/>
    <n v="7221062100"/>
    <n v="7221.0621000000001"/>
    <x v="1"/>
    <x v="21"/>
    <s v="SUL"/>
  </r>
  <r>
    <x v="22"/>
    <x v="20"/>
    <x v="0"/>
    <n v="6406010005.5354996"/>
    <n v="6406.01"/>
    <x v="1"/>
    <x v="22"/>
    <s v="SUL"/>
  </r>
  <r>
    <x v="22"/>
    <x v="20"/>
    <x v="1"/>
    <n v="6254314459.823"/>
    <n v="6254.3145000000004"/>
    <x v="1"/>
    <x v="22"/>
    <s v="SUL"/>
  </r>
  <r>
    <x v="22"/>
    <x v="20"/>
    <x v="2"/>
    <n v="7129841702.9448004"/>
    <n v="7129.8416999999999"/>
    <x v="1"/>
    <x v="22"/>
    <s v="SUL"/>
  </r>
  <r>
    <x v="22"/>
    <x v="20"/>
    <x v="3"/>
    <n v="7520232706.9863005"/>
    <n v="7520.2326999999996"/>
    <x v="1"/>
    <x v="22"/>
    <s v="SUL"/>
  </r>
  <r>
    <x v="22"/>
    <x v="20"/>
    <x v="4"/>
    <n v="7917861413.7259998"/>
    <n v="7917.8613999999998"/>
    <x v="1"/>
    <x v="22"/>
    <s v="SUL"/>
  </r>
  <r>
    <x v="22"/>
    <x v="20"/>
    <x v="5"/>
    <n v="7842413084.8196001"/>
    <n v="7842.4130999999998"/>
    <x v="1"/>
    <x v="22"/>
    <s v="SUL"/>
  </r>
  <r>
    <x v="22"/>
    <x v="20"/>
    <x v="6"/>
    <n v="7660350186.2371998"/>
    <n v="7660.3501999999999"/>
    <x v="1"/>
    <x v="22"/>
    <s v="SUL"/>
  </r>
  <r>
    <x v="22"/>
    <x v="20"/>
    <x v="7"/>
    <n v="7487382571.9308004"/>
    <n v="7487.3825999999999"/>
    <x v="1"/>
    <x v="22"/>
    <s v="SUL"/>
  </r>
  <r>
    <x v="22"/>
    <x v="20"/>
    <x v="8"/>
    <n v="6534069300"/>
    <n v="6534.0693000000001"/>
    <x v="1"/>
    <x v="22"/>
    <s v="SUL"/>
  </r>
  <r>
    <x v="14"/>
    <x v="20"/>
    <x v="0"/>
    <n v="195298259.94580001"/>
    <n v="195.29830000000001"/>
    <x v="1"/>
    <x v="14"/>
    <s v="CENTRO-OESTE"/>
  </r>
  <r>
    <x v="14"/>
    <x v="20"/>
    <x v="1"/>
    <n v="209527574.97569999"/>
    <n v="209.52760000000001"/>
    <x v="1"/>
    <x v="14"/>
    <s v="CENTRO-OESTE"/>
  </r>
  <r>
    <x v="14"/>
    <x v="20"/>
    <x v="2"/>
    <n v="254360160.23910001"/>
    <n v="254.36019999999999"/>
    <x v="1"/>
    <x v="14"/>
    <s v="CENTRO-OESTE"/>
  </r>
  <r>
    <x v="14"/>
    <x v="20"/>
    <x v="3"/>
    <n v="260866287.67379999"/>
    <n v="260.86630000000002"/>
    <x v="1"/>
    <x v="14"/>
    <s v="CENTRO-OESTE"/>
  </r>
  <r>
    <x v="14"/>
    <x v="20"/>
    <x v="4"/>
    <n v="254840921.79269999"/>
    <n v="254.8409"/>
    <x v="1"/>
    <x v="14"/>
    <s v="CENTRO-OESTE"/>
  </r>
  <r>
    <x v="14"/>
    <x v="20"/>
    <x v="5"/>
    <n v="307052853.99220002"/>
    <n v="307.05290000000002"/>
    <x v="1"/>
    <x v="14"/>
    <s v="CENTRO-OESTE"/>
  </r>
  <r>
    <x v="14"/>
    <x v="20"/>
    <x v="6"/>
    <n v="244129662.78240001"/>
    <n v="244.12970000000001"/>
    <x v="1"/>
    <x v="14"/>
    <s v="CENTRO-OESTE"/>
  </r>
  <r>
    <x v="14"/>
    <x v="20"/>
    <x v="7"/>
    <n v="267310372.65900001"/>
    <n v="267.31040000000002"/>
    <x v="1"/>
    <x v="14"/>
    <s v="CENTRO-OESTE"/>
  </r>
  <r>
    <x v="14"/>
    <x v="20"/>
    <x v="8"/>
    <n v="225415920"/>
    <n v="225.41589999999999"/>
    <x v="1"/>
    <x v="14"/>
    <s v="CENTRO-OESTE"/>
  </r>
  <r>
    <x v="15"/>
    <x v="20"/>
    <x v="0"/>
    <n v="916611498.40799999"/>
    <n v="916.61149999999998"/>
    <x v="1"/>
    <x v="15"/>
    <s v="CENTRO-OESTE"/>
  </r>
  <r>
    <x v="15"/>
    <x v="20"/>
    <x v="1"/>
    <n v="900376138.54069996"/>
    <n v="900.37609999999995"/>
    <x v="1"/>
    <x v="15"/>
    <s v="CENTRO-OESTE"/>
  </r>
  <r>
    <x v="15"/>
    <x v="20"/>
    <x v="2"/>
    <n v="898232250.85539997"/>
    <n v="898.23230000000001"/>
    <x v="1"/>
    <x v="15"/>
    <s v="CENTRO-OESTE"/>
  </r>
  <r>
    <x v="15"/>
    <x v="20"/>
    <x v="3"/>
    <n v="863960751.7256"/>
    <n v="863.96079999999995"/>
    <x v="1"/>
    <x v="15"/>
    <s v="CENTRO-OESTE"/>
  </r>
  <r>
    <x v="15"/>
    <x v="20"/>
    <x v="4"/>
    <n v="880231607.30760002"/>
    <n v="880.23159999999996"/>
    <x v="1"/>
    <x v="15"/>
    <s v="CENTRO-OESTE"/>
  </r>
  <r>
    <x v="15"/>
    <x v="20"/>
    <x v="5"/>
    <n v="893349544.26209998"/>
    <n v="893.34950000000003"/>
    <x v="1"/>
    <x v="15"/>
    <s v="CENTRO-OESTE"/>
  </r>
  <r>
    <x v="15"/>
    <x v="20"/>
    <x v="6"/>
    <n v="859001053.02670002"/>
    <n v="859.00109999999995"/>
    <x v="1"/>
    <x v="15"/>
    <s v="CENTRO-OESTE"/>
  </r>
  <r>
    <x v="15"/>
    <x v="20"/>
    <x v="7"/>
    <n v="807157559.26320004"/>
    <n v="807.1576"/>
    <x v="1"/>
    <x v="15"/>
    <s v="CENTRO-OESTE"/>
  </r>
  <r>
    <x v="15"/>
    <x v="20"/>
    <x v="8"/>
    <n v="730838010"/>
    <n v="730.83799999999997"/>
    <x v="1"/>
    <x v="15"/>
    <s v="CENTRO-OESTE"/>
  </r>
  <r>
    <x v="16"/>
    <x v="20"/>
    <x v="0"/>
    <n v="5326295526.1556997"/>
    <n v="5326.2955000000002"/>
    <x v="1"/>
    <x v="16"/>
    <s v="CENTRO-OESTE"/>
  </r>
  <r>
    <x v="16"/>
    <x v="20"/>
    <x v="1"/>
    <n v="5533135883.7958002"/>
    <n v="5533.1359000000002"/>
    <x v="1"/>
    <x v="16"/>
    <s v="CENTRO-OESTE"/>
  </r>
  <r>
    <x v="16"/>
    <x v="20"/>
    <x v="2"/>
    <n v="6070147883.7136002"/>
    <n v="6070.1478999999999"/>
    <x v="1"/>
    <x v="16"/>
    <s v="CENTRO-OESTE"/>
  </r>
  <r>
    <x v="16"/>
    <x v="20"/>
    <x v="3"/>
    <n v="5850082920.7174997"/>
    <n v="5850.0829000000003"/>
    <x v="1"/>
    <x v="16"/>
    <s v="CENTRO-OESTE"/>
  </r>
  <r>
    <x v="16"/>
    <x v="20"/>
    <x v="4"/>
    <n v="5850186324.2791004"/>
    <n v="5850.1863000000003"/>
    <x v="1"/>
    <x v="16"/>
    <s v="CENTRO-OESTE"/>
  </r>
  <r>
    <x v="16"/>
    <x v="20"/>
    <x v="5"/>
    <n v="5816119141.8882999"/>
    <n v="5816.1190999999999"/>
    <x v="1"/>
    <x v="16"/>
    <s v="CENTRO-OESTE"/>
  </r>
  <r>
    <x v="16"/>
    <x v="20"/>
    <x v="6"/>
    <n v="5573636388.6935997"/>
    <n v="5573.6364000000003"/>
    <x v="1"/>
    <x v="16"/>
    <s v="CENTRO-OESTE"/>
  </r>
  <r>
    <x v="16"/>
    <x v="20"/>
    <x v="7"/>
    <n v="6055336096.3323002"/>
    <n v="6055.3361000000004"/>
    <x v="1"/>
    <x v="16"/>
    <s v="CENTRO-OESTE"/>
  </r>
  <r>
    <x v="16"/>
    <x v="20"/>
    <x v="8"/>
    <n v="4535378560"/>
    <n v="4535.3786"/>
    <x v="1"/>
    <x v="16"/>
    <s v="CENTRO-OESTE"/>
  </r>
  <r>
    <x v="27"/>
    <x v="20"/>
    <x v="0"/>
    <n v="21537585.5458"/>
    <n v="21.537600000000001"/>
    <x v="1"/>
    <x v="27"/>
    <s v="CENTRO-OESTE"/>
  </r>
  <r>
    <x v="27"/>
    <x v="20"/>
    <x v="1"/>
    <n v="23646413.962200001"/>
    <n v="23.6464"/>
    <x v="1"/>
    <x v="27"/>
    <s v="CENTRO-OESTE"/>
  </r>
  <r>
    <x v="17"/>
    <x v="20"/>
    <x v="0"/>
    <n v="53920979529.4823"/>
    <n v="53920.979500000001"/>
    <x v="1"/>
    <x v="17"/>
    <s v="BRASIL"/>
  </r>
  <r>
    <x v="17"/>
    <x v="20"/>
    <x v="1"/>
    <n v="53421278897.354698"/>
    <n v="53421.278899999998"/>
    <x v="1"/>
    <x v="17"/>
    <s v="BRASIL"/>
  </r>
  <r>
    <x v="17"/>
    <x v="20"/>
    <x v="2"/>
    <n v="54924513574.835197"/>
    <n v="54924.513599999998"/>
    <x v="1"/>
    <x v="17"/>
    <s v="BRASIL"/>
  </r>
  <r>
    <x v="17"/>
    <x v="20"/>
    <x v="3"/>
    <n v="54985094934.898399"/>
    <n v="54985.094899999996"/>
    <x v="1"/>
    <x v="17"/>
    <s v="BRASIL"/>
  </r>
  <r>
    <x v="17"/>
    <x v="20"/>
    <x v="4"/>
    <n v="60032683440.822998"/>
    <n v="60032.683400000002"/>
    <x v="1"/>
    <x v="17"/>
    <s v="BRASIL"/>
  </r>
  <r>
    <x v="17"/>
    <x v="20"/>
    <x v="5"/>
    <n v="67506924696.144096"/>
    <n v="67506.924700000003"/>
    <x v="1"/>
    <x v="17"/>
    <s v="BRASIL"/>
  </r>
  <r>
    <x v="17"/>
    <x v="20"/>
    <x v="6"/>
    <n v="68406441810.614197"/>
    <n v="68406.441800000001"/>
    <x v="1"/>
    <x v="17"/>
    <s v="BRASIL"/>
  </r>
  <r>
    <x v="17"/>
    <x v="20"/>
    <x v="7"/>
    <n v="72799315206.319504"/>
    <n v="72799.315199999997"/>
    <x v="1"/>
    <x v="17"/>
    <s v="BRASIL"/>
  </r>
  <r>
    <x v="17"/>
    <x v="20"/>
    <x v="8"/>
    <n v="69854337334.444397"/>
    <n v="69854.337299999999"/>
    <x v="1"/>
    <x v="17"/>
    <s v="BRASIL"/>
  </r>
  <r>
    <x v="0"/>
    <x v="21"/>
    <x v="0"/>
    <n v="31437644.8068"/>
    <n v="31.4376"/>
    <x v="1"/>
    <x v="0"/>
    <s v="NORTE"/>
  </r>
  <r>
    <x v="0"/>
    <x v="21"/>
    <x v="1"/>
    <n v="43119300.358400002"/>
    <n v="43.119300000000003"/>
    <x v="1"/>
    <x v="0"/>
    <s v="NORTE"/>
  </r>
  <r>
    <x v="0"/>
    <x v="21"/>
    <x v="2"/>
    <n v="62542824.982299998"/>
    <n v="62.5428"/>
    <x v="1"/>
    <x v="0"/>
    <s v="NORTE"/>
  </r>
  <r>
    <x v="0"/>
    <x v="21"/>
    <x v="3"/>
    <n v="68410683.376000002"/>
    <n v="68.410700000000006"/>
    <x v="1"/>
    <x v="0"/>
    <s v="NORTE"/>
  </r>
  <r>
    <x v="0"/>
    <x v="21"/>
    <x v="4"/>
    <n v="76861746.352699995"/>
    <n v="76.861699999999999"/>
    <x v="1"/>
    <x v="0"/>
    <s v="NORTE"/>
  </r>
  <r>
    <x v="0"/>
    <x v="21"/>
    <x v="5"/>
    <n v="102618186.3973"/>
    <n v="102.6182"/>
    <x v="1"/>
    <x v="0"/>
    <s v="NORTE"/>
  </r>
  <r>
    <x v="0"/>
    <x v="21"/>
    <x v="6"/>
    <n v="125743556.9311"/>
    <n v="125.7436"/>
    <x v="1"/>
    <x v="0"/>
    <s v="NORTE"/>
  </r>
  <r>
    <x v="0"/>
    <x v="21"/>
    <x v="7"/>
    <n v="153843855.80000001"/>
    <n v="153.84389999999999"/>
    <x v="1"/>
    <x v="0"/>
    <s v="NORTE"/>
  </r>
  <r>
    <x v="0"/>
    <x v="21"/>
    <x v="8"/>
    <n v="123657057.33329999"/>
    <n v="123.6571"/>
    <x v="1"/>
    <x v="0"/>
    <s v="NORTE"/>
  </r>
  <r>
    <x v="1"/>
    <x v="21"/>
    <x v="0"/>
    <n v="28600894.711100001"/>
    <n v="28.600899999999999"/>
    <x v="1"/>
    <x v="1"/>
    <s v="NORTE"/>
  </r>
  <r>
    <x v="1"/>
    <x v="21"/>
    <x v="1"/>
    <n v="14009888.967700001"/>
    <n v="14.0099"/>
    <x v="1"/>
    <x v="1"/>
    <s v="NORTE"/>
  </r>
  <r>
    <x v="1"/>
    <x v="21"/>
    <x v="2"/>
    <n v="17428172.801199999"/>
    <n v="17.4282"/>
    <x v="1"/>
    <x v="1"/>
    <s v="NORTE"/>
  </r>
  <r>
    <x v="1"/>
    <x v="21"/>
    <x v="3"/>
    <n v="7898746.1688000001"/>
    <n v="7.8986999999999998"/>
    <x v="1"/>
    <x v="1"/>
    <s v="NORTE"/>
  </r>
  <r>
    <x v="1"/>
    <x v="21"/>
    <x v="4"/>
    <n v="29899838.508699998"/>
    <n v="29.899799999999999"/>
    <x v="1"/>
    <x v="1"/>
    <s v="NORTE"/>
  </r>
  <r>
    <x v="1"/>
    <x v="21"/>
    <x v="5"/>
    <n v="38702994.632399999"/>
    <n v="38.703000000000003"/>
    <x v="1"/>
    <x v="1"/>
    <s v="NORTE"/>
  </r>
  <r>
    <x v="1"/>
    <x v="21"/>
    <x v="6"/>
    <n v="66485364.526500002"/>
    <n v="66.485399999999998"/>
    <x v="1"/>
    <x v="1"/>
    <s v="NORTE"/>
  </r>
  <r>
    <x v="1"/>
    <x v="21"/>
    <x v="7"/>
    <n v="52919757.931400001"/>
    <n v="52.919800000000002"/>
    <x v="1"/>
    <x v="1"/>
    <s v="NORTE"/>
  </r>
  <r>
    <x v="1"/>
    <x v="21"/>
    <x v="8"/>
    <n v="39990744"/>
    <n v="39.990699999999997"/>
    <x v="1"/>
    <x v="1"/>
    <s v="NORTE"/>
  </r>
  <r>
    <x v="23"/>
    <x v="21"/>
    <x v="0"/>
    <n v="285033144.18220001"/>
    <n v="285.03309999999999"/>
    <x v="1"/>
    <x v="23"/>
    <s v="NORTE"/>
  </r>
  <r>
    <x v="23"/>
    <x v="21"/>
    <x v="1"/>
    <n v="284511035.26499999"/>
    <n v="284.51100000000002"/>
    <x v="1"/>
    <x v="23"/>
    <s v="NORTE"/>
  </r>
  <r>
    <x v="23"/>
    <x v="21"/>
    <x v="2"/>
    <n v="369745930.14499998"/>
    <n v="369.74590000000001"/>
    <x v="1"/>
    <x v="23"/>
    <s v="NORTE"/>
  </r>
  <r>
    <x v="23"/>
    <x v="21"/>
    <x v="3"/>
    <n v="327170081.74229997"/>
    <n v="327.17009999999999"/>
    <x v="1"/>
    <x v="23"/>
    <s v="NORTE"/>
  </r>
  <r>
    <x v="23"/>
    <x v="21"/>
    <x v="4"/>
    <n v="315581006.25459999"/>
    <n v="315.58100000000002"/>
    <x v="1"/>
    <x v="23"/>
    <s v="NORTE"/>
  </r>
  <r>
    <x v="23"/>
    <x v="21"/>
    <x v="5"/>
    <n v="355244877.31019998"/>
    <n v="355.24489999999997"/>
    <x v="1"/>
    <x v="23"/>
    <s v="NORTE"/>
  </r>
  <r>
    <x v="23"/>
    <x v="21"/>
    <x v="6"/>
    <n v="322486084.5722"/>
    <n v="322.48610000000002"/>
    <x v="1"/>
    <x v="23"/>
    <s v="NORTE"/>
  </r>
  <r>
    <x v="23"/>
    <x v="21"/>
    <x v="7"/>
    <n v="345469901.7367"/>
    <n v="345.4699"/>
    <x v="1"/>
    <x v="23"/>
    <s v="NORTE"/>
  </r>
  <r>
    <x v="23"/>
    <x v="21"/>
    <x v="8"/>
    <n v="345633100"/>
    <n v="345.63310000000001"/>
    <x v="1"/>
    <x v="23"/>
    <s v="NORTE"/>
  </r>
  <r>
    <x v="24"/>
    <x v="21"/>
    <x v="0"/>
    <n v="27183512.928300001"/>
    <n v="27.183499999999999"/>
    <x v="1"/>
    <x v="24"/>
    <s v="NORTE"/>
  </r>
  <r>
    <x v="24"/>
    <x v="21"/>
    <x v="1"/>
    <n v="33032456.745000001"/>
    <n v="33.032499999999999"/>
    <x v="1"/>
    <x v="24"/>
    <s v="NORTE"/>
  </r>
  <r>
    <x v="24"/>
    <x v="21"/>
    <x v="2"/>
    <n v="38350175.781599998"/>
    <n v="38.350200000000001"/>
    <x v="1"/>
    <x v="24"/>
    <s v="NORTE"/>
  </r>
  <r>
    <x v="24"/>
    <x v="21"/>
    <x v="3"/>
    <n v="36218021.4023"/>
    <n v="36.218000000000004"/>
    <x v="1"/>
    <x v="24"/>
    <s v="NORTE"/>
  </r>
  <r>
    <x v="24"/>
    <x v="21"/>
    <x v="4"/>
    <n v="43386451.300300002"/>
    <n v="43.386499999999998"/>
    <x v="1"/>
    <x v="24"/>
    <s v="NORTE"/>
  </r>
  <r>
    <x v="24"/>
    <x v="21"/>
    <x v="5"/>
    <n v="55802796.069300003"/>
    <n v="55.802799999999998"/>
    <x v="1"/>
    <x v="24"/>
    <s v="NORTE"/>
  </r>
  <r>
    <x v="24"/>
    <x v="21"/>
    <x v="6"/>
    <n v="66586394.826399997"/>
    <n v="66.586399999999998"/>
    <x v="1"/>
    <x v="24"/>
    <s v="NORTE"/>
  </r>
  <r>
    <x v="24"/>
    <x v="21"/>
    <x v="7"/>
    <n v="88426668.684400007"/>
    <n v="88.426699999999997"/>
    <x v="1"/>
    <x v="24"/>
    <s v="NORTE"/>
  </r>
  <r>
    <x v="24"/>
    <x v="21"/>
    <x v="8"/>
    <n v="66822835.333300002"/>
    <n v="66.822800000000001"/>
    <x v="1"/>
    <x v="24"/>
    <s v="NORTE"/>
  </r>
  <r>
    <x v="2"/>
    <x v="21"/>
    <x v="0"/>
    <n v="128783727.8573"/>
    <n v="128.78370000000001"/>
    <x v="1"/>
    <x v="2"/>
    <s v="NORTE"/>
  </r>
  <r>
    <x v="2"/>
    <x v="21"/>
    <x v="1"/>
    <n v="140429113.84099999"/>
    <n v="140.42910000000001"/>
    <x v="1"/>
    <x v="2"/>
    <s v="NORTE"/>
  </r>
  <r>
    <x v="2"/>
    <x v="21"/>
    <x v="2"/>
    <n v="160266622.01190001"/>
    <n v="160.26660000000001"/>
    <x v="1"/>
    <x v="2"/>
    <s v="NORTE"/>
  </r>
  <r>
    <x v="2"/>
    <x v="21"/>
    <x v="3"/>
    <n v="154812700.54350001"/>
    <n v="154.81270000000001"/>
    <x v="1"/>
    <x v="2"/>
    <s v="NORTE"/>
  </r>
  <r>
    <x v="2"/>
    <x v="21"/>
    <x v="4"/>
    <n v="163080357.2071"/>
    <n v="163.0804"/>
    <x v="1"/>
    <x v="2"/>
    <s v="NORTE"/>
  </r>
  <r>
    <x v="2"/>
    <x v="21"/>
    <x v="5"/>
    <n v="200134654.977"/>
    <n v="200.13470000000001"/>
    <x v="1"/>
    <x v="2"/>
    <s v="NORTE"/>
  </r>
  <r>
    <x v="2"/>
    <x v="21"/>
    <x v="6"/>
    <n v="180453378.95390001"/>
    <n v="180.45339999999999"/>
    <x v="1"/>
    <x v="2"/>
    <s v="NORTE"/>
  </r>
  <r>
    <x v="2"/>
    <x v="21"/>
    <x v="7"/>
    <n v="257285151.91929999"/>
    <n v="257.28519999999997"/>
    <x v="1"/>
    <x v="2"/>
    <s v="NORTE"/>
  </r>
  <r>
    <x v="2"/>
    <x v="21"/>
    <x v="8"/>
    <n v="187502000"/>
    <n v="187.50200000000001"/>
    <x v="1"/>
    <x v="2"/>
    <s v="NORTE"/>
  </r>
  <r>
    <x v="3"/>
    <x v="21"/>
    <x v="1"/>
    <n v="91567411.796900004"/>
    <n v="91.567400000000006"/>
    <x v="1"/>
    <x v="3"/>
    <s v="NORTE"/>
  </r>
  <r>
    <x v="3"/>
    <x v="21"/>
    <x v="2"/>
    <n v="188974208.06920001"/>
    <n v="188.9742"/>
    <x v="1"/>
    <x v="3"/>
    <s v="NORTE"/>
  </r>
  <r>
    <x v="3"/>
    <x v="21"/>
    <x v="3"/>
    <n v="166921594.00060001"/>
    <n v="166.92160000000001"/>
    <x v="1"/>
    <x v="3"/>
    <s v="NORTE"/>
  </r>
  <r>
    <x v="3"/>
    <x v="21"/>
    <x v="4"/>
    <n v="219507707.9488"/>
    <n v="219.5077"/>
    <x v="1"/>
    <x v="3"/>
    <s v="NORTE"/>
  </r>
  <r>
    <x v="3"/>
    <x v="21"/>
    <x v="5"/>
    <n v="299962482.54519999"/>
    <n v="299.96249999999998"/>
    <x v="1"/>
    <x v="3"/>
    <s v="NORTE"/>
  </r>
  <r>
    <x v="3"/>
    <x v="21"/>
    <x v="6"/>
    <n v="286847766.26490003"/>
    <n v="286.84780000000001"/>
    <x v="1"/>
    <x v="3"/>
    <s v="NORTE"/>
  </r>
  <r>
    <x v="3"/>
    <x v="21"/>
    <x v="7"/>
    <n v="314291733.08039999"/>
    <n v="314.29169999999999"/>
    <x v="1"/>
    <x v="3"/>
    <s v="NORTE"/>
  </r>
  <r>
    <x v="3"/>
    <x v="21"/>
    <x v="8"/>
    <n v="237506004"/>
    <n v="237.506"/>
    <x v="1"/>
    <x v="3"/>
    <s v="NORTE"/>
  </r>
  <r>
    <x v="4"/>
    <x v="21"/>
    <x v="4"/>
    <n v="82013009.541700006"/>
    <n v="82.013000000000005"/>
    <x v="1"/>
    <x v="4"/>
    <s v="NORDESTE"/>
  </r>
  <r>
    <x v="4"/>
    <x v="21"/>
    <x v="5"/>
    <n v="140055169.4887"/>
    <n v="140.05520000000001"/>
    <x v="1"/>
    <x v="4"/>
    <s v="NORDESTE"/>
  </r>
  <r>
    <x v="4"/>
    <x v="21"/>
    <x v="6"/>
    <n v="171377255.09599999"/>
    <n v="171.37729999999999"/>
    <x v="1"/>
    <x v="4"/>
    <s v="NORDESTE"/>
  </r>
  <r>
    <x v="4"/>
    <x v="21"/>
    <x v="7"/>
    <n v="217821930.45570001"/>
    <n v="217.8219"/>
    <x v="1"/>
    <x v="4"/>
    <s v="NORDESTE"/>
  </r>
  <r>
    <x v="4"/>
    <x v="21"/>
    <x v="8"/>
    <n v="164605081.33329999"/>
    <n v="164.60509999999999"/>
    <x v="1"/>
    <x v="4"/>
    <s v="NORDESTE"/>
  </r>
  <r>
    <x v="5"/>
    <x v="21"/>
    <x v="0"/>
    <n v="88675405.291600004"/>
    <n v="88.675399999999996"/>
    <x v="1"/>
    <x v="5"/>
    <s v="NORDESTE"/>
  </r>
  <r>
    <x v="5"/>
    <x v="21"/>
    <x v="1"/>
    <n v="81950039.976999998"/>
    <n v="81.95"/>
    <x v="1"/>
    <x v="5"/>
    <s v="NORDESTE"/>
  </r>
  <r>
    <x v="5"/>
    <x v="21"/>
    <x v="2"/>
    <n v="85425776.980000004"/>
    <n v="85.425799999999995"/>
    <x v="1"/>
    <x v="5"/>
    <s v="NORDESTE"/>
  </r>
  <r>
    <x v="5"/>
    <x v="21"/>
    <x v="3"/>
    <n v="77383369.870900005"/>
    <n v="77.383399999999995"/>
    <x v="1"/>
    <x v="5"/>
    <s v="NORDESTE"/>
  </r>
  <r>
    <x v="5"/>
    <x v="21"/>
    <x v="4"/>
    <n v="83259991.0713"/>
    <n v="83.26"/>
    <x v="1"/>
    <x v="5"/>
    <s v="NORDESTE"/>
  </r>
  <r>
    <x v="5"/>
    <x v="21"/>
    <x v="5"/>
    <n v="97280267.149299994"/>
    <n v="97.280299999999997"/>
    <x v="1"/>
    <x v="5"/>
    <s v="NORDESTE"/>
  </r>
  <r>
    <x v="5"/>
    <x v="21"/>
    <x v="6"/>
    <n v="122665780.0359"/>
    <n v="122.6658"/>
    <x v="1"/>
    <x v="5"/>
    <s v="NORDESTE"/>
  </r>
  <r>
    <x v="5"/>
    <x v="21"/>
    <x v="7"/>
    <n v="134743064.77200001"/>
    <n v="134.7431"/>
    <x v="1"/>
    <x v="5"/>
    <s v="NORDESTE"/>
  </r>
  <r>
    <x v="5"/>
    <x v="21"/>
    <x v="8"/>
    <n v="137160000"/>
    <n v="137.16"/>
    <x v="1"/>
    <x v="5"/>
    <s v="NORDESTE"/>
  </r>
  <r>
    <x v="6"/>
    <x v="21"/>
    <x v="0"/>
    <n v="1077963260.3494999"/>
    <n v="1077.9632999999999"/>
    <x v="1"/>
    <x v="6"/>
    <s v="NORDESTE"/>
  </r>
  <r>
    <x v="6"/>
    <x v="21"/>
    <x v="1"/>
    <n v="1102589931.0709"/>
    <n v="1102.5898999999999"/>
    <x v="1"/>
    <x v="6"/>
    <s v="NORDESTE"/>
  </r>
  <r>
    <x v="6"/>
    <x v="21"/>
    <x v="2"/>
    <n v="1093167224.1401"/>
    <n v="1093.1672000000001"/>
    <x v="1"/>
    <x v="6"/>
    <s v="NORDESTE"/>
  </r>
  <r>
    <x v="6"/>
    <x v="21"/>
    <x v="3"/>
    <n v="978200122.19869995"/>
    <n v="978.20010000000002"/>
    <x v="1"/>
    <x v="6"/>
    <s v="NORDESTE"/>
  </r>
  <r>
    <x v="6"/>
    <x v="21"/>
    <x v="4"/>
    <n v="971025472.3793"/>
    <n v="971.02549999999997"/>
    <x v="1"/>
    <x v="6"/>
    <s v="NORDESTE"/>
  </r>
  <r>
    <x v="6"/>
    <x v="21"/>
    <x v="5"/>
    <n v="1042095989.4252"/>
    <n v="1042.096"/>
    <x v="1"/>
    <x v="6"/>
    <s v="NORDESTE"/>
  </r>
  <r>
    <x v="6"/>
    <x v="21"/>
    <x v="6"/>
    <n v="1444067081.4834001"/>
    <n v="1444.0671"/>
    <x v="1"/>
    <x v="6"/>
    <s v="NORDESTE"/>
  </r>
  <r>
    <x v="6"/>
    <x v="21"/>
    <x v="7"/>
    <n v="1442768522.3566"/>
    <n v="1442.7684999999999"/>
    <x v="1"/>
    <x v="6"/>
    <s v="NORDESTE"/>
  </r>
  <r>
    <x v="6"/>
    <x v="21"/>
    <x v="8"/>
    <n v="1090280622.6666999"/>
    <n v="1090.2806"/>
    <x v="1"/>
    <x v="6"/>
    <s v="NORDESTE"/>
  </r>
  <r>
    <x v="7"/>
    <x v="21"/>
    <x v="0"/>
    <n v="183414426.3748"/>
    <n v="183.4144"/>
    <x v="1"/>
    <x v="7"/>
    <s v="NORDESTE"/>
  </r>
  <r>
    <x v="7"/>
    <x v="21"/>
    <x v="1"/>
    <n v="166720877.9686"/>
    <n v="166.7209"/>
    <x v="1"/>
    <x v="7"/>
    <s v="NORDESTE"/>
  </r>
  <r>
    <x v="7"/>
    <x v="21"/>
    <x v="2"/>
    <n v="182452139.81189999"/>
    <n v="182.4521"/>
    <x v="1"/>
    <x v="7"/>
    <s v="NORDESTE"/>
  </r>
  <r>
    <x v="7"/>
    <x v="21"/>
    <x v="3"/>
    <n v="189863833.90290001"/>
    <n v="189.8638"/>
    <x v="1"/>
    <x v="7"/>
    <s v="NORDESTE"/>
  </r>
  <r>
    <x v="7"/>
    <x v="21"/>
    <x v="4"/>
    <n v="199133488.8089"/>
    <n v="199.1335"/>
    <x v="1"/>
    <x v="7"/>
    <s v="NORDESTE"/>
  </r>
  <r>
    <x v="7"/>
    <x v="21"/>
    <x v="5"/>
    <n v="248123921.0729"/>
    <n v="248.12389999999999"/>
    <x v="1"/>
    <x v="7"/>
    <s v="NORDESTE"/>
  </r>
  <r>
    <x v="7"/>
    <x v="21"/>
    <x v="6"/>
    <n v="238277925.3635"/>
    <n v="238.27789999999999"/>
    <x v="1"/>
    <x v="7"/>
    <s v="NORDESTE"/>
  </r>
  <r>
    <x v="7"/>
    <x v="21"/>
    <x v="7"/>
    <n v="338116380.1979"/>
    <n v="338.1164"/>
    <x v="1"/>
    <x v="7"/>
    <s v="NORDESTE"/>
  </r>
  <r>
    <x v="7"/>
    <x v="21"/>
    <x v="8"/>
    <n v="255509967"/>
    <n v="255.51"/>
    <x v="1"/>
    <x v="7"/>
    <s v="NORDESTE"/>
  </r>
  <r>
    <x v="8"/>
    <x v="21"/>
    <x v="0"/>
    <n v="176812848.53189999"/>
    <n v="176.81280000000001"/>
    <x v="1"/>
    <x v="8"/>
    <s v="NORDESTE"/>
  </r>
  <r>
    <x v="8"/>
    <x v="21"/>
    <x v="1"/>
    <n v="152455015.4948"/>
    <n v="152.45500000000001"/>
    <x v="1"/>
    <x v="8"/>
    <s v="NORDESTE"/>
  </r>
  <r>
    <x v="8"/>
    <x v="21"/>
    <x v="2"/>
    <n v="180383451.50459999"/>
    <n v="180.3835"/>
    <x v="1"/>
    <x v="8"/>
    <s v="NORDESTE"/>
  </r>
  <r>
    <x v="8"/>
    <x v="21"/>
    <x v="3"/>
    <n v="191009502.08239999"/>
    <n v="191.0095"/>
    <x v="1"/>
    <x v="8"/>
    <s v="NORDESTE"/>
  </r>
  <r>
    <x v="8"/>
    <x v="21"/>
    <x v="4"/>
    <n v="213121422.324"/>
    <n v="213.12139999999999"/>
    <x v="1"/>
    <x v="8"/>
    <s v="NORDESTE"/>
  </r>
  <r>
    <x v="8"/>
    <x v="21"/>
    <x v="5"/>
    <n v="251982069.8328"/>
    <n v="251.9821"/>
    <x v="1"/>
    <x v="8"/>
    <s v="NORDESTE"/>
  </r>
  <r>
    <x v="8"/>
    <x v="21"/>
    <x v="6"/>
    <n v="300973018.81879997"/>
    <n v="300.97300000000001"/>
    <x v="1"/>
    <x v="8"/>
    <s v="NORDESTE"/>
  </r>
  <r>
    <x v="8"/>
    <x v="21"/>
    <x v="7"/>
    <n v="324749002.3193"/>
    <n v="324.74900000000002"/>
    <x v="1"/>
    <x v="8"/>
    <s v="NORDESTE"/>
  </r>
  <r>
    <x v="8"/>
    <x v="21"/>
    <x v="8"/>
    <n v="245408420.66670001"/>
    <n v="245.4084"/>
    <x v="1"/>
    <x v="8"/>
    <s v="NORDESTE"/>
  </r>
  <r>
    <x v="18"/>
    <x v="21"/>
    <x v="0"/>
    <n v="1000379916.2175"/>
    <n v="1000.3799"/>
    <x v="1"/>
    <x v="18"/>
    <s v="NORDESTE"/>
  </r>
  <r>
    <x v="18"/>
    <x v="21"/>
    <x v="1"/>
    <n v="1028803707.0016"/>
    <n v="1028.8036999999999"/>
    <x v="1"/>
    <x v="18"/>
    <s v="NORDESTE"/>
  </r>
  <r>
    <x v="18"/>
    <x v="21"/>
    <x v="2"/>
    <n v="1061920395.466"/>
    <n v="1061.9204"/>
    <x v="1"/>
    <x v="18"/>
    <s v="NORDESTE"/>
  </r>
  <r>
    <x v="18"/>
    <x v="21"/>
    <x v="3"/>
    <n v="1088590084.8378"/>
    <n v="1088.5900999999999"/>
    <x v="1"/>
    <x v="18"/>
    <s v="NORDESTE"/>
  </r>
  <r>
    <x v="18"/>
    <x v="21"/>
    <x v="4"/>
    <n v="1276750710.5783"/>
    <n v="1276.7507000000001"/>
    <x v="1"/>
    <x v="18"/>
    <s v="NORDESTE"/>
  </r>
  <r>
    <x v="18"/>
    <x v="21"/>
    <x v="5"/>
    <n v="1405362347.598"/>
    <n v="1405.3623"/>
    <x v="1"/>
    <x v="18"/>
    <s v="NORDESTE"/>
  </r>
  <r>
    <x v="18"/>
    <x v="21"/>
    <x v="6"/>
    <n v="1489613708.858"/>
    <n v="1489.6137000000001"/>
    <x v="1"/>
    <x v="18"/>
    <s v="NORDESTE"/>
  </r>
  <r>
    <x v="18"/>
    <x v="21"/>
    <x v="7"/>
    <n v="1584225243.3626001"/>
    <n v="1584.2252000000001"/>
    <x v="1"/>
    <x v="18"/>
    <s v="NORDESTE"/>
  </r>
  <r>
    <x v="18"/>
    <x v="21"/>
    <x v="8"/>
    <n v="1031877821.3333"/>
    <n v="1031.8778"/>
    <x v="1"/>
    <x v="18"/>
    <s v="NORDESTE"/>
  </r>
  <r>
    <x v="9"/>
    <x v="21"/>
    <x v="0"/>
    <n v="129823002.66670001"/>
    <n v="129.82300000000001"/>
    <x v="1"/>
    <x v="9"/>
    <s v="NORDESTE"/>
  </r>
  <r>
    <x v="9"/>
    <x v="21"/>
    <x v="1"/>
    <n v="113461224.3823"/>
    <n v="113.46120000000001"/>
    <x v="1"/>
    <x v="9"/>
    <s v="NORDESTE"/>
  </r>
  <r>
    <x v="9"/>
    <x v="21"/>
    <x v="2"/>
    <n v="123325141.19419999"/>
    <n v="123.32510000000001"/>
    <x v="1"/>
    <x v="9"/>
    <s v="NORDESTE"/>
  </r>
  <r>
    <x v="9"/>
    <x v="21"/>
    <x v="3"/>
    <n v="102040730.1742"/>
    <n v="102.0407"/>
    <x v="1"/>
    <x v="9"/>
    <s v="NORDESTE"/>
  </r>
  <r>
    <x v="9"/>
    <x v="21"/>
    <x v="4"/>
    <n v="114761966.0766"/>
    <n v="114.762"/>
    <x v="1"/>
    <x v="9"/>
    <s v="NORDESTE"/>
  </r>
  <r>
    <x v="9"/>
    <x v="21"/>
    <x v="5"/>
    <n v="133588727.1182"/>
    <n v="133.58869999999999"/>
    <x v="1"/>
    <x v="9"/>
    <s v="NORDESTE"/>
  </r>
  <r>
    <x v="9"/>
    <x v="21"/>
    <x v="6"/>
    <n v="122671464.4664"/>
    <n v="122.67149999999999"/>
    <x v="1"/>
    <x v="9"/>
    <s v="NORDESTE"/>
  </r>
  <r>
    <x v="9"/>
    <x v="21"/>
    <x v="7"/>
    <n v="140979099.65369999"/>
    <n v="140.97909999999999"/>
    <x v="1"/>
    <x v="9"/>
    <s v="NORDESTE"/>
  </r>
  <r>
    <x v="9"/>
    <x v="21"/>
    <x v="8"/>
    <n v="98955683"/>
    <n v="98.955699999999993"/>
    <x v="1"/>
    <x v="9"/>
    <s v="NORDESTE"/>
  </r>
  <r>
    <x v="19"/>
    <x v="21"/>
    <x v="0"/>
    <n v="89199423.971699998"/>
    <n v="89.199399999999997"/>
    <x v="1"/>
    <x v="19"/>
    <s v="NORDESTE"/>
  </r>
  <r>
    <x v="19"/>
    <x v="21"/>
    <x v="1"/>
    <n v="96696160.979000002"/>
    <n v="96.696200000000005"/>
    <x v="1"/>
    <x v="19"/>
    <s v="NORDESTE"/>
  </r>
  <r>
    <x v="19"/>
    <x v="21"/>
    <x v="2"/>
    <n v="111025390.6998"/>
    <n v="111.0254"/>
    <x v="1"/>
    <x v="19"/>
    <s v="NORDESTE"/>
  </r>
  <r>
    <x v="19"/>
    <x v="21"/>
    <x v="3"/>
    <n v="109450803.0821"/>
    <n v="109.4508"/>
    <x v="1"/>
    <x v="19"/>
    <s v="NORDESTE"/>
  </r>
  <r>
    <x v="19"/>
    <x v="21"/>
    <x v="4"/>
    <n v="128751718.4947"/>
    <n v="128.7517"/>
    <x v="1"/>
    <x v="19"/>
    <s v="NORDESTE"/>
  </r>
  <r>
    <x v="19"/>
    <x v="21"/>
    <x v="5"/>
    <n v="198341806.29769999"/>
    <n v="198.34180000000001"/>
    <x v="1"/>
    <x v="19"/>
    <s v="NORDESTE"/>
  </r>
  <r>
    <x v="19"/>
    <x v="21"/>
    <x v="6"/>
    <n v="199427766.74129999"/>
    <n v="199.42779999999999"/>
    <x v="1"/>
    <x v="19"/>
    <s v="NORDESTE"/>
  </r>
  <r>
    <x v="19"/>
    <x v="21"/>
    <x v="7"/>
    <n v="238921711.98859999"/>
    <n v="238.92169999999999"/>
    <x v="1"/>
    <x v="19"/>
    <s v="NORDESTE"/>
  </r>
  <r>
    <x v="19"/>
    <x v="21"/>
    <x v="8"/>
    <n v="180549900.33329999"/>
    <n v="180.54990000000001"/>
    <x v="1"/>
    <x v="19"/>
    <s v="NORDESTE"/>
  </r>
  <r>
    <x v="10"/>
    <x v="21"/>
    <x v="0"/>
    <n v="235081544.3321"/>
    <n v="235.08150000000001"/>
    <x v="1"/>
    <x v="10"/>
    <s v="NORDESTE"/>
  </r>
  <r>
    <x v="10"/>
    <x v="21"/>
    <x v="1"/>
    <n v="216883259.56940001"/>
    <n v="216.88329999999999"/>
    <x v="1"/>
    <x v="10"/>
    <s v="NORDESTE"/>
  </r>
  <r>
    <x v="10"/>
    <x v="21"/>
    <x v="2"/>
    <n v="302154626.88270003"/>
    <n v="302.15460000000002"/>
    <x v="1"/>
    <x v="10"/>
    <s v="NORDESTE"/>
  </r>
  <r>
    <x v="10"/>
    <x v="21"/>
    <x v="3"/>
    <n v="369610044.01620001"/>
    <n v="369.61"/>
    <x v="1"/>
    <x v="10"/>
    <s v="NORDESTE"/>
  </r>
  <r>
    <x v="10"/>
    <x v="21"/>
    <x v="4"/>
    <n v="419939349.41009998"/>
    <n v="419.9393"/>
    <x v="1"/>
    <x v="10"/>
    <s v="NORDESTE"/>
  </r>
  <r>
    <x v="10"/>
    <x v="21"/>
    <x v="5"/>
    <n v="510531474.92799997"/>
    <n v="510.53149999999999"/>
    <x v="1"/>
    <x v="10"/>
    <s v="NORDESTE"/>
  </r>
  <r>
    <x v="10"/>
    <x v="21"/>
    <x v="6"/>
    <n v="505806323.14749998"/>
    <n v="505.80630000000002"/>
    <x v="1"/>
    <x v="10"/>
    <s v="NORDESTE"/>
  </r>
  <r>
    <x v="10"/>
    <x v="21"/>
    <x v="7"/>
    <n v="556219163.02740002"/>
    <n v="556.2192"/>
    <x v="1"/>
    <x v="10"/>
    <s v="NORDESTE"/>
  </r>
  <r>
    <x v="10"/>
    <x v="21"/>
    <x v="8"/>
    <n v="420327284.66670001"/>
    <n v="420.32729999999998"/>
    <x v="1"/>
    <x v="10"/>
    <s v="NORDESTE"/>
  </r>
  <r>
    <x v="11"/>
    <x v="21"/>
    <x v="0"/>
    <n v="1680126557.5357001"/>
    <n v="1680.1266000000001"/>
    <x v="1"/>
    <x v="11"/>
    <s v="SUDESTE"/>
  </r>
  <r>
    <x v="11"/>
    <x v="21"/>
    <x v="1"/>
    <n v="1743443520.6136"/>
    <n v="1743.4435000000001"/>
    <x v="1"/>
    <x v="11"/>
    <s v="SUDESTE"/>
  </r>
  <r>
    <x v="11"/>
    <x v="21"/>
    <x v="2"/>
    <n v="1822034827.2186"/>
    <n v="1822.0347999999999"/>
    <x v="1"/>
    <x v="11"/>
    <s v="SUDESTE"/>
  </r>
  <r>
    <x v="11"/>
    <x v="21"/>
    <x v="3"/>
    <n v="1696684232.6754"/>
    <n v="1696.6841999999999"/>
    <x v="1"/>
    <x v="11"/>
    <s v="SUDESTE"/>
  </r>
  <r>
    <x v="11"/>
    <x v="21"/>
    <x v="4"/>
    <n v="1829478947.3232999"/>
    <n v="1829.4789000000001"/>
    <x v="1"/>
    <x v="11"/>
    <s v="SUDESTE"/>
  </r>
  <r>
    <x v="11"/>
    <x v="21"/>
    <x v="5"/>
    <n v="2239349063.7936001"/>
    <n v="2239.3490999999999"/>
    <x v="1"/>
    <x v="11"/>
    <s v="SUDESTE"/>
  </r>
  <r>
    <x v="11"/>
    <x v="21"/>
    <x v="6"/>
    <n v="2361865207.6191001"/>
    <n v="2361.8652000000002"/>
    <x v="1"/>
    <x v="11"/>
    <s v="SUDESTE"/>
  </r>
  <r>
    <x v="11"/>
    <x v="21"/>
    <x v="7"/>
    <n v="2746609517.8182001"/>
    <n v="2746.6095"/>
    <x v="1"/>
    <x v="11"/>
    <s v="SUDESTE"/>
  </r>
  <r>
    <x v="11"/>
    <x v="21"/>
    <x v="8"/>
    <n v="1786757483.3333001"/>
    <n v="1786.7574999999999"/>
    <x v="1"/>
    <x v="11"/>
    <s v="SUDESTE"/>
  </r>
  <r>
    <x v="20"/>
    <x v="21"/>
    <x v="0"/>
    <n v="1435791022.4038"/>
    <n v="1435.7909999999999"/>
    <x v="1"/>
    <x v="20"/>
    <s v="SUDESTE"/>
  </r>
  <r>
    <x v="20"/>
    <x v="21"/>
    <x v="1"/>
    <n v="1533089194.0267999"/>
    <n v="1533.0891999999999"/>
    <x v="1"/>
    <x v="20"/>
    <s v="SUDESTE"/>
  </r>
  <r>
    <x v="20"/>
    <x v="21"/>
    <x v="2"/>
    <n v="1658384335.7142"/>
    <n v="1658.3842999999999"/>
    <x v="1"/>
    <x v="20"/>
    <s v="SUDESTE"/>
  </r>
  <r>
    <x v="20"/>
    <x v="21"/>
    <x v="3"/>
    <n v="1555448392.1243999"/>
    <n v="1555.4484"/>
    <x v="1"/>
    <x v="20"/>
    <s v="SUDESTE"/>
  </r>
  <r>
    <x v="20"/>
    <x v="21"/>
    <x v="4"/>
    <n v="1723319435.2328"/>
    <n v="1723.3194000000001"/>
    <x v="1"/>
    <x v="20"/>
    <s v="SUDESTE"/>
  </r>
  <r>
    <x v="20"/>
    <x v="21"/>
    <x v="5"/>
    <n v="2053727808.8975"/>
    <n v="2053.7278000000001"/>
    <x v="1"/>
    <x v="20"/>
    <s v="SUDESTE"/>
  </r>
  <r>
    <x v="20"/>
    <x v="21"/>
    <x v="6"/>
    <n v="1893976988.4075999"/>
    <n v="1893.9770000000001"/>
    <x v="1"/>
    <x v="20"/>
    <s v="SUDESTE"/>
  </r>
  <r>
    <x v="20"/>
    <x v="21"/>
    <x v="7"/>
    <n v="2027781391.0618999"/>
    <n v="2027.7814000000001"/>
    <x v="1"/>
    <x v="20"/>
    <s v="SUDESTE"/>
  </r>
  <r>
    <x v="20"/>
    <x v="21"/>
    <x v="8"/>
    <n v="1307809869.3333001"/>
    <n v="1307.8099"/>
    <x v="1"/>
    <x v="20"/>
    <s v="SUDESTE"/>
  </r>
  <r>
    <x v="26"/>
    <x v="21"/>
    <x v="0"/>
    <n v="57271860.351499997"/>
    <n v="57.271900000000002"/>
    <x v="1"/>
    <x v="26"/>
    <s v="SUDESTE"/>
  </r>
  <r>
    <x v="26"/>
    <x v="21"/>
    <x v="1"/>
    <n v="63804951.837200001"/>
    <n v="63.805"/>
    <x v="1"/>
    <x v="26"/>
    <s v="SUDESTE"/>
  </r>
  <r>
    <x v="26"/>
    <x v="21"/>
    <x v="2"/>
    <n v="20073879.664099999"/>
    <n v="20.073899999999998"/>
    <x v="1"/>
    <x v="26"/>
    <s v="SUDESTE"/>
  </r>
  <r>
    <x v="26"/>
    <x v="21"/>
    <x v="3"/>
    <n v="20172852.366"/>
    <n v="20.172899999999998"/>
    <x v="1"/>
    <x v="26"/>
    <s v="SUDESTE"/>
  </r>
  <r>
    <x v="26"/>
    <x v="21"/>
    <x v="4"/>
    <n v="29487355.029399998"/>
    <n v="29.487400000000001"/>
    <x v="1"/>
    <x v="26"/>
    <s v="SUDESTE"/>
  </r>
  <r>
    <x v="26"/>
    <x v="21"/>
    <x v="5"/>
    <n v="37870828.634499997"/>
    <n v="37.870800000000003"/>
    <x v="1"/>
    <x v="26"/>
    <s v="SUDESTE"/>
  </r>
  <r>
    <x v="26"/>
    <x v="21"/>
    <x v="6"/>
    <n v="36027393.751000002"/>
    <n v="36.0274"/>
    <x v="1"/>
    <x v="26"/>
    <s v="SUDESTE"/>
  </r>
  <r>
    <x v="26"/>
    <x v="21"/>
    <x v="7"/>
    <n v="39032504.382100001"/>
    <n v="39.032499999999999"/>
    <x v="1"/>
    <x v="26"/>
    <s v="SUDESTE"/>
  </r>
  <r>
    <x v="26"/>
    <x v="21"/>
    <x v="8"/>
    <n v="29496334.666700002"/>
    <n v="29.496300000000002"/>
    <x v="1"/>
    <x v="26"/>
    <s v="SUDESTE"/>
  </r>
  <r>
    <x v="12"/>
    <x v="21"/>
    <x v="0"/>
    <n v="4227033278.4562998"/>
    <n v="4227.0333000000001"/>
    <x v="1"/>
    <x v="12"/>
    <s v="SUDESTE"/>
  </r>
  <r>
    <x v="12"/>
    <x v="21"/>
    <x v="1"/>
    <n v="4628183574.4490995"/>
    <n v="4628.1836000000003"/>
    <x v="1"/>
    <x v="12"/>
    <s v="SUDESTE"/>
  </r>
  <r>
    <x v="12"/>
    <x v="21"/>
    <x v="2"/>
    <n v="5176442272.8760004"/>
    <n v="5176.4422999999997"/>
    <x v="1"/>
    <x v="12"/>
    <s v="SUDESTE"/>
  </r>
  <r>
    <x v="12"/>
    <x v="21"/>
    <x v="3"/>
    <n v="4854658425.6968002"/>
    <n v="4854.6584000000003"/>
    <x v="1"/>
    <x v="12"/>
    <s v="SUDESTE"/>
  </r>
  <r>
    <x v="12"/>
    <x v="21"/>
    <x v="4"/>
    <n v="5379252962.1201"/>
    <n v="5379.2529999999997"/>
    <x v="1"/>
    <x v="12"/>
    <s v="SUDESTE"/>
  </r>
  <r>
    <x v="12"/>
    <x v="21"/>
    <x v="5"/>
    <n v="6606110857.4273005"/>
    <n v="6606.1108999999997"/>
    <x v="1"/>
    <x v="12"/>
    <s v="SUDESTE"/>
  </r>
  <r>
    <x v="12"/>
    <x v="21"/>
    <x v="6"/>
    <n v="5943962510.1222"/>
    <n v="5943.9624999999996"/>
    <x v="1"/>
    <x v="12"/>
    <s v="SUDESTE"/>
  </r>
  <r>
    <x v="12"/>
    <x v="21"/>
    <x v="7"/>
    <n v="6494867353.9727001"/>
    <n v="6494.8674000000001"/>
    <x v="1"/>
    <x v="12"/>
    <s v="SUDESTE"/>
  </r>
  <r>
    <x v="12"/>
    <x v="21"/>
    <x v="8"/>
    <n v="4533590736"/>
    <n v="4533.5906999999997"/>
    <x v="1"/>
    <x v="12"/>
    <s v="SUDESTE"/>
  </r>
  <r>
    <x v="13"/>
    <x v="21"/>
    <x v="0"/>
    <n v="1286438377.4735999"/>
    <n v="1286.4384"/>
    <x v="1"/>
    <x v="13"/>
    <s v="SUL"/>
  </r>
  <r>
    <x v="13"/>
    <x v="21"/>
    <x v="1"/>
    <n v="1454693112.2458999"/>
    <n v="1454.6931"/>
    <x v="1"/>
    <x v="13"/>
    <s v="SUL"/>
  </r>
  <r>
    <x v="13"/>
    <x v="21"/>
    <x v="2"/>
    <n v="1582165520.0675001"/>
    <n v="1582.1655000000001"/>
    <x v="1"/>
    <x v="13"/>
    <s v="SUL"/>
  </r>
  <r>
    <x v="13"/>
    <x v="21"/>
    <x v="3"/>
    <n v="1592679943.4772999"/>
    <n v="1592.6799000000001"/>
    <x v="1"/>
    <x v="13"/>
    <s v="SUL"/>
  </r>
  <r>
    <x v="13"/>
    <x v="21"/>
    <x v="4"/>
    <n v="1855604571.3450999"/>
    <n v="1855.6045999999999"/>
    <x v="1"/>
    <x v="13"/>
    <s v="SUL"/>
  </r>
  <r>
    <x v="13"/>
    <x v="21"/>
    <x v="5"/>
    <n v="2363270805.6531"/>
    <n v="2363.2707999999998"/>
    <x v="1"/>
    <x v="13"/>
    <s v="SUL"/>
  </r>
  <r>
    <x v="13"/>
    <x v="21"/>
    <x v="6"/>
    <n v="2234339590.8887"/>
    <n v="2234.3395999999998"/>
    <x v="1"/>
    <x v="13"/>
    <s v="SUL"/>
  </r>
  <r>
    <x v="13"/>
    <x v="21"/>
    <x v="7"/>
    <n v="2525053182.3969002"/>
    <n v="2525.0531999999998"/>
    <x v="1"/>
    <x v="13"/>
    <s v="SUL"/>
  </r>
  <r>
    <x v="13"/>
    <x v="21"/>
    <x v="8"/>
    <n v="1813288898.6666999"/>
    <n v="1813.2889"/>
    <x v="1"/>
    <x v="13"/>
    <s v="SUL"/>
  </r>
  <r>
    <x v="21"/>
    <x v="21"/>
    <x v="0"/>
    <n v="846741324.20739996"/>
    <n v="846.74130000000002"/>
    <x v="1"/>
    <x v="21"/>
    <s v="SUL"/>
  </r>
  <r>
    <x v="21"/>
    <x v="21"/>
    <x v="1"/>
    <n v="823790116.71669996"/>
    <n v="823.79010000000005"/>
    <x v="1"/>
    <x v="21"/>
    <s v="SUL"/>
  </r>
  <r>
    <x v="21"/>
    <x v="21"/>
    <x v="2"/>
    <n v="981920946.76110005"/>
    <n v="981.92089999999996"/>
    <x v="1"/>
    <x v="21"/>
    <s v="SUL"/>
  </r>
  <r>
    <x v="21"/>
    <x v="21"/>
    <x v="3"/>
    <n v="917324824.07739997"/>
    <n v="917.32479999999998"/>
    <x v="1"/>
    <x v="21"/>
    <s v="SUL"/>
  </r>
  <r>
    <x v="21"/>
    <x v="21"/>
    <x v="4"/>
    <n v="1306012422.0218"/>
    <n v="1306.0124000000001"/>
    <x v="1"/>
    <x v="21"/>
    <s v="SUL"/>
  </r>
  <r>
    <x v="21"/>
    <x v="21"/>
    <x v="5"/>
    <n v="1671372906.3612001"/>
    <n v="1671.3729000000001"/>
    <x v="1"/>
    <x v="21"/>
    <s v="SUL"/>
  </r>
  <r>
    <x v="21"/>
    <x v="21"/>
    <x v="6"/>
    <n v="1234405363.5592999"/>
    <n v="1234.4054000000001"/>
    <x v="1"/>
    <x v="21"/>
    <s v="SUL"/>
  </r>
  <r>
    <x v="21"/>
    <x v="21"/>
    <x v="7"/>
    <n v="1377545040.2177999"/>
    <n v="1377.5450000000001"/>
    <x v="1"/>
    <x v="21"/>
    <s v="SUL"/>
  </r>
  <r>
    <x v="21"/>
    <x v="21"/>
    <x v="8"/>
    <n v="1040992121"/>
    <n v="1040.9920999999999"/>
    <x v="1"/>
    <x v="21"/>
    <s v="SUL"/>
  </r>
  <r>
    <x v="22"/>
    <x v="21"/>
    <x v="0"/>
    <n v="1372413904.4995"/>
    <n v="1372.4139"/>
    <x v="1"/>
    <x v="22"/>
    <s v="SUL"/>
  </r>
  <r>
    <x v="22"/>
    <x v="21"/>
    <x v="1"/>
    <n v="1286741313.0624001"/>
    <n v="1286.7412999999999"/>
    <x v="1"/>
    <x v="22"/>
    <s v="SUL"/>
  </r>
  <r>
    <x v="22"/>
    <x v="21"/>
    <x v="2"/>
    <n v="1409269238.1194"/>
    <n v="1409.2692"/>
    <x v="1"/>
    <x v="22"/>
    <s v="SUL"/>
  </r>
  <r>
    <x v="22"/>
    <x v="21"/>
    <x v="3"/>
    <n v="1341525879.9449"/>
    <n v="1341.5259000000001"/>
    <x v="1"/>
    <x v="22"/>
    <s v="SUL"/>
  </r>
  <r>
    <x v="22"/>
    <x v="21"/>
    <x v="4"/>
    <n v="1638616966.4066999"/>
    <n v="1638.617"/>
    <x v="1"/>
    <x v="22"/>
    <s v="SUL"/>
  </r>
  <r>
    <x v="22"/>
    <x v="21"/>
    <x v="5"/>
    <n v="2079409968.1528001"/>
    <n v="2079.41"/>
    <x v="1"/>
    <x v="22"/>
    <s v="SUL"/>
  </r>
  <r>
    <x v="22"/>
    <x v="21"/>
    <x v="6"/>
    <n v="2373779774.5091"/>
    <n v="2373.7797999999998"/>
    <x v="1"/>
    <x v="22"/>
    <s v="SUL"/>
  </r>
  <r>
    <x v="22"/>
    <x v="21"/>
    <x v="7"/>
    <n v="2503714745.1506"/>
    <n v="2503.7147"/>
    <x v="1"/>
    <x v="22"/>
    <s v="SUL"/>
  </r>
  <r>
    <x v="22"/>
    <x v="21"/>
    <x v="8"/>
    <n v="1692204657"/>
    <n v="1692.2047"/>
    <x v="1"/>
    <x v="22"/>
    <s v="SUL"/>
  </r>
  <r>
    <x v="14"/>
    <x v="21"/>
    <x v="0"/>
    <n v="174402620.3651"/>
    <n v="174.40260000000001"/>
    <x v="1"/>
    <x v="14"/>
    <s v="CENTRO-OESTE"/>
  </r>
  <r>
    <x v="14"/>
    <x v="21"/>
    <x v="1"/>
    <n v="187639173.87149999"/>
    <n v="187.63919999999999"/>
    <x v="1"/>
    <x v="14"/>
    <s v="CENTRO-OESTE"/>
  </r>
  <r>
    <x v="14"/>
    <x v="21"/>
    <x v="2"/>
    <n v="249127561.8646"/>
    <n v="249.1276"/>
    <x v="1"/>
    <x v="14"/>
    <s v="CENTRO-OESTE"/>
  </r>
  <r>
    <x v="14"/>
    <x v="21"/>
    <x v="3"/>
    <n v="298321957.31849998"/>
    <n v="298.322"/>
    <x v="1"/>
    <x v="14"/>
    <s v="CENTRO-OESTE"/>
  </r>
  <r>
    <x v="14"/>
    <x v="21"/>
    <x v="4"/>
    <n v="337831747.50300002"/>
    <n v="337.83170000000001"/>
    <x v="1"/>
    <x v="14"/>
    <s v="CENTRO-OESTE"/>
  </r>
  <r>
    <x v="14"/>
    <x v="21"/>
    <x v="5"/>
    <n v="398607095.53609997"/>
    <n v="398.6071"/>
    <x v="1"/>
    <x v="14"/>
    <s v="CENTRO-OESTE"/>
  </r>
  <r>
    <x v="14"/>
    <x v="21"/>
    <x v="6"/>
    <n v="460406740.81629997"/>
    <n v="460.4067"/>
    <x v="1"/>
    <x v="14"/>
    <s v="CENTRO-OESTE"/>
  </r>
  <r>
    <x v="14"/>
    <x v="21"/>
    <x v="7"/>
    <n v="683451263.9619"/>
    <n v="683.45129999999995"/>
    <x v="1"/>
    <x v="14"/>
    <s v="CENTRO-OESTE"/>
  </r>
  <r>
    <x v="14"/>
    <x v="21"/>
    <x v="8"/>
    <n v="516474859.33329999"/>
    <n v="516.47490000000005"/>
    <x v="1"/>
    <x v="14"/>
    <s v="CENTRO-OESTE"/>
  </r>
  <r>
    <x v="15"/>
    <x v="21"/>
    <x v="0"/>
    <n v="998632916.98860002"/>
    <n v="998.63289999999995"/>
    <x v="1"/>
    <x v="15"/>
    <s v="CENTRO-OESTE"/>
  </r>
  <r>
    <x v="15"/>
    <x v="21"/>
    <x v="1"/>
    <n v="1036864561.604"/>
    <n v="1036.8646000000001"/>
    <x v="1"/>
    <x v="15"/>
    <s v="CENTRO-OESTE"/>
  </r>
  <r>
    <x v="15"/>
    <x v="21"/>
    <x v="2"/>
    <n v="1168911078.4660001"/>
    <n v="1168.9111"/>
    <x v="1"/>
    <x v="15"/>
    <s v="CENTRO-OESTE"/>
  </r>
  <r>
    <x v="15"/>
    <x v="21"/>
    <x v="3"/>
    <n v="1086142272.6306"/>
    <n v="1086.1423"/>
    <x v="1"/>
    <x v="15"/>
    <s v="CENTRO-OESTE"/>
  </r>
  <r>
    <x v="15"/>
    <x v="21"/>
    <x v="4"/>
    <n v="1148479275.8633001"/>
    <n v="1148.4793"/>
    <x v="1"/>
    <x v="15"/>
    <s v="CENTRO-OESTE"/>
  </r>
  <r>
    <x v="15"/>
    <x v="21"/>
    <x v="5"/>
    <n v="1594601096.678"/>
    <n v="1594.6011000000001"/>
    <x v="1"/>
    <x v="15"/>
    <s v="CENTRO-OESTE"/>
  </r>
  <r>
    <x v="15"/>
    <x v="21"/>
    <x v="6"/>
    <n v="1425020075.523"/>
    <n v="1425.0201"/>
    <x v="1"/>
    <x v="15"/>
    <s v="CENTRO-OESTE"/>
  </r>
  <r>
    <x v="15"/>
    <x v="21"/>
    <x v="7"/>
    <n v="1564085872.7277999"/>
    <n v="1564.0859"/>
    <x v="1"/>
    <x v="15"/>
    <s v="CENTRO-OESTE"/>
  </r>
  <r>
    <x v="15"/>
    <x v="21"/>
    <x v="8"/>
    <n v="1228715765.6666999"/>
    <n v="1228.7157999999999"/>
    <x v="1"/>
    <x v="15"/>
    <s v="CENTRO-OESTE"/>
  </r>
  <r>
    <x v="16"/>
    <x v="21"/>
    <x v="0"/>
    <n v="954985427.72790003"/>
    <n v="954.98540000000003"/>
    <x v="1"/>
    <x v="16"/>
    <s v="CENTRO-OESTE"/>
  </r>
  <r>
    <x v="16"/>
    <x v="21"/>
    <x v="1"/>
    <n v="1089345816.1307001"/>
    <n v="1089.3458000000001"/>
    <x v="1"/>
    <x v="16"/>
    <s v="CENTRO-OESTE"/>
  </r>
  <r>
    <x v="16"/>
    <x v="21"/>
    <x v="2"/>
    <n v="1105712630.1503999"/>
    <n v="1105.7126000000001"/>
    <x v="1"/>
    <x v="16"/>
    <s v="CENTRO-OESTE"/>
  </r>
  <r>
    <x v="16"/>
    <x v="21"/>
    <x v="3"/>
    <n v="1093495062.5141001"/>
    <n v="1093.4951000000001"/>
    <x v="1"/>
    <x v="16"/>
    <s v="CENTRO-OESTE"/>
  </r>
  <r>
    <x v="16"/>
    <x v="21"/>
    <x v="4"/>
    <n v="1118477910.0957"/>
    <n v="1118.4779000000001"/>
    <x v="1"/>
    <x v="16"/>
    <s v="CENTRO-OESTE"/>
  </r>
  <r>
    <x v="16"/>
    <x v="21"/>
    <x v="5"/>
    <n v="1448102664.3663001"/>
    <n v="1448.1026999999999"/>
    <x v="1"/>
    <x v="16"/>
    <s v="CENTRO-OESTE"/>
  </r>
  <r>
    <x v="16"/>
    <x v="21"/>
    <x v="6"/>
    <n v="1356479447.7612"/>
    <n v="1356.4793999999999"/>
    <x v="1"/>
    <x v="16"/>
    <s v="CENTRO-OESTE"/>
  </r>
  <r>
    <x v="16"/>
    <x v="21"/>
    <x v="7"/>
    <n v="1557052470.7899001"/>
    <n v="1557.0525"/>
    <x v="1"/>
    <x v="16"/>
    <s v="CENTRO-OESTE"/>
  </r>
  <r>
    <x v="16"/>
    <x v="21"/>
    <x v="8"/>
    <n v="1143312122"/>
    <n v="1143.3121000000001"/>
    <x v="1"/>
    <x v="16"/>
    <s v="CENTRO-OESTE"/>
  </r>
  <r>
    <x v="27"/>
    <x v="21"/>
    <x v="0"/>
    <n v="83171176.042099997"/>
    <n v="83.171199999999999"/>
    <x v="1"/>
    <x v="27"/>
    <s v="CENTRO-OESTE"/>
  </r>
  <r>
    <x v="27"/>
    <x v="21"/>
    <x v="1"/>
    <n v="65211886.191200003"/>
    <n v="65.2119"/>
    <x v="1"/>
    <x v="27"/>
    <s v="CENTRO-OESTE"/>
  </r>
  <r>
    <x v="27"/>
    <x v="21"/>
    <x v="2"/>
    <n v="65667233.678000003"/>
    <n v="65.667199999999994"/>
    <x v="1"/>
    <x v="27"/>
    <s v="CENTRO-OESTE"/>
  </r>
  <r>
    <x v="27"/>
    <x v="21"/>
    <x v="3"/>
    <n v="60931299.605899997"/>
    <n v="60.9313"/>
    <x v="1"/>
    <x v="27"/>
    <s v="CENTRO-OESTE"/>
  </r>
  <r>
    <x v="27"/>
    <x v="21"/>
    <x v="4"/>
    <n v="71708782.482899994"/>
    <n v="71.708799999999997"/>
    <x v="1"/>
    <x v="27"/>
    <s v="CENTRO-OESTE"/>
  </r>
  <r>
    <x v="27"/>
    <x v="21"/>
    <x v="5"/>
    <n v="83798369.759200007"/>
    <n v="83.798400000000001"/>
    <x v="1"/>
    <x v="27"/>
    <s v="CENTRO-OESTE"/>
  </r>
  <r>
    <x v="27"/>
    <x v="21"/>
    <x v="6"/>
    <n v="82536659.115099996"/>
    <n v="82.536699999999996"/>
    <x v="1"/>
    <x v="27"/>
    <s v="CENTRO-OESTE"/>
  </r>
  <r>
    <x v="27"/>
    <x v="21"/>
    <x v="7"/>
    <n v="106022792.29449999"/>
    <n v="106.0228"/>
    <x v="1"/>
    <x v="27"/>
    <s v="CENTRO-OESTE"/>
  </r>
  <r>
    <x v="27"/>
    <x v="21"/>
    <x v="8"/>
    <n v="73948090.666700006"/>
    <n v="73.948099999999997"/>
    <x v="1"/>
    <x v="27"/>
    <s v="CENTRO-OESTE"/>
  </r>
  <r>
    <x v="17"/>
    <x v="21"/>
    <x v="0"/>
    <n v="18480239420.791801"/>
    <n v="18480.239399999999"/>
    <x v="1"/>
    <x v="17"/>
    <s v="BRASIL"/>
  </r>
  <r>
    <x v="17"/>
    <x v="21"/>
    <x v="1"/>
    <n v="18713534536.798801"/>
    <n v="18713.534500000002"/>
    <x v="1"/>
    <x v="17"/>
    <s v="BRASIL"/>
  </r>
  <r>
    <x v="17"/>
    <x v="21"/>
    <x v="2"/>
    <n v="20551187309.1726"/>
    <n v="20551.187300000001"/>
    <x v="1"/>
    <x v="17"/>
    <s v="BRASIL"/>
  </r>
  <r>
    <x v="17"/>
    <x v="21"/>
    <x v="3"/>
    <n v="19258580107.7239"/>
    <n v="19258.580099999999"/>
    <x v="1"/>
    <x v="17"/>
    <s v="BRASIL"/>
  </r>
  <r>
    <x v="17"/>
    <x v="21"/>
    <x v="4"/>
    <n v="21368004523.2094"/>
    <n v="21368.004499999999"/>
    <x v="1"/>
    <x v="17"/>
    <s v="BRASIL"/>
  </r>
  <r>
    <x v="17"/>
    <x v="21"/>
    <x v="5"/>
    <n v="26329963052.1833"/>
    <n v="26329.963100000001"/>
    <x v="1"/>
    <x v="17"/>
    <s v="BRASIL"/>
  </r>
  <r>
    <x v="17"/>
    <x v="21"/>
    <x v="6"/>
    <n v="26789690002.396599"/>
    <n v="26789.69"/>
    <x v="1"/>
    <x v="17"/>
    <s v="BRASIL"/>
  </r>
  <r>
    <x v="17"/>
    <x v="21"/>
    <x v="7"/>
    <n v="29273242925.919899"/>
    <n v="29273.242900000001"/>
    <x v="1"/>
    <x v="17"/>
    <s v="BRASIL"/>
  </r>
  <r>
    <x v="17"/>
    <x v="21"/>
    <x v="8"/>
    <n v="22121393023.333302"/>
    <n v="22121.393"/>
    <x v="1"/>
    <x v="17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MAPA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/>
    <pivotField showAll="0"/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17">
      <pivotArea outline="0" collapsedLevelsAreSubtotals="1" fieldPosition="0"/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field="6" type="button" dataOnly="0" labelOnly="1" outline="0" axis="axisRow" fieldPosition="0"/>
    </format>
    <format dxfId="113">
      <pivotArea dataOnly="0" labelOnly="1" fieldPosition="0">
        <references count="1">
          <reference field="6" count="0"/>
        </references>
      </pivotArea>
    </format>
    <format dxfId="112">
      <pivotArea dataOnly="0" labelOnly="1" outline="0" axis="axisValues" fieldPosition="0"/>
    </format>
    <format dxfId="111">
      <pivotArea type="all" dataOnly="0" outline="0" fieldPosition="0"/>
    </format>
    <format dxfId="110">
      <pivotArea outline="0" collapsedLevelsAreSubtotals="1" fieldPosition="0"/>
    </format>
    <format dxfId="109">
      <pivotArea field="6" type="button" dataOnly="0" labelOnly="1" outline="0" axis="axisRow" fieldPosition="0"/>
    </format>
    <format dxfId="108">
      <pivotArea dataOnly="0" labelOnly="1" fieldPosition="0">
        <references count="1">
          <reference field="6" count="0"/>
        </references>
      </pivotArea>
    </format>
    <format dxfId="10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6000000}" name="RankingUF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9"/>
        <item x="23"/>
        <item x="25"/>
        <item x="10"/>
        <item x="17"/>
        <item x="6"/>
        <item x="27"/>
        <item x="20"/>
        <item x="16"/>
        <item x="4"/>
        <item x="11"/>
        <item x="14"/>
        <item x="15"/>
        <item x="2"/>
        <item x="8"/>
        <item x="18"/>
        <item x="5"/>
        <item x="13"/>
        <item x="26"/>
        <item x="7"/>
        <item x="0"/>
        <item x="24"/>
        <item x="22"/>
        <item x="21"/>
        <item x="19"/>
        <item x="1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7"/>
    </i>
    <i>
      <x v="20"/>
    </i>
    <i>
      <x v="22"/>
    </i>
    <i>
      <x v="15"/>
    </i>
    <i>
      <x/>
    </i>
    <i>
      <x v="19"/>
    </i>
    <i>
      <x v="1"/>
    </i>
    <i>
      <x v="25"/>
    </i>
    <i>
      <x v="6"/>
    </i>
    <i>
      <x v="2"/>
    </i>
    <i>
      <x v="16"/>
    </i>
    <i>
      <x v="17"/>
    </i>
    <i>
      <x v="10"/>
    </i>
    <i>
      <x v="27"/>
    </i>
    <i>
      <x v="21"/>
    </i>
    <i>
      <x v="8"/>
    </i>
    <i>
      <x v="14"/>
    </i>
    <i>
      <x v="4"/>
    </i>
    <i>
      <x v="24"/>
    </i>
    <i>
      <x v="12"/>
    </i>
    <i>
      <x v="23"/>
    </i>
    <i>
      <x v="9"/>
    </i>
    <i>
      <x v="18"/>
    </i>
    <i>
      <x v="26"/>
    </i>
    <i>
      <x v="11"/>
    </i>
    <i>
      <x v="13"/>
    </i>
    <i>
      <x v="5"/>
    </i>
  </rowItems>
  <colItems count="1">
    <i/>
  </colItems>
  <dataFields count="1">
    <dataField name="Soma de milhões R$" fld="4" baseField="0" baseItem="0" numFmtId="165"/>
  </dataFields>
  <formats count="2">
    <format dxfId="106">
      <pivotArea dataOnly="0" labelOnly="1" outline="0" axis="axisValues" fieldPosition="0"/>
    </format>
    <format dxfId="105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8000000}" name="PERCENTBR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6">
        <item m="1" x="13"/>
        <item m="1" x="10"/>
        <item m="1" x="12"/>
        <item m="1" x="9"/>
        <item m="1" x="11"/>
        <item m="1" x="14"/>
        <item x="0"/>
        <item x="1"/>
        <item x="2"/>
        <item x="3"/>
        <item x="4"/>
        <item x="5"/>
        <item x="6"/>
        <item x="7"/>
        <item x="8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4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2000000}" name="Ranking Produto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5">
  <location ref="C4:D25" firstHeaderRow="1" firstDataRow="1" firstDataCol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1">
    <i>
      <x v="1"/>
    </i>
    <i>
      <x v="6"/>
    </i>
    <i>
      <x v="4"/>
    </i>
    <i>
      <x v="20"/>
    </i>
    <i>
      <x v="21"/>
    </i>
    <i>
      <x v="9"/>
    </i>
    <i>
      <x v="2"/>
    </i>
    <i>
      <x v="11"/>
    </i>
    <i>
      <x v="19"/>
    </i>
    <i>
      <x v="16"/>
    </i>
    <i>
      <x v="3"/>
    </i>
    <i>
      <x v="14"/>
    </i>
    <i>
      <x/>
    </i>
    <i>
      <x v="18"/>
    </i>
    <i>
      <x v="12"/>
    </i>
    <i>
      <x v="8"/>
    </i>
    <i>
      <x v="10"/>
    </i>
    <i>
      <x v="7"/>
    </i>
    <i>
      <x v="15"/>
    </i>
    <i>
      <x v="5"/>
    </i>
    <i>
      <x v="17"/>
    </i>
  </rowItems>
  <colItems count="1">
    <i/>
  </colItems>
  <dataFields count="1">
    <dataField name="Soma de milhões R$" fld="4" baseField="0" baseItem="0" numFmtId="165"/>
  </dataFields>
  <formats count="2">
    <format dxfId="102">
      <pivotArea dataOnly="0" labelOnly="1" outline="0" axis="axisValues" fieldPosition="0"/>
    </format>
    <format dxfId="101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1000000}" name="BASEPROD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K4:AL25" firstHeaderRow="1" firstDataRow="1" firstDataCol="1" rowPageCount="1" colPageCount="1"/>
  <pivotFields count="9">
    <pivotField axis="axisPage" showAll="0">
      <items count="29">
        <item x="1"/>
        <item x="9"/>
        <item x="23"/>
        <item x="25"/>
        <item x="10"/>
        <item x="17"/>
        <item x="6"/>
        <item x="27"/>
        <item x="20"/>
        <item x="16"/>
        <item x="4"/>
        <item x="11"/>
        <item x="14"/>
        <item x="15"/>
        <item x="2"/>
        <item x="8"/>
        <item x="18"/>
        <item x="5"/>
        <item x="13"/>
        <item x="26"/>
        <item x="7"/>
        <item x="0"/>
        <item x="24"/>
        <item x="22"/>
        <item x="21"/>
        <item x="19"/>
        <item x="12"/>
        <item x="3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5000000}" name="serie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33">
  <location ref="G4:H13" firstHeaderRow="1" firstDataRow="1" firstDataCol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6">
        <item m="1" x="13"/>
        <item m="1" x="10"/>
        <item m="1" x="12"/>
        <item m="1" x="9"/>
        <item m="1" x="11"/>
        <item m="1" x="14"/>
        <item x="0"/>
        <item x="1"/>
        <item x="2"/>
        <item x="3"/>
        <item x="4"/>
        <item x="5"/>
        <item x="6"/>
        <item x="7"/>
        <item x="8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9"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Items count="1">
    <i/>
  </colItems>
  <dataFields count="1">
    <dataField name="Soma de milhões R$" fld="4" baseField="0" baseItem="0" numFmtId="165"/>
  </dataFields>
  <formats count="2">
    <format dxfId="104">
      <pivotArea dataOnly="0" labelOnly="1" outline="0" axis="axisValues" fieldPosition="0"/>
    </format>
    <format dxfId="103">
      <pivotArea outline="0" collapsedLevelsAreSubtotals="1" fieldPosition="0"/>
    </format>
  </formats>
  <chartFormats count="9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0" format="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4000000}" name="PERCENTUF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/>
    <pivotField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TipoProduto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/>
    <pivotField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7000000}" name="Anos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multipleItemSelectionAllowed="1" showAll="0"/>
    <pivotField axis="axisPage" multipleItemSelectionAllowed="1"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numFmtId="16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9000000}" name="Produtos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A000000}" name="NOMEUF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multipleItemSelectionAllowed="1" showAll="0"/>
    <pivotField multipleItemSelectionAllowed="1"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00000000-0013-0000-FFFF-FFFF01000000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00000000-0013-0000-FFFF-FFFF02000000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5">
        <i x="8" s="1"/>
        <i x="7"/>
        <i x="6"/>
        <i x="5"/>
        <i x="4"/>
        <i x="3"/>
        <i x="2"/>
        <i x="1"/>
        <i x="0"/>
        <i x="14" nd="1"/>
        <i x="11" nd="1"/>
        <i x="9" nd="1"/>
        <i x="12" nd="1"/>
        <i x="10" nd="1"/>
        <i x="13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00000000-0013-0000-FFFF-FFFF03000000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9"/>
        <i x="23"/>
        <i x="25"/>
        <i x="10"/>
        <i x="17" s="1"/>
        <i x="6"/>
        <i x="27"/>
        <i x="20"/>
        <i x="16"/>
        <i x="4"/>
        <i x="11"/>
        <i x="14"/>
        <i x="15"/>
        <i x="2"/>
        <i x="8"/>
        <i x="18"/>
        <i x="5"/>
        <i x="13"/>
        <i x="26"/>
        <i x="7"/>
        <i x="0"/>
        <i x="24"/>
        <i x="22"/>
        <i x="21"/>
        <i x="19"/>
        <i x="12"/>
        <i x="3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00000000-0014-0000-FFFF-FFFF01000000}" cache="SegmentaçãodeDados_PRODUTO" startItem="3" columnCount="3" style="teste5 21" rowHeight="241300"/>
  <slicer name="Ano 3" xr10:uid="{00000000-0014-0000-FFFF-FFFF02000000}" cache="SegmentaçãodeDados_Ano" caption="Ano" columnCount="3" showCaption="0" style="teste5" rowHeight="241300"/>
  <slicer name="COD UF 3" xr10:uid="{00000000-0014-0000-FFFF-FFFF03000000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SOLIDADO" displayName="CONSOLIDADO" ref="A1:H4141" totalsRowShown="0">
  <autoFilter ref="A1:H4141" xr:uid="{00000000-0009-0000-0100-000001000000}"/>
  <tableColumns count="8">
    <tableColumn id="1" xr3:uid="{00000000-0010-0000-0000-000001000000}" name="COD UF" dataDxfId="124"/>
    <tableColumn id="2" xr3:uid="{00000000-0010-0000-0000-000002000000}" name="PRODUTO" dataDxfId="123"/>
    <tableColumn id="4" xr3:uid="{00000000-0010-0000-0000-000004000000}" name="Ano"/>
    <tableColumn id="5" xr3:uid="{00000000-0010-0000-0000-000005000000}" name="Valor" dataDxfId="122" dataCellStyle="Moeda"/>
    <tableColumn id="9" xr3:uid="{00000000-0010-0000-0000-000009000000}" name="milhões R$" dataDxfId="121" dataCellStyle="Moeda"/>
    <tableColumn id="6" xr3:uid="{00000000-0010-0000-0000-000006000000}" name="CATEGORIA" dataDxfId="120"/>
    <tableColumn id="7" xr3:uid="{00000000-0010-0000-0000-000007000000}" name="UF REGIÕES.NOME UF" dataDxfId="119"/>
    <tableColumn id="8" xr3:uid="{00000000-0010-0000-0000-000008000000}" name="UF REGIÕES.REGIÃO" dataDxfId="11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E6:CN30"/>
  <sheetViews>
    <sheetView showGridLines="0" showRowColHeaders="0" tabSelected="1" zoomScaleNormal="100" workbookViewId="0">
      <selection activeCell="CF4" sqref="CF4"/>
    </sheetView>
  </sheetViews>
  <sheetFormatPr defaultColWidth="2.44140625" defaultRowHeight="11.25" customHeight="1" x14ac:dyDescent="0.3"/>
  <sheetData>
    <row r="6" spans="31:92" ht="11.25" customHeight="1" x14ac:dyDescent="0.3">
      <c r="AO6" s="17" t="s">
        <v>0</v>
      </c>
    </row>
    <row r="8" spans="31:92" ht="11.25" customHeight="1" x14ac:dyDescent="0.3">
      <c r="AE8" t="s">
        <v>1</v>
      </c>
    </row>
    <row r="14" spans="31:92" ht="11.25" customHeight="1" x14ac:dyDescent="0.35">
      <c r="CL14" s="18"/>
      <c r="CM14" s="18"/>
      <c r="CN14" s="18"/>
    </row>
    <row r="15" spans="31:92" ht="11.25" customHeight="1" x14ac:dyDescent="0.35">
      <c r="CL15" s="18"/>
      <c r="CM15" s="18"/>
      <c r="CN15" s="18"/>
    </row>
    <row r="16" spans="31:92" ht="11.25" customHeight="1" x14ac:dyDescent="0.35">
      <c r="CL16" s="18"/>
      <c r="CM16" s="18"/>
      <c r="CN16" s="18"/>
    </row>
    <row r="17" spans="5:92" ht="11.25" customHeight="1" x14ac:dyDescent="0.35">
      <c r="CL17" s="18"/>
      <c r="CM17" s="18"/>
      <c r="CN17" s="18"/>
    </row>
    <row r="18" spans="5:92" ht="11.25" customHeight="1" x14ac:dyDescent="0.35">
      <c r="CL18" s="18"/>
      <c r="CM18" s="18"/>
      <c r="CN18" s="18"/>
    </row>
    <row r="19" spans="5:92" ht="11.25" customHeight="1" x14ac:dyDescent="0.35">
      <c r="CL19" s="18"/>
      <c r="CM19" s="18"/>
      <c r="CN19" s="18"/>
    </row>
    <row r="20" spans="5:92" ht="11.25" customHeight="1" x14ac:dyDescent="0.35">
      <c r="CL20" s="18"/>
      <c r="CM20" s="18"/>
      <c r="CN20" s="18"/>
    </row>
    <row r="21" spans="5:92" ht="11.25" customHeight="1" x14ac:dyDescent="0.35">
      <c r="CL21" s="18"/>
      <c r="CM21" s="18"/>
      <c r="CN21" s="18"/>
    </row>
    <row r="22" spans="5:92" ht="11.25" customHeight="1" x14ac:dyDescent="0.35">
      <c r="CL22" s="18"/>
      <c r="CM22" s="18"/>
      <c r="CN22" s="18"/>
    </row>
    <row r="23" spans="5:92" ht="11.25" customHeight="1" x14ac:dyDescent="0.35">
      <c r="CL23" s="18"/>
      <c r="CM23" s="18"/>
      <c r="CN23" s="18"/>
    </row>
    <row r="24" spans="5:92" ht="11.25" customHeight="1" x14ac:dyDescent="0.35">
      <c r="CL24" s="18"/>
      <c r="CM24" s="18"/>
      <c r="CN24" s="18"/>
    </row>
    <row r="25" spans="5:92" ht="11.25" customHeight="1" x14ac:dyDescent="0.35">
      <c r="CL25" s="18"/>
      <c r="CM25" s="19"/>
      <c r="CN25" s="18"/>
    </row>
    <row r="26" spans="5:92" ht="11.25" customHeight="1" x14ac:dyDescent="0.35">
      <c r="CL26" s="18"/>
      <c r="CM26" s="18"/>
      <c r="CN26" s="18"/>
    </row>
    <row r="27" spans="5:92" ht="11.25" customHeight="1" x14ac:dyDescent="0.35">
      <c r="CL27" s="18"/>
      <c r="CM27" s="18"/>
      <c r="CN27" s="18"/>
    </row>
    <row r="28" spans="5:92" ht="11.25" customHeight="1" x14ac:dyDescent="0.35">
      <c r="E28" t="s">
        <v>2</v>
      </c>
      <c r="CL28" s="18"/>
      <c r="CM28" s="18"/>
      <c r="CN28" s="18"/>
    </row>
    <row r="29" spans="5:92" ht="11.25" customHeight="1" x14ac:dyDescent="0.35">
      <c r="CL29" s="18"/>
      <c r="CM29" s="18"/>
      <c r="CN29" s="18"/>
    </row>
    <row r="30" spans="5:92" ht="11.25" customHeight="1" x14ac:dyDescent="0.3">
      <c r="F30" t="s">
        <v>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41"/>
  <sheetViews>
    <sheetView showGridLines="0" workbookViewId="0">
      <selection activeCell="A2" sqref="A2:H4141"/>
    </sheetView>
  </sheetViews>
  <sheetFormatPr defaultRowHeight="14.4" x14ac:dyDescent="0.3"/>
  <cols>
    <col min="1" max="1" width="10" bestFit="1" customWidth="1"/>
    <col min="2" max="2" width="17.44140625" bestFit="1" customWidth="1"/>
    <col min="3" max="3" width="6.88671875" bestFit="1" customWidth="1"/>
    <col min="4" max="4" width="21.109375" style="1" bestFit="1" customWidth="1"/>
    <col min="5" max="5" width="14.44140625" style="2" bestFit="1" customWidth="1"/>
    <col min="6" max="6" width="13.5546875" bestFit="1" customWidth="1"/>
    <col min="7" max="7" width="23.109375" bestFit="1" customWidth="1"/>
    <col min="8" max="8" width="21.44140625" bestFit="1" customWidth="1"/>
    <col min="9" max="9" width="21.44140625" customWidth="1"/>
  </cols>
  <sheetData>
    <row r="1" spans="1:8" x14ac:dyDescent="0.3">
      <c r="A1" t="s">
        <v>4</v>
      </c>
      <c r="B1" t="s">
        <v>5</v>
      </c>
      <c r="C1" t="s">
        <v>6</v>
      </c>
      <c r="D1" s="1" t="s">
        <v>7</v>
      </c>
      <c r="E1" s="2" t="s">
        <v>8</v>
      </c>
      <c r="F1" t="s">
        <v>9</v>
      </c>
      <c r="G1" t="s">
        <v>10</v>
      </c>
      <c r="H1" t="s">
        <v>11</v>
      </c>
    </row>
    <row r="2" spans="1:8" x14ac:dyDescent="0.3">
      <c r="A2" t="s">
        <v>12</v>
      </c>
      <c r="B2" t="s">
        <v>13</v>
      </c>
      <c r="C2">
        <v>2018</v>
      </c>
      <c r="D2" s="1">
        <v>89010664.412900001</v>
      </c>
      <c r="E2" s="2">
        <v>89.0107</v>
      </c>
      <c r="F2" t="s">
        <v>14</v>
      </c>
      <c r="G2" t="s">
        <v>15</v>
      </c>
      <c r="H2" t="s">
        <v>16</v>
      </c>
    </row>
    <row r="3" spans="1:8" x14ac:dyDescent="0.3">
      <c r="A3" t="s">
        <v>12</v>
      </c>
      <c r="B3" t="s">
        <v>13</v>
      </c>
      <c r="C3">
        <v>2019</v>
      </c>
      <c r="D3" s="1">
        <v>100765456.4686</v>
      </c>
      <c r="E3" s="2">
        <v>100.7655</v>
      </c>
      <c r="F3" t="s">
        <v>14</v>
      </c>
      <c r="G3" t="s">
        <v>15</v>
      </c>
      <c r="H3" t="s">
        <v>16</v>
      </c>
    </row>
    <row r="4" spans="1:8" x14ac:dyDescent="0.3">
      <c r="A4" t="s">
        <v>12</v>
      </c>
      <c r="B4" t="s">
        <v>13</v>
      </c>
      <c r="C4">
        <v>2020</v>
      </c>
      <c r="D4" s="1">
        <v>139116718.54879999</v>
      </c>
      <c r="E4" s="2">
        <v>139.11670000000001</v>
      </c>
      <c r="F4" t="s">
        <v>14</v>
      </c>
      <c r="G4" t="s">
        <v>15</v>
      </c>
      <c r="H4" t="s">
        <v>16</v>
      </c>
    </row>
    <row r="5" spans="1:8" x14ac:dyDescent="0.3">
      <c r="A5" t="s">
        <v>12</v>
      </c>
      <c r="B5" t="s">
        <v>13</v>
      </c>
      <c r="C5">
        <v>2021</v>
      </c>
      <c r="D5" s="1">
        <v>143355485.8504</v>
      </c>
      <c r="E5" s="2">
        <v>143.35550000000001</v>
      </c>
      <c r="F5" t="s">
        <v>14</v>
      </c>
      <c r="G5" t="s">
        <v>15</v>
      </c>
      <c r="H5" t="s">
        <v>16</v>
      </c>
    </row>
    <row r="6" spans="1:8" x14ac:dyDescent="0.3">
      <c r="A6" t="s">
        <v>12</v>
      </c>
      <c r="B6" t="s">
        <v>13</v>
      </c>
      <c r="C6">
        <v>2022</v>
      </c>
      <c r="D6" s="1">
        <v>166304072.37360001</v>
      </c>
      <c r="E6" s="2">
        <v>166.30410000000001</v>
      </c>
      <c r="F6" t="s">
        <v>14</v>
      </c>
      <c r="G6" t="s">
        <v>15</v>
      </c>
      <c r="H6" t="s">
        <v>16</v>
      </c>
    </row>
    <row r="7" spans="1:8" x14ac:dyDescent="0.3">
      <c r="A7" t="s">
        <v>12</v>
      </c>
      <c r="B7" t="s">
        <v>13</v>
      </c>
      <c r="C7">
        <v>2023</v>
      </c>
      <c r="D7" s="1">
        <v>139811321.92550001</v>
      </c>
      <c r="E7" s="2">
        <v>139.81129999999999</v>
      </c>
      <c r="F7" t="s">
        <v>14</v>
      </c>
      <c r="G7" t="s">
        <v>15</v>
      </c>
      <c r="H7" t="s">
        <v>16</v>
      </c>
    </row>
    <row r="8" spans="1:8" x14ac:dyDescent="0.3">
      <c r="A8" t="s">
        <v>12</v>
      </c>
      <c r="B8" t="s">
        <v>13</v>
      </c>
      <c r="C8">
        <v>2024</v>
      </c>
      <c r="D8" s="1">
        <v>121290429.0484</v>
      </c>
      <c r="E8" s="2">
        <v>121.29040000000001</v>
      </c>
      <c r="F8" t="s">
        <v>14</v>
      </c>
      <c r="G8" t="s">
        <v>15</v>
      </c>
      <c r="H8" t="s">
        <v>16</v>
      </c>
    </row>
    <row r="9" spans="1:8" x14ac:dyDescent="0.3">
      <c r="A9" t="s">
        <v>12</v>
      </c>
      <c r="B9" t="s">
        <v>13</v>
      </c>
      <c r="C9">
        <v>2025</v>
      </c>
      <c r="D9" s="1">
        <v>128497916.5757</v>
      </c>
      <c r="E9" s="2">
        <v>128.49789999999999</v>
      </c>
      <c r="F9" t="s">
        <v>14</v>
      </c>
      <c r="G9" t="s">
        <v>15</v>
      </c>
      <c r="H9" t="s">
        <v>16</v>
      </c>
    </row>
    <row r="10" spans="1:8" x14ac:dyDescent="0.3">
      <c r="A10" t="s">
        <v>12</v>
      </c>
      <c r="B10" t="s">
        <v>13</v>
      </c>
      <c r="C10">
        <v>2026</v>
      </c>
      <c r="D10" s="1">
        <v>111701333.33329999</v>
      </c>
      <c r="E10" s="2">
        <v>111.7013</v>
      </c>
      <c r="F10" t="s">
        <v>14</v>
      </c>
      <c r="G10" t="s">
        <v>15</v>
      </c>
      <c r="H10" t="s">
        <v>16</v>
      </c>
    </row>
    <row r="11" spans="1:8" x14ac:dyDescent="0.3">
      <c r="A11" t="s">
        <v>17</v>
      </c>
      <c r="B11" t="s">
        <v>13</v>
      </c>
      <c r="C11">
        <v>2019</v>
      </c>
      <c r="D11" s="1">
        <v>71015655.034999996</v>
      </c>
      <c r="E11" s="2">
        <v>71.015699999999995</v>
      </c>
      <c r="F11" t="s">
        <v>14</v>
      </c>
      <c r="G11" t="s">
        <v>18</v>
      </c>
      <c r="H11" t="s">
        <v>16</v>
      </c>
    </row>
    <row r="12" spans="1:8" x14ac:dyDescent="0.3">
      <c r="A12" t="s">
        <v>54</v>
      </c>
      <c r="B12" t="s">
        <v>13</v>
      </c>
      <c r="C12">
        <v>2024</v>
      </c>
      <c r="D12" s="1">
        <v>918866.88670000003</v>
      </c>
      <c r="E12" s="2">
        <v>0.91890000000000005</v>
      </c>
      <c r="F12" t="s">
        <v>14</v>
      </c>
      <c r="G12" t="s">
        <v>55</v>
      </c>
      <c r="H12" t="s">
        <v>16</v>
      </c>
    </row>
    <row r="13" spans="1:8" x14ac:dyDescent="0.3">
      <c r="A13" t="s">
        <v>54</v>
      </c>
      <c r="B13" t="s">
        <v>13</v>
      </c>
      <c r="C13">
        <v>2025</v>
      </c>
      <c r="D13" s="1">
        <v>2620388.4234000002</v>
      </c>
      <c r="E13" s="2">
        <v>2.6204000000000001</v>
      </c>
      <c r="F13" t="s">
        <v>14</v>
      </c>
      <c r="G13" t="s">
        <v>55</v>
      </c>
      <c r="H13" t="s">
        <v>16</v>
      </c>
    </row>
    <row r="14" spans="1:8" x14ac:dyDescent="0.3">
      <c r="A14" t="s">
        <v>54</v>
      </c>
      <c r="B14" t="s">
        <v>13</v>
      </c>
      <c r="C14">
        <v>2026</v>
      </c>
      <c r="D14" s="1">
        <v>2393600</v>
      </c>
      <c r="E14" s="2">
        <v>2.3936000000000002</v>
      </c>
      <c r="F14" t="s">
        <v>14</v>
      </c>
      <c r="G14" t="s">
        <v>55</v>
      </c>
      <c r="H14" t="s">
        <v>16</v>
      </c>
    </row>
    <row r="15" spans="1:8" x14ac:dyDescent="0.3">
      <c r="A15" t="s">
        <v>19</v>
      </c>
      <c r="B15" t="s">
        <v>13</v>
      </c>
      <c r="C15">
        <v>2018</v>
      </c>
      <c r="D15" s="1">
        <v>47849985.624799997</v>
      </c>
      <c r="E15" s="2">
        <v>47.85</v>
      </c>
      <c r="F15" t="s">
        <v>14</v>
      </c>
      <c r="G15" t="s">
        <v>20</v>
      </c>
      <c r="H15" t="s">
        <v>16</v>
      </c>
    </row>
    <row r="16" spans="1:8" x14ac:dyDescent="0.3">
      <c r="A16" t="s">
        <v>19</v>
      </c>
      <c r="B16" t="s">
        <v>13</v>
      </c>
      <c r="C16">
        <v>2019</v>
      </c>
      <c r="D16" s="1">
        <v>68068458.624799997</v>
      </c>
      <c r="E16" s="2">
        <v>68.0685</v>
      </c>
      <c r="F16" t="s">
        <v>14</v>
      </c>
      <c r="G16" t="s">
        <v>20</v>
      </c>
      <c r="H16" t="s">
        <v>16</v>
      </c>
    </row>
    <row r="17" spans="1:8" x14ac:dyDescent="0.3">
      <c r="A17" t="s">
        <v>19</v>
      </c>
      <c r="B17" t="s">
        <v>13</v>
      </c>
      <c r="C17">
        <v>2020</v>
      </c>
      <c r="D17" s="1">
        <v>109813897.05930001</v>
      </c>
      <c r="E17" s="2">
        <v>109.8139</v>
      </c>
      <c r="F17" t="s">
        <v>14</v>
      </c>
      <c r="G17" t="s">
        <v>20</v>
      </c>
      <c r="H17" t="s">
        <v>16</v>
      </c>
    </row>
    <row r="18" spans="1:8" x14ac:dyDescent="0.3">
      <c r="A18" t="s">
        <v>19</v>
      </c>
      <c r="B18" t="s">
        <v>13</v>
      </c>
      <c r="C18">
        <v>2021</v>
      </c>
      <c r="D18" s="1">
        <v>124304759.2612</v>
      </c>
      <c r="E18" s="2">
        <v>124.3048</v>
      </c>
      <c r="F18" t="s">
        <v>14</v>
      </c>
      <c r="G18" t="s">
        <v>20</v>
      </c>
      <c r="H18" t="s">
        <v>16</v>
      </c>
    </row>
    <row r="19" spans="1:8" x14ac:dyDescent="0.3">
      <c r="A19" t="s">
        <v>19</v>
      </c>
      <c r="B19" t="s">
        <v>13</v>
      </c>
      <c r="C19">
        <v>2022</v>
      </c>
      <c r="D19" s="1">
        <v>120415718.41419999</v>
      </c>
      <c r="E19" s="2">
        <v>120.4157</v>
      </c>
      <c r="F19" t="s">
        <v>14</v>
      </c>
      <c r="G19" t="s">
        <v>20</v>
      </c>
      <c r="H19" t="s">
        <v>16</v>
      </c>
    </row>
    <row r="20" spans="1:8" x14ac:dyDescent="0.3">
      <c r="A20" t="s">
        <v>19</v>
      </c>
      <c r="B20" t="s">
        <v>13</v>
      </c>
      <c r="C20">
        <v>2023</v>
      </c>
      <c r="D20" s="1">
        <v>132001822.6469</v>
      </c>
      <c r="E20" s="2">
        <v>132.0018</v>
      </c>
      <c r="F20" t="s">
        <v>14</v>
      </c>
      <c r="G20" t="s">
        <v>20</v>
      </c>
      <c r="H20" t="s">
        <v>16</v>
      </c>
    </row>
    <row r="21" spans="1:8" x14ac:dyDescent="0.3">
      <c r="A21" t="s">
        <v>19</v>
      </c>
      <c r="B21" t="s">
        <v>13</v>
      </c>
      <c r="C21">
        <v>2024</v>
      </c>
      <c r="D21" s="1">
        <v>126009767.21619999</v>
      </c>
      <c r="E21" s="2">
        <v>126.0098</v>
      </c>
      <c r="F21" t="s">
        <v>14</v>
      </c>
      <c r="G21" t="s">
        <v>20</v>
      </c>
      <c r="H21" t="s">
        <v>16</v>
      </c>
    </row>
    <row r="22" spans="1:8" x14ac:dyDescent="0.3">
      <c r="A22" t="s">
        <v>19</v>
      </c>
      <c r="B22" t="s">
        <v>13</v>
      </c>
      <c r="C22">
        <v>2025</v>
      </c>
      <c r="D22" s="1">
        <v>204434394.56119999</v>
      </c>
      <c r="E22" s="2">
        <v>204.43440000000001</v>
      </c>
      <c r="F22" t="s">
        <v>14</v>
      </c>
      <c r="G22" t="s">
        <v>20</v>
      </c>
      <c r="H22" t="s">
        <v>16</v>
      </c>
    </row>
    <row r="23" spans="1:8" x14ac:dyDescent="0.3">
      <c r="A23" t="s">
        <v>19</v>
      </c>
      <c r="B23" t="s">
        <v>13</v>
      </c>
      <c r="C23">
        <v>2026</v>
      </c>
      <c r="D23" s="1">
        <v>216800000</v>
      </c>
      <c r="E23" s="2">
        <v>216.8</v>
      </c>
      <c r="F23" t="s">
        <v>14</v>
      </c>
      <c r="G23" t="s">
        <v>20</v>
      </c>
      <c r="H23" t="s">
        <v>16</v>
      </c>
    </row>
    <row r="24" spans="1:8" x14ac:dyDescent="0.3">
      <c r="A24" t="s">
        <v>21</v>
      </c>
      <c r="B24" t="s">
        <v>13</v>
      </c>
      <c r="C24">
        <v>2018</v>
      </c>
      <c r="D24" s="1">
        <v>421849840.14039999</v>
      </c>
      <c r="E24" s="2">
        <v>421.84980000000002</v>
      </c>
      <c r="F24" t="s">
        <v>14</v>
      </c>
      <c r="G24" t="s">
        <v>22</v>
      </c>
      <c r="H24" t="s">
        <v>23</v>
      </c>
    </row>
    <row r="25" spans="1:8" x14ac:dyDescent="0.3">
      <c r="A25" t="s">
        <v>21</v>
      </c>
      <c r="B25" t="s">
        <v>13</v>
      </c>
      <c r="C25">
        <v>2019</v>
      </c>
      <c r="D25" s="1">
        <v>399754990.50269997</v>
      </c>
      <c r="E25" s="2">
        <v>399.755</v>
      </c>
      <c r="F25" t="s">
        <v>14</v>
      </c>
      <c r="G25" t="s">
        <v>22</v>
      </c>
      <c r="H25" t="s">
        <v>23</v>
      </c>
    </row>
    <row r="26" spans="1:8" x14ac:dyDescent="0.3">
      <c r="A26" t="s">
        <v>21</v>
      </c>
      <c r="B26" t="s">
        <v>13</v>
      </c>
      <c r="C26">
        <v>2020</v>
      </c>
      <c r="D26" s="1">
        <v>441556707.5905</v>
      </c>
      <c r="E26" s="2">
        <v>441.55669999999998</v>
      </c>
      <c r="F26" t="s">
        <v>14</v>
      </c>
      <c r="G26" t="s">
        <v>22</v>
      </c>
      <c r="H26" t="s">
        <v>23</v>
      </c>
    </row>
    <row r="27" spans="1:8" x14ac:dyDescent="0.3">
      <c r="A27" t="s">
        <v>21</v>
      </c>
      <c r="B27" t="s">
        <v>13</v>
      </c>
      <c r="C27">
        <v>2021</v>
      </c>
      <c r="D27" s="1">
        <v>488811114.81300002</v>
      </c>
      <c r="E27" s="2">
        <v>488.81110000000001</v>
      </c>
      <c r="F27" t="s">
        <v>14</v>
      </c>
      <c r="G27" t="s">
        <v>22</v>
      </c>
      <c r="H27" t="s">
        <v>23</v>
      </c>
    </row>
    <row r="28" spans="1:8" x14ac:dyDescent="0.3">
      <c r="A28" t="s">
        <v>21</v>
      </c>
      <c r="B28" t="s">
        <v>13</v>
      </c>
      <c r="C28">
        <v>2022</v>
      </c>
      <c r="D28" s="1">
        <v>793068074.60609996</v>
      </c>
      <c r="E28" s="2">
        <v>793.06809999999996</v>
      </c>
      <c r="F28" t="s">
        <v>14</v>
      </c>
      <c r="G28" t="s">
        <v>22</v>
      </c>
      <c r="H28" t="s">
        <v>23</v>
      </c>
    </row>
    <row r="29" spans="1:8" x14ac:dyDescent="0.3">
      <c r="A29" t="s">
        <v>21</v>
      </c>
      <c r="B29" t="s">
        <v>13</v>
      </c>
      <c r="C29">
        <v>2023</v>
      </c>
      <c r="D29" s="1">
        <v>413445778.44270003</v>
      </c>
      <c r="E29" s="2">
        <v>413.44580000000002</v>
      </c>
      <c r="F29" t="s">
        <v>14</v>
      </c>
      <c r="G29" t="s">
        <v>22</v>
      </c>
      <c r="H29" t="s">
        <v>23</v>
      </c>
    </row>
    <row r="30" spans="1:8" x14ac:dyDescent="0.3">
      <c r="A30" t="s">
        <v>21</v>
      </c>
      <c r="B30" t="s">
        <v>13</v>
      </c>
      <c r="C30">
        <v>2024</v>
      </c>
      <c r="D30" s="1">
        <v>480510410.9914</v>
      </c>
      <c r="E30" s="2">
        <v>480.5104</v>
      </c>
      <c r="F30" t="s">
        <v>14</v>
      </c>
      <c r="G30" t="s">
        <v>22</v>
      </c>
      <c r="H30" t="s">
        <v>23</v>
      </c>
    </row>
    <row r="31" spans="1:8" x14ac:dyDescent="0.3">
      <c r="A31" t="s">
        <v>21</v>
      </c>
      <c r="B31" t="s">
        <v>13</v>
      </c>
      <c r="C31">
        <v>2025</v>
      </c>
      <c r="D31" s="1">
        <v>518670215.75260001</v>
      </c>
      <c r="E31" s="2">
        <v>518.67020000000002</v>
      </c>
      <c r="F31" t="s">
        <v>14</v>
      </c>
      <c r="G31" t="s">
        <v>22</v>
      </c>
      <c r="H31" t="s">
        <v>23</v>
      </c>
    </row>
    <row r="32" spans="1:8" x14ac:dyDescent="0.3">
      <c r="A32" t="s">
        <v>21</v>
      </c>
      <c r="B32" t="s">
        <v>13</v>
      </c>
      <c r="C32">
        <v>2026</v>
      </c>
      <c r="D32" s="1">
        <v>409833600</v>
      </c>
      <c r="E32" s="2">
        <v>409.83359999999999</v>
      </c>
      <c r="F32" t="s">
        <v>14</v>
      </c>
      <c r="G32" t="s">
        <v>22</v>
      </c>
      <c r="H32" t="s">
        <v>23</v>
      </c>
    </row>
    <row r="33" spans="1:8" x14ac:dyDescent="0.3">
      <c r="A33" t="s">
        <v>24</v>
      </c>
      <c r="B33" t="s">
        <v>13</v>
      </c>
      <c r="C33">
        <v>2018</v>
      </c>
      <c r="D33" s="1">
        <v>129527346.5219</v>
      </c>
      <c r="E33" s="2">
        <v>129.5273</v>
      </c>
      <c r="F33" t="s">
        <v>14</v>
      </c>
      <c r="G33" t="s">
        <v>25</v>
      </c>
      <c r="H33" t="s">
        <v>23</v>
      </c>
    </row>
    <row r="34" spans="1:8" x14ac:dyDescent="0.3">
      <c r="A34" t="s">
        <v>24</v>
      </c>
      <c r="B34" t="s">
        <v>13</v>
      </c>
      <c r="C34">
        <v>2019</v>
      </c>
      <c r="D34" s="1">
        <v>223422940.36210001</v>
      </c>
      <c r="E34" s="2">
        <v>223.4229</v>
      </c>
      <c r="F34" t="s">
        <v>14</v>
      </c>
      <c r="G34" t="s">
        <v>25</v>
      </c>
      <c r="H34" t="s">
        <v>23</v>
      </c>
    </row>
    <row r="35" spans="1:8" x14ac:dyDescent="0.3">
      <c r="A35" t="s">
        <v>24</v>
      </c>
      <c r="B35" t="s">
        <v>13</v>
      </c>
      <c r="C35">
        <v>2020</v>
      </c>
      <c r="D35" s="1">
        <v>274745659.54699999</v>
      </c>
      <c r="E35" s="2">
        <v>274.7457</v>
      </c>
      <c r="F35" t="s">
        <v>14</v>
      </c>
      <c r="G35" t="s">
        <v>25</v>
      </c>
      <c r="H35" t="s">
        <v>23</v>
      </c>
    </row>
    <row r="36" spans="1:8" x14ac:dyDescent="0.3">
      <c r="A36" t="s">
        <v>24</v>
      </c>
      <c r="B36" t="s">
        <v>13</v>
      </c>
      <c r="C36">
        <v>2021</v>
      </c>
      <c r="D36" s="1">
        <v>219396199.6586</v>
      </c>
      <c r="E36" s="2">
        <v>219.39619999999999</v>
      </c>
      <c r="F36" t="s">
        <v>14</v>
      </c>
      <c r="G36" t="s">
        <v>25</v>
      </c>
      <c r="H36" t="s">
        <v>23</v>
      </c>
    </row>
    <row r="37" spans="1:8" x14ac:dyDescent="0.3">
      <c r="A37" t="s">
        <v>24</v>
      </c>
      <c r="B37" t="s">
        <v>13</v>
      </c>
      <c r="C37">
        <v>2022</v>
      </c>
      <c r="D37" s="1">
        <v>372845050.00459999</v>
      </c>
      <c r="E37" s="2">
        <v>372.8451</v>
      </c>
      <c r="F37" t="s">
        <v>14</v>
      </c>
      <c r="G37" t="s">
        <v>25</v>
      </c>
      <c r="H37" t="s">
        <v>23</v>
      </c>
    </row>
    <row r="38" spans="1:8" x14ac:dyDescent="0.3">
      <c r="A38" t="s">
        <v>24</v>
      </c>
      <c r="B38" t="s">
        <v>13</v>
      </c>
      <c r="C38">
        <v>2023</v>
      </c>
      <c r="D38" s="1">
        <v>286714522.49940002</v>
      </c>
      <c r="E38" s="2">
        <v>286.71449999999999</v>
      </c>
      <c r="F38" t="s">
        <v>14</v>
      </c>
      <c r="G38" t="s">
        <v>25</v>
      </c>
      <c r="H38" t="s">
        <v>23</v>
      </c>
    </row>
    <row r="39" spans="1:8" x14ac:dyDescent="0.3">
      <c r="A39" t="s">
        <v>24</v>
      </c>
      <c r="B39" t="s">
        <v>13</v>
      </c>
      <c r="C39">
        <v>2024</v>
      </c>
      <c r="D39" s="1">
        <v>436015470.3804</v>
      </c>
      <c r="E39" s="2">
        <v>436.01549999999997</v>
      </c>
      <c r="F39" t="s">
        <v>14</v>
      </c>
      <c r="G39" t="s">
        <v>25</v>
      </c>
      <c r="H39" t="s">
        <v>23</v>
      </c>
    </row>
    <row r="40" spans="1:8" x14ac:dyDescent="0.3">
      <c r="A40" t="s">
        <v>24</v>
      </c>
      <c r="B40" t="s">
        <v>13</v>
      </c>
      <c r="C40">
        <v>2025</v>
      </c>
      <c r="D40" s="1">
        <v>531571244.7525</v>
      </c>
      <c r="E40" s="2">
        <v>531.57119999999998</v>
      </c>
      <c r="F40" t="s">
        <v>14</v>
      </c>
      <c r="G40" t="s">
        <v>25</v>
      </c>
      <c r="H40" t="s">
        <v>23</v>
      </c>
    </row>
    <row r="41" spans="1:8" x14ac:dyDescent="0.3">
      <c r="A41" t="s">
        <v>24</v>
      </c>
      <c r="B41" t="s">
        <v>13</v>
      </c>
      <c r="C41">
        <v>2026</v>
      </c>
      <c r="D41" s="1">
        <v>597166600</v>
      </c>
      <c r="E41" s="2">
        <v>597.16660000000002</v>
      </c>
      <c r="F41" t="s">
        <v>14</v>
      </c>
      <c r="G41" t="s">
        <v>25</v>
      </c>
      <c r="H41" t="s">
        <v>23</v>
      </c>
    </row>
    <row r="42" spans="1:8" x14ac:dyDescent="0.3">
      <c r="A42" t="s">
        <v>26</v>
      </c>
      <c r="B42" t="s">
        <v>13</v>
      </c>
      <c r="C42">
        <v>2018</v>
      </c>
      <c r="D42" s="1">
        <v>3467947.9641</v>
      </c>
      <c r="E42" s="2">
        <v>3.4679000000000002</v>
      </c>
      <c r="F42" t="s">
        <v>14</v>
      </c>
      <c r="G42" t="s">
        <v>27</v>
      </c>
      <c r="H42" t="s">
        <v>23</v>
      </c>
    </row>
    <row r="43" spans="1:8" x14ac:dyDescent="0.3">
      <c r="A43" t="s">
        <v>26</v>
      </c>
      <c r="B43" t="s">
        <v>13</v>
      </c>
      <c r="C43">
        <v>2019</v>
      </c>
      <c r="D43" s="1">
        <v>2879013.0419999999</v>
      </c>
      <c r="E43" s="2">
        <v>2.879</v>
      </c>
      <c r="F43" t="s">
        <v>14</v>
      </c>
      <c r="G43" t="s">
        <v>27</v>
      </c>
      <c r="H43" t="s">
        <v>23</v>
      </c>
    </row>
    <row r="44" spans="1:8" x14ac:dyDescent="0.3">
      <c r="A44" t="s">
        <v>26</v>
      </c>
      <c r="B44" t="s">
        <v>13</v>
      </c>
      <c r="C44">
        <v>2020</v>
      </c>
      <c r="D44" s="1">
        <v>8634830.8065000009</v>
      </c>
      <c r="E44" s="2">
        <v>8.6348000000000003</v>
      </c>
      <c r="F44" t="s">
        <v>14</v>
      </c>
      <c r="G44" t="s">
        <v>27</v>
      </c>
      <c r="H44" t="s">
        <v>23</v>
      </c>
    </row>
    <row r="45" spans="1:8" x14ac:dyDescent="0.3">
      <c r="A45" t="s">
        <v>26</v>
      </c>
      <c r="B45" t="s">
        <v>13</v>
      </c>
      <c r="C45">
        <v>2021</v>
      </c>
      <c r="D45" s="1">
        <v>28922598.022399999</v>
      </c>
      <c r="E45" s="2">
        <v>28.922599999999999</v>
      </c>
      <c r="F45" t="s">
        <v>14</v>
      </c>
      <c r="G45" t="s">
        <v>27</v>
      </c>
      <c r="H45" t="s">
        <v>23</v>
      </c>
    </row>
    <row r="46" spans="1:8" x14ac:dyDescent="0.3">
      <c r="A46" t="s">
        <v>26</v>
      </c>
      <c r="B46" t="s">
        <v>13</v>
      </c>
      <c r="C46">
        <v>2022</v>
      </c>
      <c r="D46" s="1">
        <v>19402141.776900001</v>
      </c>
      <c r="E46" s="2">
        <v>19.402100000000001</v>
      </c>
      <c r="F46" t="s">
        <v>14</v>
      </c>
      <c r="G46" t="s">
        <v>27</v>
      </c>
      <c r="H46" t="s">
        <v>23</v>
      </c>
    </row>
    <row r="47" spans="1:8" x14ac:dyDescent="0.3">
      <c r="A47" t="s">
        <v>26</v>
      </c>
      <c r="B47" t="s">
        <v>13</v>
      </c>
      <c r="C47">
        <v>2023</v>
      </c>
      <c r="D47" s="1">
        <v>19249384.902800001</v>
      </c>
      <c r="E47" s="2">
        <v>19.249400000000001</v>
      </c>
      <c r="F47" t="s">
        <v>14</v>
      </c>
      <c r="G47" t="s">
        <v>27</v>
      </c>
      <c r="H47" t="s">
        <v>23</v>
      </c>
    </row>
    <row r="48" spans="1:8" x14ac:dyDescent="0.3">
      <c r="A48" t="s">
        <v>26</v>
      </c>
      <c r="B48" t="s">
        <v>13</v>
      </c>
      <c r="C48">
        <v>2024</v>
      </c>
      <c r="D48" s="1">
        <v>16539603.961100001</v>
      </c>
      <c r="E48" s="2">
        <v>16.5396</v>
      </c>
      <c r="F48" t="s">
        <v>14</v>
      </c>
      <c r="G48" t="s">
        <v>27</v>
      </c>
      <c r="H48" t="s">
        <v>23</v>
      </c>
    </row>
    <row r="49" spans="1:8" x14ac:dyDescent="0.3">
      <c r="A49" t="s">
        <v>26</v>
      </c>
      <c r="B49" t="s">
        <v>13</v>
      </c>
      <c r="C49">
        <v>2025</v>
      </c>
      <c r="D49" s="1">
        <v>13101942.116900001</v>
      </c>
      <c r="E49" s="2">
        <v>13.101900000000001</v>
      </c>
      <c r="F49" t="s">
        <v>14</v>
      </c>
      <c r="G49" t="s">
        <v>27</v>
      </c>
      <c r="H49" t="s">
        <v>23</v>
      </c>
    </row>
    <row r="50" spans="1:8" x14ac:dyDescent="0.3">
      <c r="A50" t="s">
        <v>26</v>
      </c>
      <c r="B50" t="s">
        <v>13</v>
      </c>
      <c r="C50">
        <v>2026</v>
      </c>
      <c r="D50" s="1">
        <v>13563733.3333</v>
      </c>
      <c r="E50" s="2">
        <v>13.563700000000001</v>
      </c>
      <c r="F50" t="s">
        <v>14</v>
      </c>
      <c r="G50" t="s">
        <v>27</v>
      </c>
      <c r="H50" t="s">
        <v>23</v>
      </c>
    </row>
    <row r="51" spans="1:8" x14ac:dyDescent="0.3">
      <c r="A51" t="s">
        <v>28</v>
      </c>
      <c r="B51" t="s">
        <v>13</v>
      </c>
      <c r="C51">
        <v>2018</v>
      </c>
      <c r="D51" s="1">
        <v>5779913.2736</v>
      </c>
      <c r="E51" s="2">
        <v>5.7798999999999996</v>
      </c>
      <c r="F51" t="s">
        <v>14</v>
      </c>
      <c r="G51" t="s">
        <v>29</v>
      </c>
      <c r="H51" t="s">
        <v>23</v>
      </c>
    </row>
    <row r="52" spans="1:8" x14ac:dyDescent="0.3">
      <c r="A52" t="s">
        <v>28</v>
      </c>
      <c r="B52" t="s">
        <v>13</v>
      </c>
      <c r="C52">
        <v>2019</v>
      </c>
      <c r="D52" s="1">
        <v>3838684.0559</v>
      </c>
      <c r="E52" s="2">
        <v>3.8386999999999998</v>
      </c>
      <c r="F52" t="s">
        <v>14</v>
      </c>
      <c r="G52" t="s">
        <v>29</v>
      </c>
      <c r="H52" t="s">
        <v>23</v>
      </c>
    </row>
    <row r="53" spans="1:8" x14ac:dyDescent="0.3">
      <c r="A53" t="s">
        <v>28</v>
      </c>
      <c r="B53" t="s">
        <v>13</v>
      </c>
      <c r="C53">
        <v>2020</v>
      </c>
      <c r="D53" s="1">
        <v>3837702.5806999998</v>
      </c>
      <c r="E53" s="2">
        <v>3.8376999999999999</v>
      </c>
      <c r="F53" t="s">
        <v>14</v>
      </c>
      <c r="G53" t="s">
        <v>29</v>
      </c>
      <c r="H53" t="s">
        <v>23</v>
      </c>
    </row>
    <row r="54" spans="1:8" x14ac:dyDescent="0.3">
      <c r="A54" t="s">
        <v>28</v>
      </c>
      <c r="B54" t="s">
        <v>13</v>
      </c>
      <c r="C54">
        <v>2021</v>
      </c>
      <c r="D54" s="1">
        <v>5030017.0473999996</v>
      </c>
      <c r="E54" s="2">
        <v>5.03</v>
      </c>
      <c r="F54" t="s">
        <v>14</v>
      </c>
      <c r="G54" t="s">
        <v>29</v>
      </c>
      <c r="H54" t="s">
        <v>23</v>
      </c>
    </row>
    <row r="55" spans="1:8" x14ac:dyDescent="0.3">
      <c r="A55" t="s">
        <v>28</v>
      </c>
      <c r="B55" t="s">
        <v>13</v>
      </c>
      <c r="C55">
        <v>2022</v>
      </c>
      <c r="D55" s="1">
        <v>5543469.0790999997</v>
      </c>
      <c r="E55" s="2">
        <v>5.5434999999999999</v>
      </c>
      <c r="F55" t="s">
        <v>14</v>
      </c>
      <c r="G55" t="s">
        <v>29</v>
      </c>
      <c r="H55" t="s">
        <v>23</v>
      </c>
    </row>
    <row r="56" spans="1:8" x14ac:dyDescent="0.3">
      <c r="A56" t="s">
        <v>28</v>
      </c>
      <c r="B56" t="s">
        <v>13</v>
      </c>
      <c r="C56">
        <v>2023</v>
      </c>
      <c r="D56" s="1">
        <v>5065627.6059999997</v>
      </c>
      <c r="E56" s="2">
        <v>5.0655999999999999</v>
      </c>
      <c r="F56" t="s">
        <v>14</v>
      </c>
      <c r="G56" t="s">
        <v>29</v>
      </c>
      <c r="H56" t="s">
        <v>23</v>
      </c>
    </row>
    <row r="57" spans="1:8" x14ac:dyDescent="0.3">
      <c r="A57" t="s">
        <v>28</v>
      </c>
      <c r="B57" t="s">
        <v>13</v>
      </c>
      <c r="C57">
        <v>2024</v>
      </c>
      <c r="D57" s="1">
        <v>4594334.4336999999</v>
      </c>
      <c r="E57" s="2">
        <v>4.5942999999999996</v>
      </c>
      <c r="F57" t="s">
        <v>14</v>
      </c>
      <c r="G57" t="s">
        <v>29</v>
      </c>
      <c r="H57" t="s">
        <v>23</v>
      </c>
    </row>
    <row r="58" spans="1:8" x14ac:dyDescent="0.3">
      <c r="A58" t="s">
        <v>28</v>
      </c>
      <c r="B58" t="s">
        <v>13</v>
      </c>
      <c r="C58">
        <v>2025</v>
      </c>
      <c r="D58" s="1">
        <v>6853222.2174000004</v>
      </c>
      <c r="E58" s="2">
        <v>6.8532000000000002</v>
      </c>
      <c r="F58" t="s">
        <v>14</v>
      </c>
      <c r="G58" t="s">
        <v>29</v>
      </c>
      <c r="H58" t="s">
        <v>23</v>
      </c>
    </row>
    <row r="59" spans="1:8" x14ac:dyDescent="0.3">
      <c r="A59" t="s">
        <v>28</v>
      </c>
      <c r="B59" t="s">
        <v>13</v>
      </c>
      <c r="C59">
        <v>2026</v>
      </c>
      <c r="D59" s="1">
        <v>6382933.3333000001</v>
      </c>
      <c r="E59" s="2">
        <v>6.3829000000000002</v>
      </c>
      <c r="F59" t="s">
        <v>14</v>
      </c>
      <c r="G59" t="s">
        <v>29</v>
      </c>
      <c r="H59" t="s">
        <v>23</v>
      </c>
    </row>
    <row r="60" spans="1:8" x14ac:dyDescent="0.3">
      <c r="A60" t="s">
        <v>30</v>
      </c>
      <c r="B60" t="s">
        <v>13</v>
      </c>
      <c r="C60">
        <v>2018</v>
      </c>
      <c r="D60" s="1">
        <v>2311965.3094000001</v>
      </c>
      <c r="E60" s="2">
        <v>2.3119999999999998</v>
      </c>
      <c r="F60" t="s">
        <v>14</v>
      </c>
      <c r="G60" t="s">
        <v>31</v>
      </c>
      <c r="H60" t="s">
        <v>23</v>
      </c>
    </row>
    <row r="61" spans="1:8" x14ac:dyDescent="0.3">
      <c r="A61" t="s">
        <v>30</v>
      </c>
      <c r="B61" t="s">
        <v>13</v>
      </c>
      <c r="C61">
        <v>2019</v>
      </c>
      <c r="D61" s="1">
        <v>1919342.0279999999</v>
      </c>
      <c r="E61" s="2">
        <v>1.9193</v>
      </c>
      <c r="F61" t="s">
        <v>14</v>
      </c>
      <c r="G61" t="s">
        <v>31</v>
      </c>
      <c r="H61" t="s">
        <v>23</v>
      </c>
    </row>
    <row r="62" spans="1:8" x14ac:dyDescent="0.3">
      <c r="A62" t="s">
        <v>30</v>
      </c>
      <c r="B62" t="s">
        <v>13</v>
      </c>
      <c r="C62">
        <v>2020</v>
      </c>
      <c r="D62" s="1">
        <v>10553682.096799999</v>
      </c>
      <c r="E62" s="2">
        <v>10.553699999999999</v>
      </c>
      <c r="F62" t="s">
        <v>14</v>
      </c>
      <c r="G62" t="s">
        <v>31</v>
      </c>
      <c r="H62" t="s">
        <v>23</v>
      </c>
    </row>
    <row r="63" spans="1:8" x14ac:dyDescent="0.3">
      <c r="A63" t="s">
        <v>30</v>
      </c>
      <c r="B63" t="s">
        <v>13</v>
      </c>
      <c r="C63">
        <v>2021</v>
      </c>
      <c r="D63" s="1">
        <v>7545025.5711000003</v>
      </c>
      <c r="E63" s="2">
        <v>7.5449999999999999</v>
      </c>
      <c r="F63" t="s">
        <v>14</v>
      </c>
      <c r="G63" t="s">
        <v>31</v>
      </c>
      <c r="H63" t="s">
        <v>23</v>
      </c>
    </row>
    <row r="64" spans="1:8" x14ac:dyDescent="0.3">
      <c r="A64" t="s">
        <v>30</v>
      </c>
      <c r="B64" t="s">
        <v>13</v>
      </c>
      <c r="C64">
        <v>2022</v>
      </c>
      <c r="D64" s="1">
        <v>5543469.0790999997</v>
      </c>
      <c r="E64" s="2">
        <v>5.5434999999999999</v>
      </c>
      <c r="F64" t="s">
        <v>14</v>
      </c>
      <c r="G64" t="s">
        <v>31</v>
      </c>
      <c r="H64" t="s">
        <v>23</v>
      </c>
    </row>
    <row r="65" spans="1:8" x14ac:dyDescent="0.3">
      <c r="A65" t="s">
        <v>30</v>
      </c>
      <c r="B65" t="s">
        <v>13</v>
      </c>
      <c r="C65">
        <v>2023</v>
      </c>
      <c r="D65" s="1">
        <v>3039376.5636</v>
      </c>
      <c r="E65" s="2">
        <v>3.0394000000000001</v>
      </c>
      <c r="F65" t="s">
        <v>14</v>
      </c>
      <c r="G65" t="s">
        <v>31</v>
      </c>
      <c r="H65" t="s">
        <v>23</v>
      </c>
    </row>
    <row r="66" spans="1:8" x14ac:dyDescent="0.3">
      <c r="A66" t="s">
        <v>30</v>
      </c>
      <c r="B66" t="s">
        <v>13</v>
      </c>
      <c r="C66">
        <v>2024</v>
      </c>
      <c r="D66" s="1">
        <v>1837733.7734999999</v>
      </c>
      <c r="E66" s="2">
        <v>1.8376999999999999</v>
      </c>
      <c r="F66" t="s">
        <v>14</v>
      </c>
      <c r="G66" t="s">
        <v>31</v>
      </c>
      <c r="H66" t="s">
        <v>23</v>
      </c>
    </row>
    <row r="67" spans="1:8" x14ac:dyDescent="0.3">
      <c r="A67" t="s">
        <v>30</v>
      </c>
      <c r="B67" t="s">
        <v>13</v>
      </c>
      <c r="C67">
        <v>2025</v>
      </c>
      <c r="D67" s="1">
        <v>873462.80779999995</v>
      </c>
      <c r="E67" s="2">
        <v>0.87350000000000005</v>
      </c>
      <c r="F67" t="s">
        <v>14</v>
      </c>
      <c r="G67" t="s">
        <v>31</v>
      </c>
      <c r="H67" t="s">
        <v>23</v>
      </c>
    </row>
    <row r="68" spans="1:8" x14ac:dyDescent="0.3">
      <c r="A68" t="s">
        <v>30</v>
      </c>
      <c r="B68" t="s">
        <v>13</v>
      </c>
      <c r="C68">
        <v>2026</v>
      </c>
      <c r="D68" s="1">
        <v>1595733.3333000001</v>
      </c>
      <c r="E68" s="2">
        <v>1.5956999999999999</v>
      </c>
      <c r="F68" t="s">
        <v>14</v>
      </c>
      <c r="G68" t="s">
        <v>31</v>
      </c>
      <c r="H68" t="s">
        <v>23</v>
      </c>
    </row>
    <row r="69" spans="1:8" x14ac:dyDescent="0.3">
      <c r="A69" t="s">
        <v>32</v>
      </c>
      <c r="B69" t="s">
        <v>13</v>
      </c>
      <c r="C69">
        <v>2020</v>
      </c>
      <c r="D69" s="1">
        <v>4797128.2258000001</v>
      </c>
      <c r="E69" s="2">
        <v>4.7971000000000004</v>
      </c>
      <c r="F69" t="s">
        <v>14</v>
      </c>
      <c r="G69" t="s">
        <v>33</v>
      </c>
      <c r="H69" t="s">
        <v>23</v>
      </c>
    </row>
    <row r="70" spans="1:8" x14ac:dyDescent="0.3">
      <c r="A70" t="s">
        <v>32</v>
      </c>
      <c r="B70" t="s">
        <v>13</v>
      </c>
      <c r="C70">
        <v>2021</v>
      </c>
      <c r="D70" s="1">
        <v>10060034.094799999</v>
      </c>
      <c r="E70" s="2">
        <v>10.06</v>
      </c>
      <c r="F70" t="s">
        <v>14</v>
      </c>
      <c r="G70" t="s">
        <v>33</v>
      </c>
      <c r="H70" t="s">
        <v>23</v>
      </c>
    </row>
    <row r="71" spans="1:8" x14ac:dyDescent="0.3">
      <c r="A71" t="s">
        <v>32</v>
      </c>
      <c r="B71" t="s">
        <v>13</v>
      </c>
      <c r="C71">
        <v>2022</v>
      </c>
      <c r="D71" s="1">
        <v>4157601.8092999998</v>
      </c>
      <c r="E71" s="2">
        <v>4.1576000000000004</v>
      </c>
      <c r="F71" t="s">
        <v>14</v>
      </c>
      <c r="G71" t="s">
        <v>33</v>
      </c>
      <c r="H71" t="s">
        <v>23</v>
      </c>
    </row>
    <row r="72" spans="1:8" x14ac:dyDescent="0.3">
      <c r="A72" t="s">
        <v>34</v>
      </c>
      <c r="B72" t="s">
        <v>13</v>
      </c>
      <c r="C72">
        <v>2018</v>
      </c>
      <c r="D72" s="1">
        <v>5676776125.4081001</v>
      </c>
      <c r="E72" s="2">
        <v>5676.7761</v>
      </c>
      <c r="F72" t="s">
        <v>14</v>
      </c>
      <c r="G72" t="s">
        <v>35</v>
      </c>
      <c r="H72" t="s">
        <v>23</v>
      </c>
    </row>
    <row r="73" spans="1:8" x14ac:dyDescent="0.3">
      <c r="A73" t="s">
        <v>34</v>
      </c>
      <c r="B73" t="s">
        <v>13</v>
      </c>
      <c r="C73">
        <v>2019</v>
      </c>
      <c r="D73" s="1">
        <v>5837795140.8466997</v>
      </c>
      <c r="E73" s="2">
        <v>5837.7951000000003</v>
      </c>
      <c r="F73" t="s">
        <v>14</v>
      </c>
      <c r="G73" t="s">
        <v>35</v>
      </c>
      <c r="H73" t="s">
        <v>23</v>
      </c>
    </row>
    <row r="74" spans="1:8" x14ac:dyDescent="0.3">
      <c r="A74" t="s">
        <v>34</v>
      </c>
      <c r="B74" t="s">
        <v>13</v>
      </c>
      <c r="C74">
        <v>2020</v>
      </c>
      <c r="D74" s="1">
        <v>5894953937.6351995</v>
      </c>
      <c r="E74" s="2">
        <v>5894.9539000000004</v>
      </c>
      <c r="F74" t="s">
        <v>14</v>
      </c>
      <c r="G74" t="s">
        <v>35</v>
      </c>
      <c r="H74" t="s">
        <v>23</v>
      </c>
    </row>
    <row r="75" spans="1:8" x14ac:dyDescent="0.3">
      <c r="A75" t="s">
        <v>34</v>
      </c>
      <c r="B75" t="s">
        <v>13</v>
      </c>
      <c r="C75">
        <v>2021</v>
      </c>
      <c r="D75" s="1">
        <v>6496713481.2552004</v>
      </c>
      <c r="E75" s="2">
        <v>6496.7134999999998</v>
      </c>
      <c r="F75" t="s">
        <v>14</v>
      </c>
      <c r="G75" t="s">
        <v>35</v>
      </c>
      <c r="H75" t="s">
        <v>23</v>
      </c>
    </row>
    <row r="76" spans="1:8" x14ac:dyDescent="0.3">
      <c r="A76" t="s">
        <v>34</v>
      </c>
      <c r="B76" t="s">
        <v>13</v>
      </c>
      <c r="C76">
        <v>2022</v>
      </c>
      <c r="D76" s="1">
        <v>6695558108.0865002</v>
      </c>
      <c r="E76" s="2">
        <v>6695.5581000000002</v>
      </c>
      <c r="F76" t="s">
        <v>14</v>
      </c>
      <c r="G76" t="s">
        <v>35</v>
      </c>
      <c r="H76" t="s">
        <v>23</v>
      </c>
    </row>
    <row r="77" spans="1:8" x14ac:dyDescent="0.3">
      <c r="A77" t="s">
        <v>34</v>
      </c>
      <c r="B77" t="s">
        <v>13</v>
      </c>
      <c r="C77">
        <v>2023</v>
      </c>
      <c r="D77" s="1">
        <v>6404417234.7376003</v>
      </c>
      <c r="E77" s="2">
        <v>6404.4171999999999</v>
      </c>
      <c r="F77" t="s">
        <v>14</v>
      </c>
      <c r="G77" t="s">
        <v>35</v>
      </c>
      <c r="H77" t="s">
        <v>23</v>
      </c>
    </row>
    <row r="78" spans="1:8" x14ac:dyDescent="0.3">
      <c r="A78" t="s">
        <v>34</v>
      </c>
      <c r="B78" t="s">
        <v>13</v>
      </c>
      <c r="C78">
        <v>2024</v>
      </c>
      <c r="D78" s="1">
        <v>6564014680.0169001</v>
      </c>
      <c r="E78" s="2">
        <v>6564.0146999999997</v>
      </c>
      <c r="F78" t="s">
        <v>14</v>
      </c>
      <c r="G78" t="s">
        <v>35</v>
      </c>
      <c r="H78" t="s">
        <v>23</v>
      </c>
    </row>
    <row r="79" spans="1:8" x14ac:dyDescent="0.3">
      <c r="A79" t="s">
        <v>34</v>
      </c>
      <c r="B79" t="s">
        <v>13</v>
      </c>
      <c r="C79">
        <v>2025</v>
      </c>
      <c r="D79" s="1">
        <v>7484373536.2363997</v>
      </c>
      <c r="E79" s="2">
        <v>7484.3734999999997</v>
      </c>
      <c r="F79" t="s">
        <v>14</v>
      </c>
      <c r="G79" t="s">
        <v>35</v>
      </c>
      <c r="H79" t="s">
        <v>23</v>
      </c>
    </row>
    <row r="80" spans="1:8" x14ac:dyDescent="0.3">
      <c r="A80" t="s">
        <v>34</v>
      </c>
      <c r="B80" t="s">
        <v>13</v>
      </c>
      <c r="C80">
        <v>2026</v>
      </c>
      <c r="D80" s="1">
        <v>6185945533.3332996</v>
      </c>
      <c r="E80" s="2">
        <v>6185.9454999999998</v>
      </c>
      <c r="F80" t="s">
        <v>14</v>
      </c>
      <c r="G80" t="s">
        <v>35</v>
      </c>
      <c r="H80" t="s">
        <v>23</v>
      </c>
    </row>
    <row r="81" spans="1:8" x14ac:dyDescent="0.3">
      <c r="A81" t="s">
        <v>36</v>
      </c>
      <c r="B81" t="s">
        <v>13</v>
      </c>
      <c r="C81">
        <v>2018</v>
      </c>
      <c r="D81" s="1">
        <v>493169446.84500003</v>
      </c>
      <c r="E81" s="2">
        <v>493.1694</v>
      </c>
      <c r="F81" t="s">
        <v>14</v>
      </c>
      <c r="G81" t="s">
        <v>37</v>
      </c>
      <c r="H81" t="s">
        <v>38</v>
      </c>
    </row>
    <row r="82" spans="1:8" x14ac:dyDescent="0.3">
      <c r="A82" t="s">
        <v>36</v>
      </c>
      <c r="B82" t="s">
        <v>13</v>
      </c>
      <c r="C82">
        <v>2019</v>
      </c>
      <c r="D82" s="1">
        <v>690849669.46959996</v>
      </c>
      <c r="E82" s="2">
        <v>690.84969999999998</v>
      </c>
      <c r="F82" t="s">
        <v>14</v>
      </c>
      <c r="G82" t="s">
        <v>37</v>
      </c>
      <c r="H82" t="s">
        <v>38</v>
      </c>
    </row>
    <row r="83" spans="1:8" x14ac:dyDescent="0.3">
      <c r="A83" t="s">
        <v>36</v>
      </c>
      <c r="B83" t="s">
        <v>13</v>
      </c>
      <c r="C83">
        <v>2020</v>
      </c>
      <c r="D83" s="1">
        <v>641690039.12240005</v>
      </c>
      <c r="E83" s="2">
        <v>641.69000000000005</v>
      </c>
      <c r="F83" t="s">
        <v>14</v>
      </c>
      <c r="G83" t="s">
        <v>37</v>
      </c>
      <c r="H83" t="s">
        <v>38</v>
      </c>
    </row>
    <row r="84" spans="1:8" x14ac:dyDescent="0.3">
      <c r="A84" t="s">
        <v>36</v>
      </c>
      <c r="B84" t="s">
        <v>13</v>
      </c>
      <c r="C84">
        <v>2021</v>
      </c>
      <c r="D84" s="1">
        <v>619041758.88960004</v>
      </c>
      <c r="E84" s="2">
        <v>619.04179999999997</v>
      </c>
      <c r="F84" t="s">
        <v>14</v>
      </c>
      <c r="G84" t="s">
        <v>37</v>
      </c>
      <c r="H84" t="s">
        <v>38</v>
      </c>
    </row>
    <row r="85" spans="1:8" x14ac:dyDescent="0.3">
      <c r="A85" t="s">
        <v>36</v>
      </c>
      <c r="B85" t="s">
        <v>13</v>
      </c>
      <c r="C85">
        <v>2022</v>
      </c>
      <c r="D85" s="1">
        <v>630244664.62960005</v>
      </c>
      <c r="E85" s="2">
        <v>630.24469999999997</v>
      </c>
      <c r="F85" t="s">
        <v>14</v>
      </c>
      <c r="G85" t="s">
        <v>37</v>
      </c>
      <c r="H85" t="s">
        <v>38</v>
      </c>
    </row>
    <row r="86" spans="1:8" x14ac:dyDescent="0.3">
      <c r="A86" t="s">
        <v>36</v>
      </c>
      <c r="B86" t="s">
        <v>13</v>
      </c>
      <c r="C86">
        <v>2023</v>
      </c>
      <c r="D86" s="1">
        <v>554884553.25010002</v>
      </c>
      <c r="E86" s="2">
        <v>554.88459999999998</v>
      </c>
      <c r="F86" t="s">
        <v>14</v>
      </c>
      <c r="G86" t="s">
        <v>37</v>
      </c>
      <c r="H86" t="s">
        <v>38</v>
      </c>
    </row>
    <row r="87" spans="1:8" x14ac:dyDescent="0.3">
      <c r="A87" t="s">
        <v>36</v>
      </c>
      <c r="B87" t="s">
        <v>13</v>
      </c>
      <c r="C87">
        <v>2024</v>
      </c>
      <c r="D87" s="1">
        <v>618148415.42439997</v>
      </c>
      <c r="E87" s="2">
        <v>618.14840000000004</v>
      </c>
      <c r="F87" t="s">
        <v>14</v>
      </c>
      <c r="G87" t="s">
        <v>37</v>
      </c>
      <c r="H87" t="s">
        <v>38</v>
      </c>
    </row>
    <row r="88" spans="1:8" x14ac:dyDescent="0.3">
      <c r="A88" t="s">
        <v>36</v>
      </c>
      <c r="B88" t="s">
        <v>13</v>
      </c>
      <c r="C88">
        <v>2025</v>
      </c>
      <c r="D88" s="1">
        <v>693740463.69120002</v>
      </c>
      <c r="E88" s="2">
        <v>693.7405</v>
      </c>
      <c r="F88" t="s">
        <v>14</v>
      </c>
      <c r="G88" t="s">
        <v>37</v>
      </c>
      <c r="H88" t="s">
        <v>38</v>
      </c>
    </row>
    <row r="89" spans="1:8" x14ac:dyDescent="0.3">
      <c r="A89" t="s">
        <v>36</v>
      </c>
      <c r="B89" t="s">
        <v>13</v>
      </c>
      <c r="C89">
        <v>2026</v>
      </c>
      <c r="D89" s="1">
        <v>631462000</v>
      </c>
      <c r="E89" s="2">
        <v>631.46199999999999</v>
      </c>
      <c r="F89" t="s">
        <v>14</v>
      </c>
      <c r="G89" t="s">
        <v>37</v>
      </c>
      <c r="H89" t="s">
        <v>38</v>
      </c>
    </row>
    <row r="90" spans="1:8" x14ac:dyDescent="0.3">
      <c r="A90" t="s">
        <v>39</v>
      </c>
      <c r="B90" t="s">
        <v>13</v>
      </c>
      <c r="C90">
        <v>2018</v>
      </c>
      <c r="D90" s="1">
        <v>96609999.445299998</v>
      </c>
      <c r="E90" s="2">
        <v>96.61</v>
      </c>
      <c r="F90" t="s">
        <v>14</v>
      </c>
      <c r="G90" t="s">
        <v>40</v>
      </c>
      <c r="H90" t="s">
        <v>38</v>
      </c>
    </row>
    <row r="91" spans="1:8" x14ac:dyDescent="0.3">
      <c r="A91" t="s">
        <v>39</v>
      </c>
      <c r="B91" t="s">
        <v>13</v>
      </c>
      <c r="C91">
        <v>2019</v>
      </c>
      <c r="D91" s="1">
        <v>153879912.917</v>
      </c>
      <c r="E91" s="2">
        <v>153.87989999999999</v>
      </c>
      <c r="F91" t="s">
        <v>14</v>
      </c>
      <c r="G91" t="s">
        <v>40</v>
      </c>
      <c r="H91" t="s">
        <v>38</v>
      </c>
    </row>
    <row r="92" spans="1:8" x14ac:dyDescent="0.3">
      <c r="A92" t="s">
        <v>39</v>
      </c>
      <c r="B92" t="s">
        <v>13</v>
      </c>
      <c r="C92">
        <v>2020</v>
      </c>
      <c r="D92" s="1">
        <v>164920377.01370001</v>
      </c>
      <c r="E92" s="2">
        <v>164.9204</v>
      </c>
      <c r="F92" t="s">
        <v>14</v>
      </c>
      <c r="G92" t="s">
        <v>40</v>
      </c>
      <c r="H92" t="s">
        <v>38</v>
      </c>
    </row>
    <row r="93" spans="1:8" x14ac:dyDescent="0.3">
      <c r="A93" t="s">
        <v>39</v>
      </c>
      <c r="B93" t="s">
        <v>13</v>
      </c>
      <c r="C93">
        <v>2021</v>
      </c>
      <c r="D93" s="1">
        <v>88734405.195800006</v>
      </c>
      <c r="E93" s="2">
        <v>88.734399999999994</v>
      </c>
      <c r="F93" t="s">
        <v>14</v>
      </c>
      <c r="G93" t="s">
        <v>40</v>
      </c>
      <c r="H93" t="s">
        <v>38</v>
      </c>
    </row>
    <row r="94" spans="1:8" x14ac:dyDescent="0.3">
      <c r="A94" t="s">
        <v>39</v>
      </c>
      <c r="B94" t="s">
        <v>13</v>
      </c>
      <c r="C94">
        <v>2022</v>
      </c>
      <c r="D94" s="1">
        <v>181418906.4012</v>
      </c>
      <c r="E94" s="2">
        <v>181.41890000000001</v>
      </c>
      <c r="F94" t="s">
        <v>14</v>
      </c>
      <c r="G94" t="s">
        <v>40</v>
      </c>
      <c r="H94" t="s">
        <v>38</v>
      </c>
    </row>
    <row r="95" spans="1:8" x14ac:dyDescent="0.3">
      <c r="A95" t="s">
        <v>39</v>
      </c>
      <c r="B95" t="s">
        <v>13</v>
      </c>
      <c r="C95">
        <v>2023</v>
      </c>
      <c r="D95" s="1">
        <v>235745452.20829999</v>
      </c>
      <c r="E95" s="2">
        <v>235.74549999999999</v>
      </c>
      <c r="F95" t="s">
        <v>14</v>
      </c>
      <c r="G95" t="s">
        <v>40</v>
      </c>
      <c r="H95" t="s">
        <v>38</v>
      </c>
    </row>
    <row r="96" spans="1:8" x14ac:dyDescent="0.3">
      <c r="A96" t="s">
        <v>39</v>
      </c>
      <c r="B96" t="s">
        <v>13</v>
      </c>
      <c r="C96">
        <v>2024</v>
      </c>
      <c r="D96" s="1">
        <v>154253966.88249999</v>
      </c>
      <c r="E96" s="2">
        <v>154.25399999999999</v>
      </c>
      <c r="F96" t="s">
        <v>14</v>
      </c>
      <c r="G96" t="s">
        <v>40</v>
      </c>
      <c r="H96" t="s">
        <v>38</v>
      </c>
    </row>
    <row r="97" spans="1:8" x14ac:dyDescent="0.3">
      <c r="A97" t="s">
        <v>39</v>
      </c>
      <c r="B97" t="s">
        <v>13</v>
      </c>
      <c r="C97">
        <v>2025</v>
      </c>
      <c r="D97" s="1">
        <v>114860605.072</v>
      </c>
      <c r="E97" s="2">
        <v>114.86060000000001</v>
      </c>
      <c r="F97" t="s">
        <v>14</v>
      </c>
      <c r="G97" t="s">
        <v>40</v>
      </c>
      <c r="H97" t="s">
        <v>38</v>
      </c>
    </row>
    <row r="98" spans="1:8" x14ac:dyDescent="0.3">
      <c r="A98" t="s">
        <v>39</v>
      </c>
      <c r="B98" t="s">
        <v>13</v>
      </c>
      <c r="C98">
        <v>2026</v>
      </c>
      <c r="D98" s="1">
        <v>100836666.66670001</v>
      </c>
      <c r="E98" s="2">
        <v>100.83669999999999</v>
      </c>
      <c r="F98" t="s">
        <v>14</v>
      </c>
      <c r="G98" t="s">
        <v>40</v>
      </c>
      <c r="H98" t="s">
        <v>38</v>
      </c>
    </row>
    <row r="99" spans="1:8" x14ac:dyDescent="0.3">
      <c r="A99" t="s">
        <v>41</v>
      </c>
      <c r="B99" t="s">
        <v>13</v>
      </c>
      <c r="C99">
        <v>2019</v>
      </c>
      <c r="D99" s="1">
        <v>7677368.1118999999</v>
      </c>
      <c r="E99" s="2">
        <v>7.6773999999999996</v>
      </c>
      <c r="F99" t="s">
        <v>14</v>
      </c>
      <c r="G99" t="s">
        <v>42</v>
      </c>
      <c r="H99" t="s">
        <v>43</v>
      </c>
    </row>
    <row r="100" spans="1:8" x14ac:dyDescent="0.3">
      <c r="A100" t="s">
        <v>41</v>
      </c>
      <c r="B100" t="s">
        <v>13</v>
      </c>
      <c r="C100">
        <v>2020</v>
      </c>
      <c r="D100" s="1">
        <v>12472533.3871</v>
      </c>
      <c r="E100" s="2">
        <v>12.4725</v>
      </c>
      <c r="F100" t="s">
        <v>14</v>
      </c>
      <c r="G100" t="s">
        <v>42</v>
      </c>
      <c r="H100" t="s">
        <v>43</v>
      </c>
    </row>
    <row r="101" spans="1:8" x14ac:dyDescent="0.3">
      <c r="A101" t="s">
        <v>41</v>
      </c>
      <c r="B101" t="s">
        <v>13</v>
      </c>
      <c r="C101">
        <v>2021</v>
      </c>
      <c r="D101" s="1">
        <v>11317538.3566</v>
      </c>
      <c r="E101" s="2">
        <v>11.317500000000001</v>
      </c>
      <c r="F101" t="s">
        <v>14</v>
      </c>
      <c r="G101" t="s">
        <v>42</v>
      </c>
      <c r="H101" t="s">
        <v>43</v>
      </c>
    </row>
    <row r="102" spans="1:8" x14ac:dyDescent="0.3">
      <c r="A102" t="s">
        <v>41</v>
      </c>
      <c r="B102" t="s">
        <v>13</v>
      </c>
      <c r="C102">
        <v>2022</v>
      </c>
      <c r="D102" s="1">
        <v>19402141.776900001</v>
      </c>
      <c r="E102" s="2">
        <v>19.402100000000001</v>
      </c>
      <c r="F102" t="s">
        <v>14</v>
      </c>
      <c r="G102" t="s">
        <v>42</v>
      </c>
      <c r="H102" t="s">
        <v>43</v>
      </c>
    </row>
    <row r="103" spans="1:8" x14ac:dyDescent="0.3">
      <c r="A103" t="s">
        <v>41</v>
      </c>
      <c r="B103" t="s">
        <v>13</v>
      </c>
      <c r="C103">
        <v>2023</v>
      </c>
      <c r="D103" s="1">
        <v>19249384.902800001</v>
      </c>
      <c r="E103" s="2">
        <v>19.249400000000001</v>
      </c>
      <c r="F103" t="s">
        <v>14</v>
      </c>
      <c r="G103" t="s">
        <v>42</v>
      </c>
      <c r="H103" t="s">
        <v>43</v>
      </c>
    </row>
    <row r="104" spans="1:8" x14ac:dyDescent="0.3">
      <c r="A104" t="s">
        <v>41</v>
      </c>
      <c r="B104" t="s">
        <v>13</v>
      </c>
      <c r="C104">
        <v>2024</v>
      </c>
      <c r="D104" s="1">
        <v>17458470.847899999</v>
      </c>
      <c r="E104" s="2">
        <v>17.458500000000001</v>
      </c>
      <c r="F104" t="s">
        <v>14</v>
      </c>
      <c r="G104" t="s">
        <v>42</v>
      </c>
      <c r="H104" t="s">
        <v>43</v>
      </c>
    </row>
    <row r="105" spans="1:8" x14ac:dyDescent="0.3">
      <c r="A105" t="s">
        <v>41</v>
      </c>
      <c r="B105" t="s">
        <v>13</v>
      </c>
      <c r="C105">
        <v>2025</v>
      </c>
      <c r="D105" s="1">
        <v>17133055.543400001</v>
      </c>
      <c r="E105" s="2">
        <v>17.133099999999999</v>
      </c>
      <c r="F105" t="s">
        <v>14</v>
      </c>
      <c r="G105" t="s">
        <v>42</v>
      </c>
      <c r="H105" t="s">
        <v>43</v>
      </c>
    </row>
    <row r="106" spans="1:8" x14ac:dyDescent="0.3">
      <c r="A106" t="s">
        <v>41</v>
      </c>
      <c r="B106" t="s">
        <v>13</v>
      </c>
      <c r="C106">
        <v>2026</v>
      </c>
      <c r="D106" s="1">
        <v>15957333.3333</v>
      </c>
      <c r="E106" s="2">
        <v>15.9573</v>
      </c>
      <c r="F106" t="s">
        <v>14</v>
      </c>
      <c r="G106" t="s">
        <v>42</v>
      </c>
      <c r="H106" t="s">
        <v>43</v>
      </c>
    </row>
    <row r="107" spans="1:8" x14ac:dyDescent="0.3">
      <c r="A107" t="s">
        <v>44</v>
      </c>
      <c r="B107" t="s">
        <v>13</v>
      </c>
      <c r="C107">
        <v>2018</v>
      </c>
      <c r="D107" s="1">
        <v>641753726.95150006</v>
      </c>
      <c r="E107" s="2">
        <v>641.75369999999998</v>
      </c>
      <c r="F107" t="s">
        <v>14</v>
      </c>
      <c r="G107" t="s">
        <v>45</v>
      </c>
      <c r="H107" t="s">
        <v>46</v>
      </c>
    </row>
    <row r="108" spans="1:8" x14ac:dyDescent="0.3">
      <c r="A108" t="s">
        <v>44</v>
      </c>
      <c r="B108" t="s">
        <v>13</v>
      </c>
      <c r="C108">
        <v>2019</v>
      </c>
      <c r="D108" s="1">
        <v>638748749.91639996</v>
      </c>
      <c r="E108" s="2">
        <v>638.74869999999999</v>
      </c>
      <c r="F108" t="s">
        <v>14</v>
      </c>
      <c r="G108" t="s">
        <v>45</v>
      </c>
      <c r="H108" t="s">
        <v>46</v>
      </c>
    </row>
    <row r="109" spans="1:8" x14ac:dyDescent="0.3">
      <c r="A109" t="s">
        <v>44</v>
      </c>
      <c r="B109" t="s">
        <v>13</v>
      </c>
      <c r="C109">
        <v>2020</v>
      </c>
      <c r="D109" s="1">
        <v>543530749.69340003</v>
      </c>
      <c r="E109" s="2">
        <v>543.53070000000002</v>
      </c>
      <c r="F109" t="s">
        <v>14</v>
      </c>
      <c r="G109" t="s">
        <v>45</v>
      </c>
      <c r="H109" t="s">
        <v>46</v>
      </c>
    </row>
    <row r="110" spans="1:8" x14ac:dyDescent="0.3">
      <c r="A110" t="s">
        <v>44</v>
      </c>
      <c r="B110" t="s">
        <v>13</v>
      </c>
      <c r="C110">
        <v>2021</v>
      </c>
      <c r="D110" s="1">
        <v>553664498.69799995</v>
      </c>
      <c r="E110" s="2">
        <v>553.66449999999998</v>
      </c>
      <c r="F110" t="s">
        <v>14</v>
      </c>
      <c r="G110" t="s">
        <v>45</v>
      </c>
      <c r="H110" t="s">
        <v>46</v>
      </c>
    </row>
    <row r="111" spans="1:8" x14ac:dyDescent="0.3">
      <c r="A111" t="s">
        <v>44</v>
      </c>
      <c r="B111" t="s">
        <v>13</v>
      </c>
      <c r="C111">
        <v>2022</v>
      </c>
      <c r="D111" s="1">
        <v>757160356.94690001</v>
      </c>
      <c r="E111" s="2">
        <v>757.16039999999998</v>
      </c>
      <c r="F111" t="s">
        <v>14</v>
      </c>
      <c r="G111" t="s">
        <v>45</v>
      </c>
      <c r="H111" t="s">
        <v>46</v>
      </c>
    </row>
    <row r="112" spans="1:8" x14ac:dyDescent="0.3">
      <c r="A112" t="s">
        <v>44</v>
      </c>
      <c r="B112" t="s">
        <v>13</v>
      </c>
      <c r="C112">
        <v>2023</v>
      </c>
      <c r="D112" s="1">
        <v>618202188.30560005</v>
      </c>
      <c r="E112" s="2">
        <v>618.20219999999995</v>
      </c>
      <c r="F112" t="s">
        <v>14</v>
      </c>
      <c r="G112" t="s">
        <v>45</v>
      </c>
      <c r="H112" t="s">
        <v>46</v>
      </c>
    </row>
    <row r="113" spans="1:8" x14ac:dyDescent="0.3">
      <c r="A113" t="s">
        <v>44</v>
      </c>
      <c r="B113" t="s">
        <v>13</v>
      </c>
      <c r="C113">
        <v>2024</v>
      </c>
      <c r="D113" s="1">
        <v>611170963.80180001</v>
      </c>
      <c r="E113" s="2">
        <v>611.17100000000005</v>
      </c>
      <c r="F113" t="s">
        <v>14</v>
      </c>
      <c r="G113" t="s">
        <v>45</v>
      </c>
      <c r="H113" t="s">
        <v>46</v>
      </c>
    </row>
    <row r="114" spans="1:8" x14ac:dyDescent="0.3">
      <c r="A114" t="s">
        <v>44</v>
      </c>
      <c r="B114" t="s">
        <v>13</v>
      </c>
      <c r="C114">
        <v>2025</v>
      </c>
      <c r="D114" s="1">
        <v>619780573.85140002</v>
      </c>
      <c r="E114" s="2">
        <v>619.78060000000005</v>
      </c>
      <c r="F114" t="s">
        <v>14</v>
      </c>
      <c r="G114" t="s">
        <v>45</v>
      </c>
      <c r="H114" t="s">
        <v>46</v>
      </c>
    </row>
    <row r="115" spans="1:8" x14ac:dyDescent="0.3">
      <c r="A115" t="s">
        <v>44</v>
      </c>
      <c r="B115" t="s">
        <v>13</v>
      </c>
      <c r="C115">
        <v>2026</v>
      </c>
      <c r="D115" s="1">
        <v>492273200</v>
      </c>
      <c r="E115" s="2">
        <v>492.27319999999997</v>
      </c>
      <c r="F115" t="s">
        <v>14</v>
      </c>
      <c r="G115" t="s">
        <v>45</v>
      </c>
      <c r="H115" t="s">
        <v>46</v>
      </c>
    </row>
    <row r="116" spans="1:8" x14ac:dyDescent="0.3">
      <c r="A116" t="s">
        <v>47</v>
      </c>
      <c r="B116" t="s">
        <v>13</v>
      </c>
      <c r="C116">
        <v>2018</v>
      </c>
      <c r="D116" s="1">
        <v>14568242298.9186</v>
      </c>
      <c r="E116" s="2">
        <v>14568.2423</v>
      </c>
      <c r="F116" t="s">
        <v>14</v>
      </c>
      <c r="G116" t="s">
        <v>48</v>
      </c>
      <c r="H116" t="s">
        <v>46</v>
      </c>
    </row>
    <row r="117" spans="1:8" x14ac:dyDescent="0.3">
      <c r="A117" t="s">
        <v>47</v>
      </c>
      <c r="B117" t="s">
        <v>13</v>
      </c>
      <c r="C117">
        <v>2019</v>
      </c>
      <c r="D117" s="1">
        <v>16857653952.6742</v>
      </c>
      <c r="E117" s="2">
        <v>16857.653999999999</v>
      </c>
      <c r="F117" t="s">
        <v>14</v>
      </c>
      <c r="G117" t="s">
        <v>48</v>
      </c>
      <c r="H117" t="s">
        <v>46</v>
      </c>
    </row>
    <row r="118" spans="1:8" x14ac:dyDescent="0.3">
      <c r="A118" t="s">
        <v>47</v>
      </c>
      <c r="B118" t="s">
        <v>13</v>
      </c>
      <c r="C118">
        <v>2020</v>
      </c>
      <c r="D118" s="1">
        <v>19394665732.750999</v>
      </c>
      <c r="E118" s="2">
        <v>19394.665700000001</v>
      </c>
      <c r="F118" t="s">
        <v>14</v>
      </c>
      <c r="G118" t="s">
        <v>48</v>
      </c>
      <c r="H118" t="s">
        <v>46</v>
      </c>
    </row>
    <row r="119" spans="1:8" x14ac:dyDescent="0.3">
      <c r="A119" t="s">
        <v>47</v>
      </c>
      <c r="B119" t="s">
        <v>13</v>
      </c>
      <c r="C119">
        <v>2021</v>
      </c>
      <c r="D119" s="1">
        <v>20348977965.984001</v>
      </c>
      <c r="E119" s="2">
        <v>20348.977999999999</v>
      </c>
      <c r="F119" t="s">
        <v>14</v>
      </c>
      <c r="G119" t="s">
        <v>48</v>
      </c>
      <c r="H119" t="s">
        <v>46</v>
      </c>
    </row>
    <row r="120" spans="1:8" x14ac:dyDescent="0.3">
      <c r="A120" t="s">
        <v>47</v>
      </c>
      <c r="B120" t="s">
        <v>13</v>
      </c>
      <c r="C120">
        <v>2022</v>
      </c>
      <c r="D120" s="1">
        <v>25068899121.457298</v>
      </c>
      <c r="E120" s="2">
        <v>25068.899099999999</v>
      </c>
      <c r="F120" t="s">
        <v>14</v>
      </c>
      <c r="G120" t="s">
        <v>48</v>
      </c>
      <c r="H120" t="s">
        <v>46</v>
      </c>
    </row>
    <row r="121" spans="1:8" x14ac:dyDescent="0.3">
      <c r="A121" t="s">
        <v>47</v>
      </c>
      <c r="B121" t="s">
        <v>13</v>
      </c>
      <c r="C121">
        <v>2023</v>
      </c>
      <c r="D121" s="1">
        <v>21407461926.040699</v>
      </c>
      <c r="E121" s="2">
        <v>21407.461899999998</v>
      </c>
      <c r="F121" t="s">
        <v>14</v>
      </c>
      <c r="G121" t="s">
        <v>48</v>
      </c>
      <c r="H121" t="s">
        <v>46</v>
      </c>
    </row>
    <row r="122" spans="1:8" x14ac:dyDescent="0.3">
      <c r="A122" t="s">
        <v>47</v>
      </c>
      <c r="B122" t="s">
        <v>13</v>
      </c>
      <c r="C122">
        <v>2024</v>
      </c>
      <c r="D122" s="1">
        <v>23252350356.928501</v>
      </c>
      <c r="E122" s="2">
        <v>23252.350399999999</v>
      </c>
      <c r="F122" t="s">
        <v>14</v>
      </c>
      <c r="G122" t="s">
        <v>48</v>
      </c>
      <c r="H122" t="s">
        <v>46</v>
      </c>
    </row>
    <row r="123" spans="1:8" x14ac:dyDescent="0.3">
      <c r="A123" t="s">
        <v>47</v>
      </c>
      <c r="B123" t="s">
        <v>13</v>
      </c>
      <c r="C123">
        <v>2025</v>
      </c>
      <c r="D123" s="1">
        <v>23644550174.838001</v>
      </c>
      <c r="E123" s="2">
        <v>23644.550200000001</v>
      </c>
      <c r="F123" t="s">
        <v>14</v>
      </c>
      <c r="G123" t="s">
        <v>48</v>
      </c>
      <c r="H123" t="s">
        <v>46</v>
      </c>
    </row>
    <row r="124" spans="1:8" x14ac:dyDescent="0.3">
      <c r="A124" t="s">
        <v>47</v>
      </c>
      <c r="B124" t="s">
        <v>13</v>
      </c>
      <c r="C124">
        <v>2026</v>
      </c>
      <c r="D124" s="1">
        <v>20072726400</v>
      </c>
      <c r="E124" s="2">
        <v>20072.7264</v>
      </c>
      <c r="F124" t="s">
        <v>14</v>
      </c>
      <c r="G124" t="s">
        <v>48</v>
      </c>
      <c r="H124" t="s">
        <v>46</v>
      </c>
    </row>
    <row r="125" spans="1:8" x14ac:dyDescent="0.3">
      <c r="A125" t="s">
        <v>49</v>
      </c>
      <c r="B125" t="s">
        <v>13</v>
      </c>
      <c r="C125">
        <v>2018</v>
      </c>
      <c r="D125" s="1">
        <v>617251686.70210004</v>
      </c>
      <c r="E125" s="2">
        <v>617.25170000000003</v>
      </c>
      <c r="F125" t="s">
        <v>14</v>
      </c>
      <c r="G125" t="s">
        <v>50</v>
      </c>
      <c r="H125" t="s">
        <v>46</v>
      </c>
    </row>
    <row r="126" spans="1:8" x14ac:dyDescent="0.3">
      <c r="A126" t="s">
        <v>49</v>
      </c>
      <c r="B126" t="s">
        <v>13</v>
      </c>
      <c r="C126">
        <v>2019</v>
      </c>
      <c r="D126" s="1">
        <v>667677561.62890005</v>
      </c>
      <c r="E126" s="2">
        <v>667.67759999999998</v>
      </c>
      <c r="F126" t="s">
        <v>14</v>
      </c>
      <c r="G126" t="s">
        <v>50</v>
      </c>
      <c r="H126" t="s">
        <v>46</v>
      </c>
    </row>
    <row r="127" spans="1:8" x14ac:dyDescent="0.3">
      <c r="A127" t="s">
        <v>49</v>
      </c>
      <c r="B127" t="s">
        <v>13</v>
      </c>
      <c r="C127">
        <v>2020</v>
      </c>
      <c r="D127" s="1">
        <v>589995504.08379996</v>
      </c>
      <c r="E127" s="2">
        <v>589.99549999999999</v>
      </c>
      <c r="F127" t="s">
        <v>14</v>
      </c>
      <c r="G127" t="s">
        <v>50</v>
      </c>
      <c r="H127" t="s">
        <v>46</v>
      </c>
    </row>
    <row r="128" spans="1:8" x14ac:dyDescent="0.3">
      <c r="A128" t="s">
        <v>49</v>
      </c>
      <c r="B128" t="s">
        <v>13</v>
      </c>
      <c r="C128">
        <v>2021</v>
      </c>
      <c r="D128" s="1">
        <v>604969374.9382</v>
      </c>
      <c r="E128" s="2">
        <v>604.96939999999995</v>
      </c>
      <c r="F128" t="s">
        <v>14</v>
      </c>
      <c r="G128" t="s">
        <v>50</v>
      </c>
      <c r="H128" t="s">
        <v>46</v>
      </c>
    </row>
    <row r="129" spans="1:8" x14ac:dyDescent="0.3">
      <c r="A129" t="s">
        <v>49</v>
      </c>
      <c r="B129" t="s">
        <v>13</v>
      </c>
      <c r="C129">
        <v>2022</v>
      </c>
      <c r="D129" s="1">
        <v>704471266.46169996</v>
      </c>
      <c r="E129" s="2">
        <v>704.47130000000004</v>
      </c>
      <c r="F129" t="s">
        <v>14</v>
      </c>
      <c r="G129" t="s">
        <v>50</v>
      </c>
      <c r="H129" t="s">
        <v>46</v>
      </c>
    </row>
    <row r="130" spans="1:8" x14ac:dyDescent="0.3">
      <c r="A130" t="s">
        <v>49</v>
      </c>
      <c r="B130" t="s">
        <v>13</v>
      </c>
      <c r="C130">
        <v>2023</v>
      </c>
      <c r="D130" s="1">
        <v>540371248.49699998</v>
      </c>
      <c r="E130" s="2">
        <v>540.37120000000004</v>
      </c>
      <c r="F130" t="s">
        <v>14</v>
      </c>
      <c r="G130" t="s">
        <v>50</v>
      </c>
      <c r="H130" t="s">
        <v>46</v>
      </c>
    </row>
    <row r="131" spans="1:8" x14ac:dyDescent="0.3">
      <c r="A131" t="s">
        <v>49</v>
      </c>
      <c r="B131" t="s">
        <v>13</v>
      </c>
      <c r="C131">
        <v>2024</v>
      </c>
      <c r="D131" s="1">
        <v>555905534.83130002</v>
      </c>
      <c r="E131" s="2">
        <v>555.90549999999996</v>
      </c>
      <c r="F131" t="s">
        <v>14</v>
      </c>
      <c r="G131" t="s">
        <v>50</v>
      </c>
      <c r="H131" t="s">
        <v>46</v>
      </c>
    </row>
    <row r="132" spans="1:8" x14ac:dyDescent="0.3">
      <c r="A132" t="s">
        <v>49</v>
      </c>
      <c r="B132" t="s">
        <v>13</v>
      </c>
      <c r="C132">
        <v>2025</v>
      </c>
      <c r="D132" s="1">
        <v>487196439.89230001</v>
      </c>
      <c r="E132" s="2">
        <v>487.19639999999998</v>
      </c>
      <c r="F132" t="s">
        <v>14</v>
      </c>
      <c r="G132" t="s">
        <v>50</v>
      </c>
      <c r="H132" t="s">
        <v>46</v>
      </c>
    </row>
    <row r="133" spans="1:8" x14ac:dyDescent="0.3">
      <c r="A133" t="s">
        <v>49</v>
      </c>
      <c r="B133" t="s">
        <v>13</v>
      </c>
      <c r="C133">
        <v>2026</v>
      </c>
      <c r="D133" s="1">
        <v>441714000</v>
      </c>
      <c r="E133" s="2">
        <v>441.714</v>
      </c>
      <c r="F133" t="s">
        <v>14</v>
      </c>
      <c r="G133" t="s">
        <v>50</v>
      </c>
      <c r="H133" t="s">
        <v>46</v>
      </c>
    </row>
    <row r="134" spans="1:8" x14ac:dyDescent="0.3">
      <c r="A134" t="s">
        <v>51</v>
      </c>
      <c r="B134" t="s">
        <v>13</v>
      </c>
      <c r="C134">
        <v>2018</v>
      </c>
      <c r="D134" s="1">
        <v>23186700088.224998</v>
      </c>
      <c r="E134" s="2">
        <v>23186.700099999998</v>
      </c>
      <c r="F134" t="s">
        <v>14</v>
      </c>
      <c r="G134" t="s">
        <v>52</v>
      </c>
      <c r="H134" t="s">
        <v>52</v>
      </c>
    </row>
    <row r="135" spans="1:8" x14ac:dyDescent="0.3">
      <c r="A135" t="s">
        <v>51</v>
      </c>
      <c r="B135" t="s">
        <v>13</v>
      </c>
      <c r="C135">
        <v>2019</v>
      </c>
      <c r="D135" s="1">
        <v>26667338136.6628</v>
      </c>
      <c r="E135" s="2">
        <v>26667.338100000001</v>
      </c>
      <c r="F135" t="s">
        <v>14</v>
      </c>
      <c r="G135" t="s">
        <v>52</v>
      </c>
      <c r="H135" t="s">
        <v>52</v>
      </c>
    </row>
    <row r="136" spans="1:8" x14ac:dyDescent="0.3">
      <c r="A136" t="s">
        <v>51</v>
      </c>
      <c r="B136" t="s">
        <v>13</v>
      </c>
      <c r="C136">
        <v>2020</v>
      </c>
      <c r="D136" s="1">
        <v>28798120165.249699</v>
      </c>
      <c r="E136" s="2">
        <v>28798.120200000001</v>
      </c>
      <c r="F136" t="s">
        <v>14</v>
      </c>
      <c r="G136" t="s">
        <v>52</v>
      </c>
      <c r="H136" t="s">
        <v>52</v>
      </c>
    </row>
    <row r="137" spans="1:8" x14ac:dyDescent="0.3">
      <c r="A137" t="s">
        <v>51</v>
      </c>
      <c r="B137" t="s">
        <v>13</v>
      </c>
      <c r="C137">
        <v>2021</v>
      </c>
      <c r="D137" s="1">
        <v>29664525536.931198</v>
      </c>
      <c r="E137" s="2">
        <v>29664.5255</v>
      </c>
      <c r="F137" t="s">
        <v>14</v>
      </c>
      <c r="G137" t="s">
        <v>52</v>
      </c>
      <c r="H137" t="s">
        <v>52</v>
      </c>
    </row>
    <row r="138" spans="1:8" x14ac:dyDescent="0.3">
      <c r="A138" t="s">
        <v>51</v>
      </c>
      <c r="B138" t="s">
        <v>13</v>
      </c>
      <c r="C138">
        <v>2022</v>
      </c>
      <c r="D138" s="1">
        <v>35396435937.442902</v>
      </c>
      <c r="E138" s="2">
        <v>35396.435899999997</v>
      </c>
      <c r="F138" t="s">
        <v>14</v>
      </c>
      <c r="G138" t="s">
        <v>52</v>
      </c>
      <c r="H138" t="s">
        <v>52</v>
      </c>
    </row>
    <row r="139" spans="1:8" x14ac:dyDescent="0.3">
      <c r="A139" t="s">
        <v>51</v>
      </c>
      <c r="B139" t="s">
        <v>13</v>
      </c>
      <c r="C139">
        <v>2023</v>
      </c>
      <c r="D139" s="1">
        <v>32149512164.214001</v>
      </c>
      <c r="E139" s="2">
        <v>32149.512200000001</v>
      </c>
      <c r="F139" t="s">
        <v>14</v>
      </c>
      <c r="G139" t="s">
        <v>52</v>
      </c>
      <c r="H139" t="s">
        <v>52</v>
      </c>
    </row>
    <row r="140" spans="1:8" x14ac:dyDescent="0.3">
      <c r="A140" t="s">
        <v>51</v>
      </c>
      <c r="B140" t="s">
        <v>13</v>
      </c>
      <c r="C140">
        <v>2024</v>
      </c>
      <c r="D140" s="1">
        <v>34008182344.765499</v>
      </c>
      <c r="E140" s="2">
        <v>34008.1823</v>
      </c>
      <c r="F140" t="s">
        <v>14</v>
      </c>
      <c r="G140" t="s">
        <v>52</v>
      </c>
      <c r="H140" t="s">
        <v>52</v>
      </c>
    </row>
    <row r="141" spans="1:8" x14ac:dyDescent="0.3">
      <c r="A141" t="s">
        <v>51</v>
      </c>
      <c r="B141" t="s">
        <v>13</v>
      </c>
      <c r="C141">
        <v>2025</v>
      </c>
      <c r="D141" s="1">
        <v>35603217508.444099</v>
      </c>
      <c r="E141" s="2">
        <v>35603.217499999999</v>
      </c>
      <c r="F141" t="s">
        <v>14</v>
      </c>
      <c r="G141" t="s">
        <v>52</v>
      </c>
      <c r="H141" t="s">
        <v>52</v>
      </c>
    </row>
    <row r="142" spans="1:8" x14ac:dyDescent="0.3">
      <c r="A142" t="s">
        <v>51</v>
      </c>
      <c r="B142" t="s">
        <v>13</v>
      </c>
      <c r="C142">
        <v>2026</v>
      </c>
      <c r="D142" s="1">
        <v>30342869333.333302</v>
      </c>
      <c r="E142" s="2">
        <v>30342.869299999998</v>
      </c>
      <c r="F142" t="s">
        <v>14</v>
      </c>
      <c r="G142" t="s">
        <v>52</v>
      </c>
      <c r="H142" t="s">
        <v>52</v>
      </c>
    </row>
    <row r="143" spans="1:8" x14ac:dyDescent="0.3">
      <c r="A143" t="s">
        <v>12</v>
      </c>
      <c r="B143" t="s">
        <v>53</v>
      </c>
      <c r="C143">
        <v>2018</v>
      </c>
      <c r="D143" s="1">
        <v>30154.4666</v>
      </c>
      <c r="E143" s="2">
        <v>3.0200000000000001E-2</v>
      </c>
      <c r="F143" t="s">
        <v>14</v>
      </c>
      <c r="G143" t="s">
        <v>15</v>
      </c>
      <c r="H143" t="s">
        <v>16</v>
      </c>
    </row>
    <row r="144" spans="1:8" x14ac:dyDescent="0.3">
      <c r="A144" t="s">
        <v>12</v>
      </c>
      <c r="B144" t="s">
        <v>53</v>
      </c>
      <c r="C144">
        <v>2019</v>
      </c>
      <c r="D144" s="1">
        <v>435044.26899999997</v>
      </c>
      <c r="E144" s="2">
        <v>0.435</v>
      </c>
      <c r="F144" t="s">
        <v>14</v>
      </c>
      <c r="G144" t="s">
        <v>15</v>
      </c>
      <c r="H144" t="s">
        <v>16</v>
      </c>
    </row>
    <row r="145" spans="1:8" x14ac:dyDescent="0.3">
      <c r="A145" t="s">
        <v>12</v>
      </c>
      <c r="B145" t="s">
        <v>53</v>
      </c>
      <c r="C145">
        <v>2020</v>
      </c>
      <c r="D145" s="1">
        <v>444387.6323</v>
      </c>
      <c r="E145" s="2">
        <v>0.44440000000000002</v>
      </c>
      <c r="F145" t="s">
        <v>14</v>
      </c>
      <c r="G145" t="s">
        <v>15</v>
      </c>
      <c r="H145" t="s">
        <v>16</v>
      </c>
    </row>
    <row r="146" spans="1:8" x14ac:dyDescent="0.3">
      <c r="A146" t="s">
        <v>12</v>
      </c>
      <c r="B146" t="s">
        <v>53</v>
      </c>
      <c r="C146">
        <v>2021</v>
      </c>
      <c r="D146" s="1">
        <v>8598069.0308999997</v>
      </c>
      <c r="E146" s="2">
        <v>8.5981000000000005</v>
      </c>
      <c r="F146" t="s">
        <v>14</v>
      </c>
      <c r="G146" t="s">
        <v>15</v>
      </c>
      <c r="H146" t="s">
        <v>16</v>
      </c>
    </row>
    <row r="147" spans="1:8" x14ac:dyDescent="0.3">
      <c r="A147" t="s">
        <v>12</v>
      </c>
      <c r="B147" t="s">
        <v>53</v>
      </c>
      <c r="C147">
        <v>2022</v>
      </c>
      <c r="D147" s="1">
        <v>540991.73080000002</v>
      </c>
      <c r="E147" s="2">
        <v>0.54100000000000004</v>
      </c>
      <c r="F147" t="s">
        <v>14</v>
      </c>
      <c r="G147" t="s">
        <v>15</v>
      </c>
      <c r="H147" t="s">
        <v>16</v>
      </c>
    </row>
    <row r="148" spans="1:8" x14ac:dyDescent="0.3">
      <c r="A148" t="s">
        <v>12</v>
      </c>
      <c r="B148" t="s">
        <v>53</v>
      </c>
      <c r="C148">
        <v>2023</v>
      </c>
      <c r="D148" s="1">
        <v>697510.40670000005</v>
      </c>
      <c r="E148" s="2">
        <v>0.69750000000000001</v>
      </c>
      <c r="F148" t="s">
        <v>14</v>
      </c>
      <c r="G148" t="s">
        <v>15</v>
      </c>
      <c r="H148" t="s">
        <v>16</v>
      </c>
    </row>
    <row r="149" spans="1:8" x14ac:dyDescent="0.3">
      <c r="A149" t="s">
        <v>17</v>
      </c>
      <c r="B149" t="s">
        <v>53</v>
      </c>
      <c r="C149">
        <v>2018</v>
      </c>
      <c r="D149" s="1">
        <v>765169.5906</v>
      </c>
      <c r="E149" s="2">
        <v>0.76519999999999999</v>
      </c>
      <c r="F149" t="s">
        <v>14</v>
      </c>
      <c r="G149" t="s">
        <v>18</v>
      </c>
      <c r="H149" t="s">
        <v>16</v>
      </c>
    </row>
    <row r="150" spans="1:8" x14ac:dyDescent="0.3">
      <c r="A150" t="s">
        <v>17</v>
      </c>
      <c r="B150" t="s">
        <v>53</v>
      </c>
      <c r="C150">
        <v>2019</v>
      </c>
      <c r="D150" s="1">
        <v>917943.40749999997</v>
      </c>
      <c r="E150" s="2">
        <v>0.91790000000000005</v>
      </c>
      <c r="F150" t="s">
        <v>14</v>
      </c>
      <c r="G150" t="s">
        <v>18</v>
      </c>
      <c r="H150" t="s">
        <v>16</v>
      </c>
    </row>
    <row r="151" spans="1:8" x14ac:dyDescent="0.3">
      <c r="A151" t="s">
        <v>17</v>
      </c>
      <c r="B151" t="s">
        <v>53</v>
      </c>
      <c r="C151">
        <v>2020</v>
      </c>
      <c r="D151" s="1">
        <v>586005.66899999999</v>
      </c>
      <c r="E151" s="2">
        <v>0.58599999999999997</v>
      </c>
      <c r="F151" t="s">
        <v>14</v>
      </c>
      <c r="G151" t="s">
        <v>18</v>
      </c>
      <c r="H151" t="s">
        <v>16</v>
      </c>
    </row>
    <row r="152" spans="1:8" x14ac:dyDescent="0.3">
      <c r="A152" t="s">
        <v>17</v>
      </c>
      <c r="B152" t="s">
        <v>53</v>
      </c>
      <c r="C152">
        <v>2021</v>
      </c>
      <c r="D152" s="1">
        <v>579538.35459999996</v>
      </c>
      <c r="E152" s="2">
        <v>0.57950000000000002</v>
      </c>
      <c r="F152" t="s">
        <v>14</v>
      </c>
      <c r="G152" t="s">
        <v>18</v>
      </c>
      <c r="H152" t="s">
        <v>16</v>
      </c>
    </row>
    <row r="153" spans="1:8" x14ac:dyDescent="0.3">
      <c r="A153" t="s">
        <v>17</v>
      </c>
      <c r="B153" t="s">
        <v>53</v>
      </c>
      <c r="C153">
        <v>2022</v>
      </c>
      <c r="D153" s="1">
        <v>498055.87910000002</v>
      </c>
      <c r="E153" s="2">
        <v>0.49809999999999999</v>
      </c>
      <c r="F153" t="s">
        <v>14</v>
      </c>
      <c r="G153" t="s">
        <v>18</v>
      </c>
      <c r="H153" t="s">
        <v>16</v>
      </c>
    </row>
    <row r="154" spans="1:8" x14ac:dyDescent="0.3">
      <c r="A154" t="s">
        <v>17</v>
      </c>
      <c r="B154" t="s">
        <v>53</v>
      </c>
      <c r="C154">
        <v>2023</v>
      </c>
      <c r="D154" s="1">
        <v>504353.67869999999</v>
      </c>
      <c r="E154" s="2">
        <v>0.50439999999999996</v>
      </c>
      <c r="F154" t="s">
        <v>14</v>
      </c>
      <c r="G154" t="s">
        <v>18</v>
      </c>
      <c r="H154" t="s">
        <v>16</v>
      </c>
    </row>
    <row r="155" spans="1:8" x14ac:dyDescent="0.3">
      <c r="A155" t="s">
        <v>17</v>
      </c>
      <c r="B155" t="s">
        <v>53</v>
      </c>
      <c r="C155">
        <v>2024</v>
      </c>
      <c r="D155" s="1">
        <v>330058.71610000002</v>
      </c>
      <c r="E155" s="2">
        <v>0.3301</v>
      </c>
      <c r="F155" t="s">
        <v>14</v>
      </c>
      <c r="G155" t="s">
        <v>18</v>
      </c>
      <c r="H155" t="s">
        <v>16</v>
      </c>
    </row>
    <row r="156" spans="1:8" x14ac:dyDescent="0.3">
      <c r="A156" t="s">
        <v>17</v>
      </c>
      <c r="B156" t="s">
        <v>53</v>
      </c>
      <c r="C156">
        <v>2025</v>
      </c>
      <c r="D156" s="1">
        <v>120268.1931</v>
      </c>
      <c r="E156" s="2">
        <v>0.1203</v>
      </c>
      <c r="F156" t="s">
        <v>14</v>
      </c>
      <c r="G156" t="s">
        <v>18</v>
      </c>
      <c r="H156" t="s">
        <v>16</v>
      </c>
    </row>
    <row r="157" spans="1:8" x14ac:dyDescent="0.3">
      <c r="A157" t="s">
        <v>17</v>
      </c>
      <c r="B157" t="s">
        <v>53</v>
      </c>
      <c r="C157">
        <v>2026</v>
      </c>
      <c r="D157" s="1">
        <v>56688</v>
      </c>
      <c r="E157" s="2">
        <v>5.67E-2</v>
      </c>
      <c r="F157" t="s">
        <v>14</v>
      </c>
      <c r="G157" t="s">
        <v>18</v>
      </c>
      <c r="H157" t="s">
        <v>16</v>
      </c>
    </row>
    <row r="158" spans="1:8" x14ac:dyDescent="0.3">
      <c r="A158" t="s">
        <v>54</v>
      </c>
      <c r="B158" t="s">
        <v>53</v>
      </c>
      <c r="C158">
        <v>2018</v>
      </c>
      <c r="D158" s="1">
        <v>301544.66619999998</v>
      </c>
      <c r="E158" s="2">
        <v>0.30149999999999999</v>
      </c>
      <c r="F158" t="s">
        <v>14</v>
      </c>
      <c r="G158" t="s">
        <v>55</v>
      </c>
      <c r="H158" t="s">
        <v>16</v>
      </c>
    </row>
    <row r="159" spans="1:8" x14ac:dyDescent="0.3">
      <c r="A159" t="s">
        <v>54</v>
      </c>
      <c r="B159" t="s">
        <v>53</v>
      </c>
      <c r="C159">
        <v>2019</v>
      </c>
      <c r="D159" s="1">
        <v>465497.36780000001</v>
      </c>
      <c r="E159" s="2">
        <v>0.46550000000000002</v>
      </c>
      <c r="F159" t="s">
        <v>14</v>
      </c>
      <c r="G159" t="s">
        <v>55</v>
      </c>
      <c r="H159" t="s">
        <v>16</v>
      </c>
    </row>
    <row r="160" spans="1:8" x14ac:dyDescent="0.3">
      <c r="A160" t="s">
        <v>54</v>
      </c>
      <c r="B160" t="s">
        <v>53</v>
      </c>
      <c r="C160">
        <v>2020</v>
      </c>
      <c r="D160" s="1">
        <v>507871.57980000001</v>
      </c>
      <c r="E160" s="2">
        <v>0.50790000000000002</v>
      </c>
      <c r="F160" t="s">
        <v>14</v>
      </c>
      <c r="G160" t="s">
        <v>55</v>
      </c>
      <c r="H160" t="s">
        <v>16</v>
      </c>
    </row>
    <row r="161" spans="1:8" x14ac:dyDescent="0.3">
      <c r="A161" t="s">
        <v>54</v>
      </c>
      <c r="B161" t="s">
        <v>53</v>
      </c>
      <c r="C161">
        <v>2021</v>
      </c>
      <c r="D161" s="1">
        <v>508283.63880000002</v>
      </c>
      <c r="E161" s="2">
        <v>0.50829999999999997</v>
      </c>
      <c r="F161" t="s">
        <v>14</v>
      </c>
      <c r="G161" t="s">
        <v>55</v>
      </c>
      <c r="H161" t="s">
        <v>16</v>
      </c>
    </row>
    <row r="162" spans="1:8" x14ac:dyDescent="0.3">
      <c r="A162" t="s">
        <v>54</v>
      </c>
      <c r="B162" t="s">
        <v>53</v>
      </c>
      <c r="C162">
        <v>2022</v>
      </c>
      <c r="D162" s="1">
        <v>429358.51650000003</v>
      </c>
      <c r="E162" s="2">
        <v>0.4294</v>
      </c>
      <c r="F162" t="s">
        <v>14</v>
      </c>
      <c r="G162" t="s">
        <v>55</v>
      </c>
      <c r="H162" t="s">
        <v>16</v>
      </c>
    </row>
    <row r="163" spans="1:8" x14ac:dyDescent="0.3">
      <c r="A163" t="s">
        <v>54</v>
      </c>
      <c r="B163" t="s">
        <v>53</v>
      </c>
      <c r="C163">
        <v>2023</v>
      </c>
      <c r="D163" s="1">
        <v>547277.39610000001</v>
      </c>
      <c r="E163" s="2">
        <v>0.54730000000000001</v>
      </c>
      <c r="F163" t="s">
        <v>14</v>
      </c>
      <c r="G163" t="s">
        <v>55</v>
      </c>
      <c r="H163" t="s">
        <v>16</v>
      </c>
    </row>
    <row r="164" spans="1:8" x14ac:dyDescent="0.3">
      <c r="A164" t="s">
        <v>54</v>
      </c>
      <c r="B164" t="s">
        <v>53</v>
      </c>
      <c r="C164">
        <v>2024</v>
      </c>
      <c r="D164" s="1">
        <v>808643.85439999995</v>
      </c>
      <c r="E164" s="2">
        <v>0.80859999999999999</v>
      </c>
      <c r="F164" t="s">
        <v>14</v>
      </c>
      <c r="G164" t="s">
        <v>55</v>
      </c>
      <c r="H164" t="s">
        <v>16</v>
      </c>
    </row>
    <row r="165" spans="1:8" x14ac:dyDescent="0.3">
      <c r="A165" t="s">
        <v>54</v>
      </c>
      <c r="B165" t="s">
        <v>53</v>
      </c>
      <c r="C165">
        <v>2025</v>
      </c>
      <c r="D165" s="1">
        <v>541206.86899999995</v>
      </c>
      <c r="E165" s="2">
        <v>0.54120000000000001</v>
      </c>
      <c r="F165" t="s">
        <v>14</v>
      </c>
      <c r="G165" t="s">
        <v>55</v>
      </c>
      <c r="H165" t="s">
        <v>16</v>
      </c>
    </row>
    <row r="166" spans="1:8" x14ac:dyDescent="0.3">
      <c r="A166" t="s">
        <v>54</v>
      </c>
      <c r="B166" t="s">
        <v>53</v>
      </c>
      <c r="C166">
        <v>2026</v>
      </c>
      <c r="D166" s="1">
        <v>585776</v>
      </c>
      <c r="E166" s="2">
        <v>0.58579999999999999</v>
      </c>
      <c r="F166" t="s">
        <v>14</v>
      </c>
      <c r="G166" t="s">
        <v>55</v>
      </c>
      <c r="H166" t="s">
        <v>16</v>
      </c>
    </row>
    <row r="167" spans="1:8" x14ac:dyDescent="0.3">
      <c r="A167" t="s">
        <v>19</v>
      </c>
      <c r="B167" t="s">
        <v>53</v>
      </c>
      <c r="C167">
        <v>2018</v>
      </c>
      <c r="D167" s="1">
        <v>3697691.4698000001</v>
      </c>
      <c r="E167" s="2">
        <v>3.6977000000000002</v>
      </c>
      <c r="F167" t="s">
        <v>14</v>
      </c>
      <c r="G167" t="s">
        <v>20</v>
      </c>
      <c r="H167" t="s">
        <v>16</v>
      </c>
    </row>
    <row r="168" spans="1:8" x14ac:dyDescent="0.3">
      <c r="A168" t="s">
        <v>19</v>
      </c>
      <c r="B168" t="s">
        <v>53</v>
      </c>
      <c r="C168">
        <v>2019</v>
      </c>
      <c r="D168" s="1">
        <v>6586570.2320999997</v>
      </c>
      <c r="E168" s="2">
        <v>6.5865999999999998</v>
      </c>
      <c r="F168" t="s">
        <v>14</v>
      </c>
      <c r="G168" t="s">
        <v>20</v>
      </c>
      <c r="H168" t="s">
        <v>16</v>
      </c>
    </row>
    <row r="169" spans="1:8" x14ac:dyDescent="0.3">
      <c r="A169" t="s">
        <v>19</v>
      </c>
      <c r="B169" t="s">
        <v>53</v>
      </c>
      <c r="C169">
        <v>2020</v>
      </c>
      <c r="D169" s="1">
        <v>6183381.2396999998</v>
      </c>
      <c r="E169" s="2">
        <v>6.1833999999999998</v>
      </c>
      <c r="F169" t="s">
        <v>14</v>
      </c>
      <c r="G169" t="s">
        <v>20</v>
      </c>
      <c r="H169" t="s">
        <v>16</v>
      </c>
    </row>
    <row r="170" spans="1:8" x14ac:dyDescent="0.3">
      <c r="A170" t="s">
        <v>19</v>
      </c>
      <c r="B170" t="s">
        <v>53</v>
      </c>
      <c r="C170">
        <v>2021</v>
      </c>
      <c r="D170" s="1">
        <v>6427175.3585000001</v>
      </c>
      <c r="E170" s="2">
        <v>6.4272</v>
      </c>
      <c r="F170" t="s">
        <v>14</v>
      </c>
      <c r="G170" t="s">
        <v>20</v>
      </c>
      <c r="H170" t="s">
        <v>16</v>
      </c>
    </row>
    <row r="171" spans="1:8" x14ac:dyDescent="0.3">
      <c r="A171" t="s">
        <v>19</v>
      </c>
      <c r="B171" t="s">
        <v>53</v>
      </c>
      <c r="C171">
        <v>2022</v>
      </c>
      <c r="D171" s="1">
        <v>6436084.1622000001</v>
      </c>
      <c r="E171" s="2">
        <v>6.4360999999999997</v>
      </c>
      <c r="F171" t="s">
        <v>14</v>
      </c>
      <c r="G171" t="s">
        <v>20</v>
      </c>
      <c r="H171" t="s">
        <v>16</v>
      </c>
    </row>
    <row r="172" spans="1:8" x14ac:dyDescent="0.3">
      <c r="A172" t="s">
        <v>19</v>
      </c>
      <c r="B172" t="s">
        <v>53</v>
      </c>
      <c r="C172">
        <v>2023</v>
      </c>
      <c r="D172" s="1">
        <v>354120.66800000001</v>
      </c>
      <c r="E172" s="2">
        <v>0.35410000000000003</v>
      </c>
      <c r="F172" t="s">
        <v>14</v>
      </c>
      <c r="G172" t="s">
        <v>20</v>
      </c>
      <c r="H172" t="s">
        <v>16</v>
      </c>
    </row>
    <row r="173" spans="1:8" x14ac:dyDescent="0.3">
      <c r="A173" t="s">
        <v>19</v>
      </c>
      <c r="B173" t="s">
        <v>53</v>
      </c>
      <c r="C173">
        <v>2024</v>
      </c>
      <c r="D173" s="1">
        <v>4851863.1266000001</v>
      </c>
      <c r="E173" s="2">
        <v>4.8518999999999997</v>
      </c>
      <c r="F173" t="s">
        <v>14</v>
      </c>
      <c r="G173" t="s">
        <v>20</v>
      </c>
      <c r="H173" t="s">
        <v>16</v>
      </c>
    </row>
    <row r="174" spans="1:8" x14ac:dyDescent="0.3">
      <c r="A174" t="s">
        <v>19</v>
      </c>
      <c r="B174" t="s">
        <v>53</v>
      </c>
      <c r="C174">
        <v>2025</v>
      </c>
      <c r="D174" s="1">
        <v>22550286.209899999</v>
      </c>
      <c r="E174" s="2">
        <v>22.5503</v>
      </c>
      <c r="F174" t="s">
        <v>14</v>
      </c>
      <c r="G174" t="s">
        <v>20</v>
      </c>
      <c r="H174" t="s">
        <v>16</v>
      </c>
    </row>
    <row r="175" spans="1:8" x14ac:dyDescent="0.3">
      <c r="A175" t="s">
        <v>19</v>
      </c>
      <c r="B175" t="s">
        <v>53</v>
      </c>
      <c r="C175">
        <v>2026</v>
      </c>
      <c r="D175" s="1">
        <v>20280132</v>
      </c>
      <c r="E175" s="2">
        <v>20.280100000000001</v>
      </c>
      <c r="F175" t="s">
        <v>14</v>
      </c>
      <c r="G175" t="s">
        <v>20</v>
      </c>
      <c r="H175" t="s">
        <v>16</v>
      </c>
    </row>
    <row r="176" spans="1:8" x14ac:dyDescent="0.3">
      <c r="A176" t="s">
        <v>21</v>
      </c>
      <c r="B176" t="s">
        <v>53</v>
      </c>
      <c r="C176">
        <v>2021</v>
      </c>
      <c r="D176" s="1">
        <v>1192328.9098</v>
      </c>
      <c r="E176" s="2">
        <v>1.1922999999999999</v>
      </c>
      <c r="F176" t="s">
        <v>14</v>
      </c>
      <c r="G176" t="s">
        <v>22</v>
      </c>
      <c r="H176" t="s">
        <v>23</v>
      </c>
    </row>
    <row r="177" spans="1:8" x14ac:dyDescent="0.3">
      <c r="A177" t="s">
        <v>21</v>
      </c>
      <c r="B177" t="s">
        <v>53</v>
      </c>
      <c r="C177">
        <v>2022</v>
      </c>
      <c r="D177" s="1">
        <v>1056221.9506000001</v>
      </c>
      <c r="E177" s="2">
        <v>1.0562</v>
      </c>
      <c r="F177" t="s">
        <v>14</v>
      </c>
      <c r="G177" t="s">
        <v>22</v>
      </c>
      <c r="H177" t="s">
        <v>23</v>
      </c>
    </row>
    <row r="178" spans="1:8" x14ac:dyDescent="0.3">
      <c r="A178" t="s">
        <v>21</v>
      </c>
      <c r="B178" t="s">
        <v>53</v>
      </c>
      <c r="C178">
        <v>2023</v>
      </c>
      <c r="D178" s="1">
        <v>901398.06409999996</v>
      </c>
      <c r="E178" s="2">
        <v>0.90139999999999998</v>
      </c>
      <c r="F178" t="s">
        <v>14</v>
      </c>
      <c r="G178" t="s">
        <v>22</v>
      </c>
      <c r="H178" t="s">
        <v>23</v>
      </c>
    </row>
    <row r="179" spans="1:8" x14ac:dyDescent="0.3">
      <c r="A179" t="s">
        <v>21</v>
      </c>
      <c r="B179" t="s">
        <v>53</v>
      </c>
      <c r="C179">
        <v>2024</v>
      </c>
      <c r="D179" s="1">
        <v>902160.49069999997</v>
      </c>
      <c r="E179" s="2">
        <v>0.9022</v>
      </c>
      <c r="F179" t="s">
        <v>14</v>
      </c>
      <c r="G179" t="s">
        <v>22</v>
      </c>
      <c r="H179" t="s">
        <v>23</v>
      </c>
    </row>
    <row r="180" spans="1:8" x14ac:dyDescent="0.3">
      <c r="A180" t="s">
        <v>21</v>
      </c>
      <c r="B180" t="s">
        <v>53</v>
      </c>
      <c r="C180">
        <v>2025</v>
      </c>
      <c r="D180" s="1">
        <v>811810.30359999998</v>
      </c>
      <c r="E180" s="2">
        <v>0.81179999999999997</v>
      </c>
      <c r="F180" t="s">
        <v>14</v>
      </c>
      <c r="G180" t="s">
        <v>22</v>
      </c>
      <c r="H180" t="s">
        <v>23</v>
      </c>
    </row>
    <row r="181" spans="1:8" x14ac:dyDescent="0.3">
      <c r="A181" t="s">
        <v>21</v>
      </c>
      <c r="B181" t="s">
        <v>53</v>
      </c>
      <c r="C181">
        <v>2026</v>
      </c>
      <c r="D181" s="1">
        <v>845596</v>
      </c>
      <c r="E181" s="2">
        <v>0.84560000000000002</v>
      </c>
      <c r="F181" t="s">
        <v>14</v>
      </c>
      <c r="G181" t="s">
        <v>22</v>
      </c>
      <c r="H181" t="s">
        <v>23</v>
      </c>
    </row>
    <row r="182" spans="1:8" x14ac:dyDescent="0.3">
      <c r="A182" t="s">
        <v>24</v>
      </c>
      <c r="B182" t="s">
        <v>53</v>
      </c>
      <c r="C182">
        <v>2018</v>
      </c>
      <c r="D182" s="1">
        <v>218619.883</v>
      </c>
      <c r="E182" s="2">
        <v>0.21859999999999999</v>
      </c>
      <c r="F182" t="s">
        <v>14</v>
      </c>
      <c r="G182" t="s">
        <v>25</v>
      </c>
      <c r="H182" t="s">
        <v>23</v>
      </c>
    </row>
    <row r="183" spans="1:8" x14ac:dyDescent="0.3">
      <c r="A183" t="s">
        <v>24</v>
      </c>
      <c r="B183" t="s">
        <v>53</v>
      </c>
      <c r="C183">
        <v>2019</v>
      </c>
      <c r="D183" s="1">
        <v>217522.13449999999</v>
      </c>
      <c r="E183" s="2">
        <v>0.2175</v>
      </c>
      <c r="F183" t="s">
        <v>14</v>
      </c>
      <c r="G183" t="s">
        <v>25</v>
      </c>
      <c r="H183" t="s">
        <v>23</v>
      </c>
    </row>
    <row r="184" spans="1:8" x14ac:dyDescent="0.3">
      <c r="A184" t="s">
        <v>24</v>
      </c>
      <c r="B184" t="s">
        <v>53</v>
      </c>
      <c r="C184">
        <v>2020</v>
      </c>
      <c r="D184" s="1">
        <v>253935.7899</v>
      </c>
      <c r="E184" s="2">
        <v>0.25390000000000001</v>
      </c>
      <c r="F184" t="s">
        <v>14</v>
      </c>
      <c r="G184" t="s">
        <v>25</v>
      </c>
      <c r="H184" t="s">
        <v>23</v>
      </c>
    </row>
    <row r="185" spans="1:8" x14ac:dyDescent="0.3">
      <c r="A185" t="s">
        <v>24</v>
      </c>
      <c r="B185" t="s">
        <v>53</v>
      </c>
      <c r="C185">
        <v>2021</v>
      </c>
      <c r="D185" s="1">
        <v>147259.7458</v>
      </c>
      <c r="E185" s="2">
        <v>0.14729999999999999</v>
      </c>
      <c r="F185" t="s">
        <v>14</v>
      </c>
      <c r="G185" t="s">
        <v>25</v>
      </c>
      <c r="H185" t="s">
        <v>23</v>
      </c>
    </row>
    <row r="186" spans="1:8" x14ac:dyDescent="0.3">
      <c r="A186" t="s">
        <v>24</v>
      </c>
      <c r="B186" t="s">
        <v>53</v>
      </c>
      <c r="C186">
        <v>2022</v>
      </c>
      <c r="D186" s="1">
        <v>206092.08790000001</v>
      </c>
      <c r="E186" s="2">
        <v>0.20610000000000001</v>
      </c>
      <c r="F186" t="s">
        <v>14</v>
      </c>
      <c r="G186" t="s">
        <v>25</v>
      </c>
      <c r="H186" t="s">
        <v>23</v>
      </c>
    </row>
    <row r="187" spans="1:8" x14ac:dyDescent="0.3">
      <c r="A187" t="s">
        <v>24</v>
      </c>
      <c r="B187" t="s">
        <v>53</v>
      </c>
      <c r="C187">
        <v>2023</v>
      </c>
      <c r="D187" s="1">
        <v>219984.0514</v>
      </c>
      <c r="E187" s="2">
        <v>0.22</v>
      </c>
      <c r="F187" t="s">
        <v>14</v>
      </c>
      <c r="G187" t="s">
        <v>25</v>
      </c>
      <c r="H187" t="s">
        <v>23</v>
      </c>
    </row>
    <row r="188" spans="1:8" x14ac:dyDescent="0.3">
      <c r="A188" t="s">
        <v>24</v>
      </c>
      <c r="B188" t="s">
        <v>53</v>
      </c>
      <c r="C188">
        <v>2024</v>
      </c>
      <c r="D188" s="1">
        <v>264046.97289999999</v>
      </c>
      <c r="E188" s="2">
        <v>0.26400000000000001</v>
      </c>
      <c r="F188" t="s">
        <v>14</v>
      </c>
      <c r="G188" t="s">
        <v>25</v>
      </c>
      <c r="H188" t="s">
        <v>23</v>
      </c>
    </row>
    <row r="189" spans="1:8" x14ac:dyDescent="0.3">
      <c r="A189" t="s">
        <v>24</v>
      </c>
      <c r="B189" t="s">
        <v>53</v>
      </c>
      <c r="C189">
        <v>2025</v>
      </c>
      <c r="D189" s="1">
        <v>70156.445999999996</v>
      </c>
      <c r="E189" s="2">
        <v>7.0199999999999999E-2</v>
      </c>
      <c r="F189" t="s">
        <v>14</v>
      </c>
      <c r="G189" t="s">
        <v>25</v>
      </c>
      <c r="H189" t="s">
        <v>23</v>
      </c>
    </row>
    <row r="190" spans="1:8" x14ac:dyDescent="0.3">
      <c r="A190" t="s">
        <v>24</v>
      </c>
      <c r="B190" t="s">
        <v>53</v>
      </c>
      <c r="C190">
        <v>2026</v>
      </c>
      <c r="D190" s="1">
        <v>264544</v>
      </c>
      <c r="E190" s="2">
        <v>0.26450000000000001</v>
      </c>
      <c r="F190" t="s">
        <v>14</v>
      </c>
      <c r="G190" t="s">
        <v>25</v>
      </c>
      <c r="H190" t="s">
        <v>23</v>
      </c>
    </row>
    <row r="191" spans="1:8" x14ac:dyDescent="0.3">
      <c r="A191" t="s">
        <v>26</v>
      </c>
      <c r="B191" t="s">
        <v>53</v>
      </c>
      <c r="C191">
        <v>2018</v>
      </c>
      <c r="D191" s="1">
        <v>2095735.4304</v>
      </c>
      <c r="E191" s="2">
        <v>2.0956999999999999</v>
      </c>
      <c r="F191" t="s">
        <v>14</v>
      </c>
      <c r="G191" t="s">
        <v>27</v>
      </c>
      <c r="H191" t="s">
        <v>23</v>
      </c>
    </row>
    <row r="192" spans="1:8" x14ac:dyDescent="0.3">
      <c r="A192" t="s">
        <v>26</v>
      </c>
      <c r="B192" t="s">
        <v>53</v>
      </c>
      <c r="C192">
        <v>2019</v>
      </c>
      <c r="D192" s="1">
        <v>1861989.4711</v>
      </c>
      <c r="E192" s="2">
        <v>1.8620000000000001</v>
      </c>
      <c r="F192" t="s">
        <v>14</v>
      </c>
      <c r="G192" t="s">
        <v>27</v>
      </c>
      <c r="H192" t="s">
        <v>23</v>
      </c>
    </row>
    <row r="193" spans="1:8" x14ac:dyDescent="0.3">
      <c r="A193" t="s">
        <v>26</v>
      </c>
      <c r="B193" t="s">
        <v>53</v>
      </c>
      <c r="C193">
        <v>2020</v>
      </c>
      <c r="D193" s="1">
        <v>2934911.7256</v>
      </c>
      <c r="E193" s="2">
        <v>2.9348999999999998</v>
      </c>
      <c r="F193" t="s">
        <v>14</v>
      </c>
      <c r="G193" t="s">
        <v>27</v>
      </c>
      <c r="H193" t="s">
        <v>23</v>
      </c>
    </row>
    <row r="194" spans="1:8" x14ac:dyDescent="0.3">
      <c r="A194" t="s">
        <v>26</v>
      </c>
      <c r="B194" t="s">
        <v>53</v>
      </c>
      <c r="C194">
        <v>2021</v>
      </c>
      <c r="D194" s="1">
        <v>2522416.9367</v>
      </c>
      <c r="E194" s="2">
        <v>2.5224000000000002</v>
      </c>
      <c r="F194" t="s">
        <v>14</v>
      </c>
      <c r="G194" t="s">
        <v>27</v>
      </c>
      <c r="H194" t="s">
        <v>23</v>
      </c>
    </row>
    <row r="195" spans="1:8" x14ac:dyDescent="0.3">
      <c r="A195" t="s">
        <v>26</v>
      </c>
      <c r="B195" t="s">
        <v>53</v>
      </c>
      <c r="C195">
        <v>2022</v>
      </c>
      <c r="D195" s="1">
        <v>2593325.4396000002</v>
      </c>
      <c r="E195" s="2">
        <v>2.5933000000000002</v>
      </c>
      <c r="F195" t="s">
        <v>14</v>
      </c>
      <c r="G195" t="s">
        <v>27</v>
      </c>
      <c r="H195" t="s">
        <v>23</v>
      </c>
    </row>
    <row r="196" spans="1:8" x14ac:dyDescent="0.3">
      <c r="A196" t="s">
        <v>26</v>
      </c>
      <c r="B196" t="s">
        <v>53</v>
      </c>
      <c r="C196">
        <v>2023</v>
      </c>
      <c r="D196" s="1">
        <v>3187086.0123999999</v>
      </c>
      <c r="E196" s="2">
        <v>3.1871</v>
      </c>
      <c r="F196" t="s">
        <v>14</v>
      </c>
      <c r="G196" t="s">
        <v>27</v>
      </c>
      <c r="H196" t="s">
        <v>23</v>
      </c>
    </row>
    <row r="197" spans="1:8" x14ac:dyDescent="0.3">
      <c r="A197" t="s">
        <v>26</v>
      </c>
      <c r="B197" t="s">
        <v>53</v>
      </c>
      <c r="C197">
        <v>2024</v>
      </c>
      <c r="D197" s="1">
        <v>3839683.0639</v>
      </c>
      <c r="E197" s="2">
        <v>3.8397000000000001</v>
      </c>
      <c r="F197" t="s">
        <v>14</v>
      </c>
      <c r="G197" t="s">
        <v>27</v>
      </c>
      <c r="H197" t="s">
        <v>23</v>
      </c>
    </row>
    <row r="198" spans="1:8" x14ac:dyDescent="0.3">
      <c r="A198" t="s">
        <v>26</v>
      </c>
      <c r="B198" t="s">
        <v>53</v>
      </c>
      <c r="C198">
        <v>2025</v>
      </c>
      <c r="D198" s="1">
        <v>2831313.713</v>
      </c>
      <c r="E198" s="2">
        <v>2.8313000000000001</v>
      </c>
      <c r="F198" t="s">
        <v>14</v>
      </c>
      <c r="G198" t="s">
        <v>27</v>
      </c>
      <c r="H198" t="s">
        <v>23</v>
      </c>
    </row>
    <row r="199" spans="1:8" x14ac:dyDescent="0.3">
      <c r="A199" t="s">
        <v>26</v>
      </c>
      <c r="B199" t="s">
        <v>53</v>
      </c>
      <c r="C199">
        <v>2026</v>
      </c>
      <c r="D199" s="1">
        <v>2961948</v>
      </c>
      <c r="E199" s="2">
        <v>2.9619</v>
      </c>
      <c r="F199" t="s">
        <v>14</v>
      </c>
      <c r="G199" t="s">
        <v>27</v>
      </c>
      <c r="H199" t="s">
        <v>23</v>
      </c>
    </row>
    <row r="200" spans="1:8" x14ac:dyDescent="0.3">
      <c r="A200" t="s">
        <v>30</v>
      </c>
      <c r="B200" t="s">
        <v>53</v>
      </c>
      <c r="C200">
        <v>2018</v>
      </c>
      <c r="D200" s="1">
        <v>2737261.0320000001</v>
      </c>
      <c r="E200" s="2">
        <v>2.7372999999999998</v>
      </c>
      <c r="F200" t="s">
        <v>14</v>
      </c>
      <c r="G200" t="s">
        <v>31</v>
      </c>
      <c r="H200" t="s">
        <v>23</v>
      </c>
    </row>
    <row r="201" spans="1:8" x14ac:dyDescent="0.3">
      <c r="A201" t="s">
        <v>30</v>
      </c>
      <c r="B201" t="s">
        <v>53</v>
      </c>
      <c r="C201">
        <v>2019</v>
      </c>
      <c r="D201" s="1">
        <v>1966681.9802999999</v>
      </c>
      <c r="E201" s="2">
        <v>1.9666999999999999</v>
      </c>
      <c r="F201" t="s">
        <v>14</v>
      </c>
      <c r="G201" t="s">
        <v>31</v>
      </c>
      <c r="H201" t="s">
        <v>23</v>
      </c>
    </row>
    <row r="202" spans="1:8" x14ac:dyDescent="0.3">
      <c r="A202" t="s">
        <v>30</v>
      </c>
      <c r="B202" t="s">
        <v>53</v>
      </c>
      <c r="C202">
        <v>2020</v>
      </c>
      <c r="D202" s="1">
        <v>5263791.2411000002</v>
      </c>
      <c r="E202" s="2">
        <v>5.2637999999999998</v>
      </c>
      <c r="F202" t="s">
        <v>14</v>
      </c>
      <c r="G202" t="s">
        <v>31</v>
      </c>
      <c r="H202" t="s">
        <v>23</v>
      </c>
    </row>
    <row r="203" spans="1:8" x14ac:dyDescent="0.3">
      <c r="A203" t="s">
        <v>30</v>
      </c>
      <c r="B203" t="s">
        <v>53</v>
      </c>
      <c r="C203">
        <v>2021</v>
      </c>
      <c r="D203" s="1">
        <v>2268490.4471</v>
      </c>
      <c r="E203" s="2">
        <v>2.2685</v>
      </c>
      <c r="F203" t="s">
        <v>14</v>
      </c>
      <c r="G203" t="s">
        <v>31</v>
      </c>
      <c r="H203" t="s">
        <v>23</v>
      </c>
    </row>
    <row r="204" spans="1:8" x14ac:dyDescent="0.3">
      <c r="A204" t="s">
        <v>30</v>
      </c>
      <c r="B204" t="s">
        <v>53</v>
      </c>
      <c r="C204">
        <v>2022</v>
      </c>
      <c r="D204" s="1">
        <v>6282370.4823000003</v>
      </c>
      <c r="E204" s="2">
        <v>6.2824</v>
      </c>
      <c r="F204" t="s">
        <v>14</v>
      </c>
      <c r="G204" t="s">
        <v>31</v>
      </c>
      <c r="H204" t="s">
        <v>23</v>
      </c>
    </row>
    <row r="205" spans="1:8" x14ac:dyDescent="0.3">
      <c r="A205" t="s">
        <v>30</v>
      </c>
      <c r="B205" t="s">
        <v>53</v>
      </c>
      <c r="C205">
        <v>2023</v>
      </c>
      <c r="D205" s="1">
        <v>6054212.8642999995</v>
      </c>
      <c r="E205" s="2">
        <v>6.0541999999999998</v>
      </c>
      <c r="F205" t="s">
        <v>14</v>
      </c>
      <c r="G205" t="s">
        <v>31</v>
      </c>
      <c r="H205" t="s">
        <v>23</v>
      </c>
    </row>
    <row r="206" spans="1:8" x14ac:dyDescent="0.3">
      <c r="A206" t="s">
        <v>30</v>
      </c>
      <c r="B206" t="s">
        <v>53</v>
      </c>
      <c r="C206">
        <v>2024</v>
      </c>
      <c r="D206" s="1">
        <v>5487915.0177999996</v>
      </c>
      <c r="E206" s="2">
        <v>5.4878999999999998</v>
      </c>
      <c r="F206" t="s">
        <v>14</v>
      </c>
      <c r="G206" t="s">
        <v>31</v>
      </c>
      <c r="H206" t="s">
        <v>23</v>
      </c>
    </row>
    <row r="207" spans="1:8" x14ac:dyDescent="0.3">
      <c r="A207" t="s">
        <v>30</v>
      </c>
      <c r="B207" t="s">
        <v>53</v>
      </c>
      <c r="C207">
        <v>2025</v>
      </c>
      <c r="D207" s="1">
        <v>3416489.7585999998</v>
      </c>
      <c r="E207" s="2">
        <v>3.4165000000000001</v>
      </c>
      <c r="F207" t="s">
        <v>14</v>
      </c>
      <c r="G207" t="s">
        <v>31</v>
      </c>
      <c r="H207" t="s">
        <v>23</v>
      </c>
    </row>
    <row r="208" spans="1:8" x14ac:dyDescent="0.3">
      <c r="A208" t="s">
        <v>30</v>
      </c>
      <c r="B208" t="s">
        <v>53</v>
      </c>
      <c r="C208">
        <v>2026</v>
      </c>
      <c r="D208" s="1">
        <v>3996504</v>
      </c>
      <c r="E208" s="2">
        <v>3.9965000000000002</v>
      </c>
      <c r="F208" t="s">
        <v>14</v>
      </c>
      <c r="G208" t="s">
        <v>31</v>
      </c>
      <c r="H208" t="s">
        <v>23</v>
      </c>
    </row>
    <row r="209" spans="1:8" x14ac:dyDescent="0.3">
      <c r="A209" t="s">
        <v>56</v>
      </c>
      <c r="B209" t="s">
        <v>53</v>
      </c>
      <c r="C209">
        <v>2018</v>
      </c>
      <c r="D209" s="1">
        <v>388238.75780000002</v>
      </c>
      <c r="E209" s="2">
        <v>0.38819999999999999</v>
      </c>
      <c r="F209" t="s">
        <v>14</v>
      </c>
      <c r="G209" t="s">
        <v>57</v>
      </c>
      <c r="H209" t="s">
        <v>23</v>
      </c>
    </row>
    <row r="210" spans="1:8" x14ac:dyDescent="0.3">
      <c r="A210" t="s">
        <v>56</v>
      </c>
      <c r="B210" t="s">
        <v>53</v>
      </c>
      <c r="C210">
        <v>2019</v>
      </c>
      <c r="D210" s="1">
        <v>404591.17009999999</v>
      </c>
      <c r="E210" s="2">
        <v>0.40460000000000002</v>
      </c>
      <c r="F210" t="s">
        <v>14</v>
      </c>
      <c r="G210" t="s">
        <v>57</v>
      </c>
      <c r="H210" t="s">
        <v>23</v>
      </c>
    </row>
    <row r="211" spans="1:8" x14ac:dyDescent="0.3">
      <c r="A211" t="s">
        <v>56</v>
      </c>
      <c r="B211" t="s">
        <v>53</v>
      </c>
      <c r="C211">
        <v>2020</v>
      </c>
      <c r="D211" s="1">
        <v>365593.234</v>
      </c>
      <c r="E211" s="2">
        <v>0.36559999999999998</v>
      </c>
      <c r="F211" t="s">
        <v>14</v>
      </c>
      <c r="G211" t="s">
        <v>57</v>
      </c>
      <c r="H211" t="s">
        <v>23</v>
      </c>
    </row>
    <row r="212" spans="1:8" x14ac:dyDescent="0.3">
      <c r="A212" t="s">
        <v>56</v>
      </c>
      <c r="B212" t="s">
        <v>53</v>
      </c>
      <c r="C212">
        <v>2021</v>
      </c>
      <c r="D212" s="1">
        <v>318271.06359999999</v>
      </c>
      <c r="E212" s="2">
        <v>0.31830000000000003</v>
      </c>
      <c r="F212" t="s">
        <v>14</v>
      </c>
      <c r="G212" t="s">
        <v>57</v>
      </c>
      <c r="H212" t="s">
        <v>23</v>
      </c>
    </row>
    <row r="213" spans="1:8" x14ac:dyDescent="0.3">
      <c r="A213" t="s">
        <v>56</v>
      </c>
      <c r="B213" t="s">
        <v>53</v>
      </c>
      <c r="C213">
        <v>2022</v>
      </c>
      <c r="D213" s="1">
        <v>287670.20600000001</v>
      </c>
      <c r="E213" s="2">
        <v>0.28770000000000001</v>
      </c>
      <c r="F213" t="s">
        <v>14</v>
      </c>
      <c r="G213" t="s">
        <v>57</v>
      </c>
      <c r="H213" t="s">
        <v>23</v>
      </c>
    </row>
    <row r="214" spans="1:8" x14ac:dyDescent="0.3">
      <c r="A214" t="s">
        <v>56</v>
      </c>
      <c r="B214" t="s">
        <v>53</v>
      </c>
      <c r="C214">
        <v>2023</v>
      </c>
      <c r="D214" s="1">
        <v>316562.4154</v>
      </c>
      <c r="E214" s="2">
        <v>0.31659999999999999</v>
      </c>
      <c r="F214" t="s">
        <v>14</v>
      </c>
      <c r="G214" t="s">
        <v>57</v>
      </c>
      <c r="H214" t="s">
        <v>23</v>
      </c>
    </row>
    <row r="215" spans="1:8" x14ac:dyDescent="0.3">
      <c r="A215" t="s">
        <v>56</v>
      </c>
      <c r="B215" t="s">
        <v>53</v>
      </c>
      <c r="C215">
        <v>2024</v>
      </c>
      <c r="D215" s="1">
        <v>313555.78029999998</v>
      </c>
      <c r="E215" s="2">
        <v>0.31359999999999999</v>
      </c>
      <c r="F215" t="s">
        <v>14</v>
      </c>
      <c r="G215" t="s">
        <v>57</v>
      </c>
      <c r="H215" t="s">
        <v>23</v>
      </c>
    </row>
    <row r="216" spans="1:8" x14ac:dyDescent="0.3">
      <c r="A216" t="s">
        <v>56</v>
      </c>
      <c r="B216" t="s">
        <v>53</v>
      </c>
      <c r="C216">
        <v>2025</v>
      </c>
      <c r="D216" s="1">
        <v>285636.95870000002</v>
      </c>
      <c r="E216" s="2">
        <v>0.28560000000000002</v>
      </c>
      <c r="F216" t="s">
        <v>14</v>
      </c>
      <c r="G216" t="s">
        <v>57</v>
      </c>
      <c r="H216" t="s">
        <v>23</v>
      </c>
    </row>
    <row r="217" spans="1:8" x14ac:dyDescent="0.3">
      <c r="A217" t="s">
        <v>56</v>
      </c>
      <c r="B217" t="s">
        <v>53</v>
      </c>
      <c r="C217">
        <v>2026</v>
      </c>
      <c r="D217" s="1">
        <v>245648</v>
      </c>
      <c r="E217" s="2">
        <v>0.24560000000000001</v>
      </c>
      <c r="F217" t="s">
        <v>14</v>
      </c>
      <c r="G217" t="s">
        <v>57</v>
      </c>
      <c r="H217" t="s">
        <v>23</v>
      </c>
    </row>
    <row r="218" spans="1:8" x14ac:dyDescent="0.3">
      <c r="A218" t="s">
        <v>32</v>
      </c>
      <c r="B218" t="s">
        <v>53</v>
      </c>
      <c r="C218">
        <v>2018</v>
      </c>
      <c r="D218" s="1">
        <v>13686358.539000001</v>
      </c>
      <c r="E218" s="2">
        <v>13.686400000000001</v>
      </c>
      <c r="F218" t="s">
        <v>14</v>
      </c>
      <c r="G218" t="s">
        <v>33</v>
      </c>
      <c r="H218" t="s">
        <v>23</v>
      </c>
    </row>
    <row r="219" spans="1:8" x14ac:dyDescent="0.3">
      <c r="A219" t="s">
        <v>32</v>
      </c>
      <c r="B219" t="s">
        <v>53</v>
      </c>
      <c r="C219">
        <v>2019</v>
      </c>
      <c r="D219" s="1">
        <v>23405381.6701</v>
      </c>
      <c r="E219" s="2">
        <v>23.4054</v>
      </c>
      <c r="F219" t="s">
        <v>14</v>
      </c>
      <c r="G219" t="s">
        <v>33</v>
      </c>
      <c r="H219" t="s">
        <v>23</v>
      </c>
    </row>
    <row r="220" spans="1:8" x14ac:dyDescent="0.3">
      <c r="A220" t="s">
        <v>32</v>
      </c>
      <c r="B220" t="s">
        <v>53</v>
      </c>
      <c r="C220">
        <v>2020</v>
      </c>
      <c r="D220" s="1">
        <v>25994234.800799999</v>
      </c>
      <c r="E220" s="2">
        <v>25.994199999999999</v>
      </c>
      <c r="F220" t="s">
        <v>14</v>
      </c>
      <c r="G220" t="s">
        <v>33</v>
      </c>
      <c r="H220" t="s">
        <v>23</v>
      </c>
    </row>
    <row r="221" spans="1:8" x14ac:dyDescent="0.3">
      <c r="A221" t="s">
        <v>32</v>
      </c>
      <c r="B221" t="s">
        <v>53</v>
      </c>
      <c r="C221">
        <v>2021</v>
      </c>
      <c r="D221" s="1">
        <v>23746821.5942</v>
      </c>
      <c r="E221" s="2">
        <v>23.7468</v>
      </c>
      <c r="F221" t="s">
        <v>14</v>
      </c>
      <c r="G221" t="s">
        <v>33</v>
      </c>
      <c r="H221" t="s">
        <v>23</v>
      </c>
    </row>
    <row r="222" spans="1:8" x14ac:dyDescent="0.3">
      <c r="A222" t="s">
        <v>32</v>
      </c>
      <c r="B222" t="s">
        <v>53</v>
      </c>
      <c r="C222">
        <v>2022</v>
      </c>
      <c r="D222" s="1">
        <v>19780546.854699999</v>
      </c>
      <c r="E222" s="2">
        <v>19.7805</v>
      </c>
      <c r="F222" t="s">
        <v>14</v>
      </c>
      <c r="G222" t="s">
        <v>33</v>
      </c>
      <c r="H222" t="s">
        <v>23</v>
      </c>
    </row>
    <row r="223" spans="1:8" x14ac:dyDescent="0.3">
      <c r="A223" t="s">
        <v>32</v>
      </c>
      <c r="B223" t="s">
        <v>53</v>
      </c>
      <c r="C223">
        <v>2023</v>
      </c>
      <c r="D223" s="1">
        <v>22679819.148600001</v>
      </c>
      <c r="E223" s="2">
        <v>22.6798</v>
      </c>
      <c r="F223" t="s">
        <v>14</v>
      </c>
      <c r="G223" t="s">
        <v>33</v>
      </c>
      <c r="H223" t="s">
        <v>23</v>
      </c>
    </row>
    <row r="224" spans="1:8" x14ac:dyDescent="0.3">
      <c r="A224" t="s">
        <v>32</v>
      </c>
      <c r="B224" t="s">
        <v>53</v>
      </c>
      <c r="C224">
        <v>2024</v>
      </c>
      <c r="D224" s="1">
        <v>24671889.028000001</v>
      </c>
      <c r="E224" s="2">
        <v>24.671900000000001</v>
      </c>
      <c r="F224" t="s">
        <v>14</v>
      </c>
      <c r="G224" t="s">
        <v>33</v>
      </c>
      <c r="H224" t="s">
        <v>23</v>
      </c>
    </row>
    <row r="225" spans="1:8" x14ac:dyDescent="0.3">
      <c r="A225" t="s">
        <v>32</v>
      </c>
      <c r="B225" t="s">
        <v>53</v>
      </c>
      <c r="C225">
        <v>2025</v>
      </c>
      <c r="D225" s="1">
        <v>25992963.2379</v>
      </c>
      <c r="E225" s="2">
        <v>25.992999999999999</v>
      </c>
      <c r="F225" t="s">
        <v>14</v>
      </c>
      <c r="G225" t="s">
        <v>33</v>
      </c>
      <c r="H225" t="s">
        <v>23</v>
      </c>
    </row>
    <row r="226" spans="1:8" x14ac:dyDescent="0.3">
      <c r="A226" t="s">
        <v>32</v>
      </c>
      <c r="B226" t="s">
        <v>53</v>
      </c>
      <c r="C226">
        <v>2026</v>
      </c>
      <c r="D226" s="1">
        <v>26194580</v>
      </c>
      <c r="E226" s="2">
        <v>26.194600000000001</v>
      </c>
      <c r="F226" t="s">
        <v>14</v>
      </c>
      <c r="G226" t="s">
        <v>33</v>
      </c>
      <c r="H226" t="s">
        <v>23</v>
      </c>
    </row>
    <row r="227" spans="1:8" x14ac:dyDescent="0.3">
      <c r="A227" t="s">
        <v>58</v>
      </c>
      <c r="B227" t="s">
        <v>53</v>
      </c>
      <c r="C227">
        <v>2018</v>
      </c>
      <c r="D227" s="1">
        <v>7202344.4212999996</v>
      </c>
      <c r="E227" s="2">
        <v>7.2023000000000001</v>
      </c>
      <c r="F227" t="s">
        <v>14</v>
      </c>
      <c r="G227" t="s">
        <v>59</v>
      </c>
      <c r="H227" t="s">
        <v>23</v>
      </c>
    </row>
    <row r="228" spans="1:8" x14ac:dyDescent="0.3">
      <c r="A228" t="s">
        <v>58</v>
      </c>
      <c r="B228" t="s">
        <v>53</v>
      </c>
      <c r="C228">
        <v>2019</v>
      </c>
      <c r="D228" s="1">
        <v>7317385.3801999995</v>
      </c>
      <c r="E228" s="2">
        <v>7.3174000000000001</v>
      </c>
      <c r="F228" t="s">
        <v>14</v>
      </c>
      <c r="G228" t="s">
        <v>59</v>
      </c>
      <c r="H228" t="s">
        <v>23</v>
      </c>
    </row>
    <row r="229" spans="1:8" x14ac:dyDescent="0.3">
      <c r="A229" t="s">
        <v>58</v>
      </c>
      <c r="B229" t="s">
        <v>53</v>
      </c>
      <c r="C229">
        <v>2020</v>
      </c>
      <c r="D229" s="1">
        <v>8053584.5037000002</v>
      </c>
      <c r="E229" s="2">
        <v>8.0535999999999994</v>
      </c>
      <c r="F229" t="s">
        <v>14</v>
      </c>
      <c r="G229" t="s">
        <v>59</v>
      </c>
      <c r="H229" t="s">
        <v>23</v>
      </c>
    </row>
    <row r="230" spans="1:8" x14ac:dyDescent="0.3">
      <c r="A230" t="s">
        <v>58</v>
      </c>
      <c r="B230" t="s">
        <v>53</v>
      </c>
      <c r="C230">
        <v>2021</v>
      </c>
      <c r="D230" s="1">
        <v>6540001.4511000002</v>
      </c>
      <c r="E230" s="2">
        <v>6.54</v>
      </c>
      <c r="F230" t="s">
        <v>14</v>
      </c>
      <c r="G230" t="s">
        <v>59</v>
      </c>
      <c r="H230" t="s">
        <v>23</v>
      </c>
    </row>
    <row r="231" spans="1:8" x14ac:dyDescent="0.3">
      <c r="A231" t="s">
        <v>58</v>
      </c>
      <c r="B231" t="s">
        <v>53</v>
      </c>
      <c r="C231">
        <v>2022</v>
      </c>
      <c r="D231" s="1">
        <v>9638588.6017000005</v>
      </c>
      <c r="E231" s="2">
        <v>9.6386000000000003</v>
      </c>
      <c r="F231" t="s">
        <v>14</v>
      </c>
      <c r="G231" t="s">
        <v>59</v>
      </c>
      <c r="H231" t="s">
        <v>23</v>
      </c>
    </row>
    <row r="232" spans="1:8" x14ac:dyDescent="0.3">
      <c r="A232" t="s">
        <v>58</v>
      </c>
      <c r="B232" t="s">
        <v>53</v>
      </c>
      <c r="C232">
        <v>2023</v>
      </c>
      <c r="D232" s="1">
        <v>8465599.8647000007</v>
      </c>
      <c r="E232" s="2">
        <v>8.4656000000000002</v>
      </c>
      <c r="F232" t="s">
        <v>14</v>
      </c>
      <c r="G232" t="s">
        <v>59</v>
      </c>
      <c r="H232" t="s">
        <v>23</v>
      </c>
    </row>
    <row r="233" spans="1:8" x14ac:dyDescent="0.3">
      <c r="A233" t="s">
        <v>58</v>
      </c>
      <c r="B233" t="s">
        <v>53</v>
      </c>
      <c r="C233">
        <v>2024</v>
      </c>
      <c r="D233" s="1">
        <v>12095207.763499999</v>
      </c>
      <c r="E233" s="2">
        <v>12.0952</v>
      </c>
      <c r="F233" t="s">
        <v>14</v>
      </c>
      <c r="G233" t="s">
        <v>59</v>
      </c>
      <c r="H233" t="s">
        <v>23</v>
      </c>
    </row>
    <row r="234" spans="1:8" x14ac:dyDescent="0.3">
      <c r="A234" t="s">
        <v>58</v>
      </c>
      <c r="B234" t="s">
        <v>53</v>
      </c>
      <c r="C234">
        <v>2025</v>
      </c>
      <c r="D234" s="1">
        <v>14350032.625800001</v>
      </c>
      <c r="E234" s="2">
        <v>14.35</v>
      </c>
      <c r="F234" t="s">
        <v>14</v>
      </c>
      <c r="G234" t="s">
        <v>59</v>
      </c>
      <c r="H234" t="s">
        <v>23</v>
      </c>
    </row>
    <row r="235" spans="1:8" x14ac:dyDescent="0.3">
      <c r="A235" t="s">
        <v>58</v>
      </c>
      <c r="B235" t="s">
        <v>53</v>
      </c>
      <c r="C235">
        <v>2026</v>
      </c>
      <c r="D235" s="1">
        <v>12019920</v>
      </c>
      <c r="E235" s="2">
        <v>12.0199</v>
      </c>
      <c r="F235" t="s">
        <v>14</v>
      </c>
      <c r="G235" t="s">
        <v>59</v>
      </c>
      <c r="H235" t="s">
        <v>23</v>
      </c>
    </row>
    <row r="236" spans="1:8" x14ac:dyDescent="0.3">
      <c r="A236" t="s">
        <v>34</v>
      </c>
      <c r="B236" t="s">
        <v>53</v>
      </c>
      <c r="C236">
        <v>2018</v>
      </c>
      <c r="D236" s="1">
        <v>17945676.949700002</v>
      </c>
      <c r="E236" s="2">
        <v>17.945699999999999</v>
      </c>
      <c r="F236" t="s">
        <v>14</v>
      </c>
      <c r="G236" t="s">
        <v>35</v>
      </c>
      <c r="H236" t="s">
        <v>23</v>
      </c>
    </row>
    <row r="237" spans="1:8" x14ac:dyDescent="0.3">
      <c r="A237" t="s">
        <v>34</v>
      </c>
      <c r="B237" t="s">
        <v>53</v>
      </c>
      <c r="C237">
        <v>2019</v>
      </c>
      <c r="D237" s="1">
        <v>18532885.857700001</v>
      </c>
      <c r="E237" s="2">
        <v>18.532900000000001</v>
      </c>
      <c r="F237" t="s">
        <v>14</v>
      </c>
      <c r="G237" t="s">
        <v>35</v>
      </c>
      <c r="H237" t="s">
        <v>23</v>
      </c>
    </row>
    <row r="238" spans="1:8" x14ac:dyDescent="0.3">
      <c r="A238" t="s">
        <v>34</v>
      </c>
      <c r="B238" t="s">
        <v>53</v>
      </c>
      <c r="C238">
        <v>2020</v>
      </c>
      <c r="D238" s="1">
        <v>18239426.447700001</v>
      </c>
      <c r="E238" s="2">
        <v>18.2394</v>
      </c>
      <c r="F238" t="s">
        <v>14</v>
      </c>
      <c r="G238" t="s">
        <v>35</v>
      </c>
      <c r="H238" t="s">
        <v>23</v>
      </c>
    </row>
    <row r="239" spans="1:8" x14ac:dyDescent="0.3">
      <c r="A239" t="s">
        <v>34</v>
      </c>
      <c r="B239" t="s">
        <v>53</v>
      </c>
      <c r="C239">
        <v>2021</v>
      </c>
      <c r="D239" s="1">
        <v>17918185.847899999</v>
      </c>
      <c r="E239" s="2">
        <v>17.918199999999999</v>
      </c>
      <c r="F239" t="s">
        <v>14</v>
      </c>
      <c r="G239" t="s">
        <v>35</v>
      </c>
      <c r="H239" t="s">
        <v>23</v>
      </c>
    </row>
    <row r="240" spans="1:8" x14ac:dyDescent="0.3">
      <c r="A240" t="s">
        <v>34</v>
      </c>
      <c r="B240" t="s">
        <v>53</v>
      </c>
      <c r="C240">
        <v>2022</v>
      </c>
      <c r="D240" s="1">
        <v>15873384.354599999</v>
      </c>
      <c r="E240" s="2">
        <v>15.8734</v>
      </c>
      <c r="F240" t="s">
        <v>14</v>
      </c>
      <c r="G240" t="s">
        <v>35</v>
      </c>
      <c r="H240" t="s">
        <v>23</v>
      </c>
    </row>
    <row r="241" spans="1:8" x14ac:dyDescent="0.3">
      <c r="A241" t="s">
        <v>34</v>
      </c>
      <c r="B241" t="s">
        <v>53</v>
      </c>
      <c r="C241">
        <v>2023</v>
      </c>
      <c r="D241" s="1">
        <v>19852219.269000001</v>
      </c>
      <c r="E241" s="2">
        <v>19.8522</v>
      </c>
      <c r="F241" t="s">
        <v>14</v>
      </c>
      <c r="G241" t="s">
        <v>35</v>
      </c>
      <c r="H241" t="s">
        <v>23</v>
      </c>
    </row>
    <row r="242" spans="1:8" x14ac:dyDescent="0.3">
      <c r="A242" t="s">
        <v>34</v>
      </c>
      <c r="B242" t="s">
        <v>53</v>
      </c>
      <c r="C242">
        <v>2024</v>
      </c>
      <c r="D242" s="1">
        <v>20898217.7073</v>
      </c>
      <c r="E242" s="2">
        <v>20.898199999999999</v>
      </c>
      <c r="F242" t="s">
        <v>14</v>
      </c>
      <c r="G242" t="s">
        <v>35</v>
      </c>
      <c r="H242" t="s">
        <v>23</v>
      </c>
    </row>
    <row r="243" spans="1:8" x14ac:dyDescent="0.3">
      <c r="A243" t="s">
        <v>34</v>
      </c>
      <c r="B243" t="s">
        <v>53</v>
      </c>
      <c r="C243">
        <v>2025</v>
      </c>
      <c r="D243" s="1">
        <v>19007385.6875</v>
      </c>
      <c r="E243" s="2">
        <v>19.007400000000001</v>
      </c>
      <c r="F243" t="s">
        <v>14</v>
      </c>
      <c r="G243" t="s">
        <v>35</v>
      </c>
      <c r="H243" t="s">
        <v>23</v>
      </c>
    </row>
    <row r="244" spans="1:8" x14ac:dyDescent="0.3">
      <c r="A244" t="s">
        <v>34</v>
      </c>
      <c r="B244" t="s">
        <v>53</v>
      </c>
      <c r="C244">
        <v>2026</v>
      </c>
      <c r="D244" s="1">
        <v>17903960</v>
      </c>
      <c r="E244" s="2">
        <v>17.904</v>
      </c>
      <c r="F244" t="s">
        <v>14</v>
      </c>
      <c r="G244" t="s">
        <v>35</v>
      </c>
      <c r="H244" t="s">
        <v>23</v>
      </c>
    </row>
    <row r="245" spans="1:8" x14ac:dyDescent="0.3">
      <c r="A245" t="s">
        <v>36</v>
      </c>
      <c r="B245" t="s">
        <v>53</v>
      </c>
      <c r="C245">
        <v>2018</v>
      </c>
      <c r="D245" s="1">
        <v>45374933.652599998</v>
      </c>
      <c r="E245" s="2">
        <v>45.374899999999997</v>
      </c>
      <c r="F245" t="s">
        <v>14</v>
      </c>
      <c r="G245" t="s">
        <v>37</v>
      </c>
      <c r="H245" t="s">
        <v>38</v>
      </c>
    </row>
    <row r="246" spans="1:8" x14ac:dyDescent="0.3">
      <c r="A246" t="s">
        <v>36</v>
      </c>
      <c r="B246" t="s">
        <v>53</v>
      </c>
      <c r="C246">
        <v>2019</v>
      </c>
      <c r="D246" s="1">
        <v>33402698.970800001</v>
      </c>
      <c r="E246" s="2">
        <v>33.402700000000003</v>
      </c>
      <c r="F246" t="s">
        <v>14</v>
      </c>
      <c r="G246" t="s">
        <v>37</v>
      </c>
      <c r="H246" t="s">
        <v>38</v>
      </c>
    </row>
    <row r="247" spans="1:8" x14ac:dyDescent="0.3">
      <c r="A247" t="s">
        <v>36</v>
      </c>
      <c r="B247" t="s">
        <v>53</v>
      </c>
      <c r="C247">
        <v>2020</v>
      </c>
      <c r="D247" s="1">
        <v>60549035.749600001</v>
      </c>
      <c r="E247" s="2">
        <v>60.548999999999999</v>
      </c>
      <c r="F247" t="s">
        <v>14</v>
      </c>
      <c r="G247" t="s">
        <v>37</v>
      </c>
      <c r="H247" t="s">
        <v>38</v>
      </c>
    </row>
    <row r="248" spans="1:8" x14ac:dyDescent="0.3">
      <c r="A248" t="s">
        <v>36</v>
      </c>
      <c r="B248" t="s">
        <v>53</v>
      </c>
      <c r="C248">
        <v>2021</v>
      </c>
      <c r="D248" s="1">
        <v>101134193.1869</v>
      </c>
      <c r="E248" s="2">
        <v>101.13420000000001</v>
      </c>
      <c r="F248" t="s">
        <v>14</v>
      </c>
      <c r="G248" t="s">
        <v>37</v>
      </c>
      <c r="H248" t="s">
        <v>38</v>
      </c>
    </row>
    <row r="249" spans="1:8" x14ac:dyDescent="0.3">
      <c r="A249" t="s">
        <v>36</v>
      </c>
      <c r="B249" t="s">
        <v>53</v>
      </c>
      <c r="C249">
        <v>2022</v>
      </c>
      <c r="D249" s="1">
        <v>92513879.547900006</v>
      </c>
      <c r="E249" s="2">
        <v>92.513900000000007</v>
      </c>
      <c r="F249" t="s">
        <v>14</v>
      </c>
      <c r="G249" t="s">
        <v>37</v>
      </c>
      <c r="H249" t="s">
        <v>38</v>
      </c>
    </row>
    <row r="250" spans="1:8" x14ac:dyDescent="0.3">
      <c r="A250" t="s">
        <v>36</v>
      </c>
      <c r="B250" t="s">
        <v>53</v>
      </c>
      <c r="C250">
        <v>2023</v>
      </c>
      <c r="D250" s="1">
        <v>214446891.82229999</v>
      </c>
      <c r="E250" s="2">
        <v>214.4469</v>
      </c>
      <c r="F250" t="s">
        <v>14</v>
      </c>
      <c r="G250" t="s">
        <v>37</v>
      </c>
      <c r="H250" t="s">
        <v>38</v>
      </c>
    </row>
    <row r="251" spans="1:8" x14ac:dyDescent="0.3">
      <c r="A251" t="s">
        <v>36</v>
      </c>
      <c r="B251" t="s">
        <v>53</v>
      </c>
      <c r="C251">
        <v>2024</v>
      </c>
      <c r="D251" s="1">
        <v>267083513.06290001</v>
      </c>
      <c r="E251" s="2">
        <v>267.08350000000002</v>
      </c>
      <c r="F251" t="s">
        <v>14</v>
      </c>
      <c r="G251" t="s">
        <v>37</v>
      </c>
      <c r="H251" t="s">
        <v>38</v>
      </c>
    </row>
    <row r="252" spans="1:8" x14ac:dyDescent="0.3">
      <c r="A252" t="s">
        <v>36</v>
      </c>
      <c r="B252" t="s">
        <v>53</v>
      </c>
      <c r="C252">
        <v>2025</v>
      </c>
      <c r="D252" s="1">
        <v>304689444.9181</v>
      </c>
      <c r="E252" s="2">
        <v>304.68939999999998</v>
      </c>
      <c r="F252" t="s">
        <v>14</v>
      </c>
      <c r="G252" t="s">
        <v>37</v>
      </c>
      <c r="H252" t="s">
        <v>38</v>
      </c>
    </row>
    <row r="253" spans="1:8" x14ac:dyDescent="0.3">
      <c r="A253" t="s">
        <v>36</v>
      </c>
      <c r="B253" t="s">
        <v>53</v>
      </c>
      <c r="C253">
        <v>2026</v>
      </c>
      <c r="D253" s="1">
        <v>284129704</v>
      </c>
      <c r="E253" s="2">
        <v>284.12970000000001</v>
      </c>
      <c r="F253" t="s">
        <v>14</v>
      </c>
      <c r="G253" t="s">
        <v>37</v>
      </c>
      <c r="H253" t="s">
        <v>38</v>
      </c>
    </row>
    <row r="254" spans="1:8" x14ac:dyDescent="0.3">
      <c r="A254" t="s">
        <v>60</v>
      </c>
      <c r="B254" t="s">
        <v>53</v>
      </c>
      <c r="C254">
        <v>2018</v>
      </c>
      <c r="D254" s="1">
        <v>11307.924999999999</v>
      </c>
      <c r="E254" s="2">
        <v>1.1299999999999999E-2</v>
      </c>
      <c r="F254" t="s">
        <v>14</v>
      </c>
      <c r="G254" t="s">
        <v>61</v>
      </c>
      <c r="H254" t="s">
        <v>38</v>
      </c>
    </row>
    <row r="255" spans="1:8" x14ac:dyDescent="0.3">
      <c r="A255" t="s">
        <v>60</v>
      </c>
      <c r="B255" t="s">
        <v>53</v>
      </c>
      <c r="C255">
        <v>2019</v>
      </c>
      <c r="D255" s="1">
        <v>13051.328100000001</v>
      </c>
      <c r="E255" s="2">
        <v>1.3100000000000001E-2</v>
      </c>
      <c r="F255" t="s">
        <v>14</v>
      </c>
      <c r="G255" t="s">
        <v>61</v>
      </c>
      <c r="H255" t="s">
        <v>38</v>
      </c>
    </row>
    <row r="256" spans="1:8" x14ac:dyDescent="0.3">
      <c r="A256" t="s">
        <v>60</v>
      </c>
      <c r="B256" t="s">
        <v>53</v>
      </c>
      <c r="C256">
        <v>2020</v>
      </c>
      <c r="D256" s="1">
        <v>14650.1417</v>
      </c>
      <c r="E256" s="2">
        <v>1.47E-2</v>
      </c>
      <c r="F256" t="s">
        <v>14</v>
      </c>
      <c r="G256" t="s">
        <v>61</v>
      </c>
      <c r="H256" t="s">
        <v>38</v>
      </c>
    </row>
    <row r="257" spans="1:8" x14ac:dyDescent="0.3">
      <c r="A257" t="s">
        <v>60</v>
      </c>
      <c r="B257" t="s">
        <v>53</v>
      </c>
      <c r="C257">
        <v>2021</v>
      </c>
      <c r="D257" s="1">
        <v>14250.9431</v>
      </c>
      <c r="E257" s="2">
        <v>1.43E-2</v>
      </c>
      <c r="F257" t="s">
        <v>14</v>
      </c>
      <c r="G257" t="s">
        <v>61</v>
      </c>
      <c r="H257" t="s">
        <v>38</v>
      </c>
    </row>
    <row r="258" spans="1:8" x14ac:dyDescent="0.3">
      <c r="A258" t="s">
        <v>60</v>
      </c>
      <c r="B258" t="s">
        <v>53</v>
      </c>
      <c r="C258">
        <v>2022</v>
      </c>
      <c r="D258" s="1">
        <v>12880.755499999999</v>
      </c>
      <c r="E258" s="2">
        <v>1.29E-2</v>
      </c>
      <c r="F258" t="s">
        <v>14</v>
      </c>
      <c r="G258" t="s">
        <v>61</v>
      </c>
      <c r="H258" t="s">
        <v>38</v>
      </c>
    </row>
    <row r="259" spans="1:8" x14ac:dyDescent="0.3">
      <c r="A259" t="s">
        <v>60</v>
      </c>
      <c r="B259" t="s">
        <v>53</v>
      </c>
      <c r="C259">
        <v>2023</v>
      </c>
      <c r="D259" s="1">
        <v>5365.4647000000004</v>
      </c>
      <c r="E259" s="2">
        <v>5.4000000000000003E-3</v>
      </c>
      <c r="F259" t="s">
        <v>14</v>
      </c>
      <c r="G259" t="s">
        <v>61</v>
      </c>
      <c r="H259" t="s">
        <v>38</v>
      </c>
    </row>
    <row r="260" spans="1:8" x14ac:dyDescent="0.3">
      <c r="A260" t="s">
        <v>60</v>
      </c>
      <c r="B260" t="s">
        <v>53</v>
      </c>
      <c r="C260">
        <v>2024</v>
      </c>
      <c r="D260" s="1">
        <v>11001.957200000001</v>
      </c>
      <c r="E260" s="2">
        <v>1.0999999999999999E-2</v>
      </c>
      <c r="F260" t="s">
        <v>14</v>
      </c>
      <c r="G260" t="s">
        <v>61</v>
      </c>
      <c r="H260" t="s">
        <v>38</v>
      </c>
    </row>
    <row r="261" spans="1:8" x14ac:dyDescent="0.3">
      <c r="A261" t="s">
        <v>60</v>
      </c>
      <c r="B261" t="s">
        <v>53</v>
      </c>
      <c r="C261">
        <v>2025</v>
      </c>
      <c r="D261" s="1">
        <v>10022.349399999999</v>
      </c>
      <c r="E261" s="2">
        <v>0.01</v>
      </c>
      <c r="F261" t="s">
        <v>14</v>
      </c>
      <c r="G261" t="s">
        <v>61</v>
      </c>
      <c r="H261" t="s">
        <v>38</v>
      </c>
    </row>
    <row r="262" spans="1:8" x14ac:dyDescent="0.3">
      <c r="A262" t="s">
        <v>60</v>
      </c>
      <c r="B262" t="s">
        <v>53</v>
      </c>
      <c r="C262">
        <v>2026</v>
      </c>
      <c r="D262" s="1">
        <v>9448</v>
      </c>
      <c r="E262" s="2">
        <v>9.4000000000000004E-3</v>
      </c>
      <c r="F262" t="s">
        <v>14</v>
      </c>
      <c r="G262" t="s">
        <v>61</v>
      </c>
      <c r="H262" t="s">
        <v>38</v>
      </c>
    </row>
    <row r="263" spans="1:8" x14ac:dyDescent="0.3">
      <c r="A263" t="s">
        <v>39</v>
      </c>
      <c r="B263" t="s">
        <v>53</v>
      </c>
      <c r="C263">
        <v>2018</v>
      </c>
      <c r="D263" s="1">
        <v>1480208337.9212999</v>
      </c>
      <c r="E263" s="2">
        <v>1480.2083</v>
      </c>
      <c r="F263" t="s">
        <v>14</v>
      </c>
      <c r="G263" t="s">
        <v>40</v>
      </c>
      <c r="H263" t="s">
        <v>38</v>
      </c>
    </row>
    <row r="264" spans="1:8" x14ac:dyDescent="0.3">
      <c r="A264" t="s">
        <v>39</v>
      </c>
      <c r="B264" t="s">
        <v>53</v>
      </c>
      <c r="C264">
        <v>2019</v>
      </c>
      <c r="D264" s="1">
        <v>1863271352.0850999</v>
      </c>
      <c r="E264" s="2">
        <v>1863.2714000000001</v>
      </c>
      <c r="F264" t="s">
        <v>14</v>
      </c>
      <c r="G264" t="s">
        <v>40</v>
      </c>
      <c r="H264" t="s">
        <v>38</v>
      </c>
    </row>
    <row r="265" spans="1:8" x14ac:dyDescent="0.3">
      <c r="A265" t="s">
        <v>39</v>
      </c>
      <c r="B265" t="s">
        <v>53</v>
      </c>
      <c r="C265">
        <v>2020</v>
      </c>
      <c r="D265" s="1">
        <v>2971260347.5138998</v>
      </c>
      <c r="E265" s="2">
        <v>2971.2602999999999</v>
      </c>
      <c r="F265" t="s">
        <v>14</v>
      </c>
      <c r="G265" t="s">
        <v>40</v>
      </c>
      <c r="H265" t="s">
        <v>38</v>
      </c>
    </row>
    <row r="266" spans="1:8" x14ac:dyDescent="0.3">
      <c r="A266" t="s">
        <v>39</v>
      </c>
      <c r="B266" t="s">
        <v>53</v>
      </c>
      <c r="C266">
        <v>2021</v>
      </c>
      <c r="D266" s="1">
        <v>2491389165.5302</v>
      </c>
      <c r="E266" s="2">
        <v>2491.3892000000001</v>
      </c>
      <c r="F266" t="s">
        <v>14</v>
      </c>
      <c r="G266" t="s">
        <v>40</v>
      </c>
      <c r="H266" t="s">
        <v>38</v>
      </c>
    </row>
    <row r="267" spans="1:8" x14ac:dyDescent="0.3">
      <c r="A267" t="s">
        <v>39</v>
      </c>
      <c r="B267" t="s">
        <v>53</v>
      </c>
      <c r="C267">
        <v>2022</v>
      </c>
      <c r="D267" s="1">
        <v>2314288526.0275998</v>
      </c>
      <c r="E267" s="2">
        <v>2314.2885000000001</v>
      </c>
      <c r="F267" t="s">
        <v>14</v>
      </c>
      <c r="G267" t="s">
        <v>40</v>
      </c>
      <c r="H267" t="s">
        <v>38</v>
      </c>
    </row>
    <row r="268" spans="1:8" x14ac:dyDescent="0.3">
      <c r="A268" t="s">
        <v>39</v>
      </c>
      <c r="B268" t="s">
        <v>53</v>
      </c>
      <c r="C268">
        <v>2023</v>
      </c>
      <c r="D268" s="1">
        <v>3359433558.9668999</v>
      </c>
      <c r="E268" s="2">
        <v>3359.4335999999998</v>
      </c>
      <c r="F268" t="s">
        <v>14</v>
      </c>
      <c r="G268" t="s">
        <v>40</v>
      </c>
      <c r="H268" t="s">
        <v>38</v>
      </c>
    </row>
    <row r="269" spans="1:8" x14ac:dyDescent="0.3">
      <c r="A269" t="s">
        <v>39</v>
      </c>
      <c r="B269" t="s">
        <v>53</v>
      </c>
      <c r="C269">
        <v>2024</v>
      </c>
      <c r="D269" s="1">
        <v>2975071068.7452002</v>
      </c>
      <c r="E269" s="2">
        <v>2975.0711000000001</v>
      </c>
      <c r="F269" t="s">
        <v>14</v>
      </c>
      <c r="G269" t="s">
        <v>40</v>
      </c>
      <c r="H269" t="s">
        <v>38</v>
      </c>
    </row>
    <row r="270" spans="1:8" x14ac:dyDescent="0.3">
      <c r="A270" t="s">
        <v>39</v>
      </c>
      <c r="B270" t="s">
        <v>53</v>
      </c>
      <c r="C270">
        <v>2025</v>
      </c>
      <c r="D270" s="1">
        <v>2823897348.3449001</v>
      </c>
      <c r="E270" s="2">
        <v>2823.8973000000001</v>
      </c>
      <c r="F270" t="s">
        <v>14</v>
      </c>
      <c r="G270" t="s">
        <v>40</v>
      </c>
      <c r="H270" t="s">
        <v>38</v>
      </c>
    </row>
    <row r="271" spans="1:8" x14ac:dyDescent="0.3">
      <c r="A271" t="s">
        <v>39</v>
      </c>
      <c r="B271" t="s">
        <v>53</v>
      </c>
      <c r="C271">
        <v>2026</v>
      </c>
      <c r="D271" s="1">
        <v>2622713548</v>
      </c>
      <c r="E271" s="2">
        <v>2622.7134999999998</v>
      </c>
      <c r="F271" t="s">
        <v>14</v>
      </c>
      <c r="G271" t="s">
        <v>40</v>
      </c>
      <c r="H271" t="s">
        <v>38</v>
      </c>
    </row>
    <row r="272" spans="1:8" x14ac:dyDescent="0.3">
      <c r="A272" t="s">
        <v>41</v>
      </c>
      <c r="B272" t="s">
        <v>53</v>
      </c>
      <c r="C272">
        <v>2018</v>
      </c>
      <c r="D272" s="1">
        <v>12436980.633199999</v>
      </c>
      <c r="E272" s="2">
        <v>12.436999999999999</v>
      </c>
      <c r="F272" t="s">
        <v>14</v>
      </c>
      <c r="G272" t="s">
        <v>42</v>
      </c>
      <c r="H272" t="s">
        <v>43</v>
      </c>
    </row>
    <row r="273" spans="1:8" x14ac:dyDescent="0.3">
      <c r="A273" t="s">
        <v>41</v>
      </c>
      <c r="B273" t="s">
        <v>53</v>
      </c>
      <c r="C273">
        <v>2019</v>
      </c>
      <c r="D273" s="1">
        <v>17166877.716200002</v>
      </c>
      <c r="E273" s="2">
        <v>17.166899999999998</v>
      </c>
      <c r="F273" t="s">
        <v>14</v>
      </c>
      <c r="G273" t="s">
        <v>42</v>
      </c>
      <c r="H273" t="s">
        <v>43</v>
      </c>
    </row>
    <row r="274" spans="1:8" x14ac:dyDescent="0.3">
      <c r="A274" t="s">
        <v>41</v>
      </c>
      <c r="B274" t="s">
        <v>53</v>
      </c>
      <c r="C274">
        <v>2020</v>
      </c>
      <c r="D274" s="1">
        <v>27969534.959899999</v>
      </c>
      <c r="E274" s="2">
        <v>27.9695</v>
      </c>
      <c r="F274" t="s">
        <v>14</v>
      </c>
      <c r="G274" t="s">
        <v>42</v>
      </c>
      <c r="H274" t="s">
        <v>43</v>
      </c>
    </row>
    <row r="275" spans="1:8" x14ac:dyDescent="0.3">
      <c r="A275" t="s">
        <v>41</v>
      </c>
      <c r="B275" t="s">
        <v>53</v>
      </c>
      <c r="C275">
        <v>2021</v>
      </c>
      <c r="D275" s="1">
        <v>20196331.865400001</v>
      </c>
      <c r="E275" s="2">
        <v>20.196300000000001</v>
      </c>
      <c r="F275" t="s">
        <v>14</v>
      </c>
      <c r="G275" t="s">
        <v>42</v>
      </c>
      <c r="H275" t="s">
        <v>43</v>
      </c>
    </row>
    <row r="276" spans="1:8" x14ac:dyDescent="0.3">
      <c r="A276" t="s">
        <v>41</v>
      </c>
      <c r="B276" t="s">
        <v>53</v>
      </c>
      <c r="C276">
        <v>2022</v>
      </c>
      <c r="D276" s="1">
        <v>12070289.2215</v>
      </c>
      <c r="E276" s="2">
        <v>12.0703</v>
      </c>
      <c r="F276" t="s">
        <v>14</v>
      </c>
      <c r="G276" t="s">
        <v>42</v>
      </c>
      <c r="H276" t="s">
        <v>43</v>
      </c>
    </row>
    <row r="277" spans="1:8" x14ac:dyDescent="0.3">
      <c r="A277" t="s">
        <v>41</v>
      </c>
      <c r="B277" t="s">
        <v>53</v>
      </c>
      <c r="C277">
        <v>2023</v>
      </c>
      <c r="D277" s="1">
        <v>36689171.165600002</v>
      </c>
      <c r="E277" s="2">
        <v>36.6892</v>
      </c>
      <c r="F277" t="s">
        <v>14</v>
      </c>
      <c r="G277" t="s">
        <v>42</v>
      </c>
      <c r="H277" t="s">
        <v>43</v>
      </c>
    </row>
    <row r="278" spans="1:8" x14ac:dyDescent="0.3">
      <c r="A278" t="s">
        <v>41</v>
      </c>
      <c r="B278" t="s">
        <v>53</v>
      </c>
      <c r="C278">
        <v>2024</v>
      </c>
      <c r="D278" s="1">
        <v>33366636.438099999</v>
      </c>
      <c r="E278" s="2">
        <v>33.366599999999998</v>
      </c>
      <c r="F278" t="s">
        <v>14</v>
      </c>
      <c r="G278" t="s">
        <v>42</v>
      </c>
      <c r="H278" t="s">
        <v>43</v>
      </c>
    </row>
    <row r="279" spans="1:8" x14ac:dyDescent="0.3">
      <c r="A279" t="s">
        <v>41</v>
      </c>
      <c r="B279" t="s">
        <v>53</v>
      </c>
      <c r="C279">
        <v>2025</v>
      </c>
      <c r="D279" s="1">
        <v>24416704.5449</v>
      </c>
      <c r="E279" s="2">
        <v>24.416699999999999</v>
      </c>
      <c r="F279" t="s">
        <v>14</v>
      </c>
      <c r="G279" t="s">
        <v>42</v>
      </c>
      <c r="H279" t="s">
        <v>43</v>
      </c>
    </row>
    <row r="280" spans="1:8" x14ac:dyDescent="0.3">
      <c r="A280" t="s">
        <v>41</v>
      </c>
      <c r="B280" t="s">
        <v>53</v>
      </c>
      <c r="C280">
        <v>2026</v>
      </c>
      <c r="D280" s="1">
        <v>27871600</v>
      </c>
      <c r="E280" s="2">
        <v>27.871600000000001</v>
      </c>
      <c r="F280" t="s">
        <v>14</v>
      </c>
      <c r="G280" t="s">
        <v>42</v>
      </c>
      <c r="H280" t="s">
        <v>43</v>
      </c>
    </row>
    <row r="281" spans="1:8" x14ac:dyDescent="0.3">
      <c r="A281" t="s">
        <v>62</v>
      </c>
      <c r="B281" t="s">
        <v>53</v>
      </c>
      <c r="C281">
        <v>2018</v>
      </c>
      <c r="D281" s="1">
        <v>701091.34900000005</v>
      </c>
      <c r="E281" s="2">
        <v>0.70109999999999995</v>
      </c>
      <c r="F281" t="s">
        <v>14</v>
      </c>
      <c r="G281" t="s">
        <v>63</v>
      </c>
      <c r="H281" t="s">
        <v>43</v>
      </c>
    </row>
    <row r="282" spans="1:8" x14ac:dyDescent="0.3">
      <c r="A282" t="s">
        <v>62</v>
      </c>
      <c r="B282" t="s">
        <v>53</v>
      </c>
      <c r="C282">
        <v>2019</v>
      </c>
      <c r="D282" s="1">
        <v>561207.10699999996</v>
      </c>
      <c r="E282" s="2">
        <v>0.56120000000000003</v>
      </c>
      <c r="F282" t="s">
        <v>14</v>
      </c>
      <c r="G282" t="s">
        <v>63</v>
      </c>
      <c r="H282" t="s">
        <v>43</v>
      </c>
    </row>
    <row r="283" spans="1:8" x14ac:dyDescent="0.3">
      <c r="A283" t="s">
        <v>62</v>
      </c>
      <c r="B283" t="s">
        <v>53</v>
      </c>
      <c r="C283">
        <v>2020</v>
      </c>
      <c r="D283" s="1">
        <v>404081.402</v>
      </c>
      <c r="E283" s="2">
        <v>0.40410000000000001</v>
      </c>
      <c r="F283" t="s">
        <v>14</v>
      </c>
      <c r="G283" t="s">
        <v>63</v>
      </c>
      <c r="H283" t="s">
        <v>43</v>
      </c>
    </row>
    <row r="284" spans="1:8" x14ac:dyDescent="0.3">
      <c r="A284" t="s">
        <v>62</v>
      </c>
      <c r="B284" t="s">
        <v>53</v>
      </c>
      <c r="C284">
        <v>2021</v>
      </c>
      <c r="D284" s="1">
        <v>71254.715700000001</v>
      </c>
      <c r="E284" s="2">
        <v>7.1300000000000002E-2</v>
      </c>
      <c r="F284" t="s">
        <v>14</v>
      </c>
      <c r="G284" t="s">
        <v>63</v>
      </c>
      <c r="H284" t="s">
        <v>43</v>
      </c>
    </row>
    <row r="285" spans="1:8" x14ac:dyDescent="0.3">
      <c r="A285" t="s">
        <v>62</v>
      </c>
      <c r="B285" t="s">
        <v>53</v>
      </c>
      <c r="C285">
        <v>2022</v>
      </c>
      <c r="D285" s="1">
        <v>64403.777499999997</v>
      </c>
      <c r="E285" s="2">
        <v>6.4399999999999999E-2</v>
      </c>
      <c r="F285" t="s">
        <v>14</v>
      </c>
      <c r="G285" t="s">
        <v>63</v>
      </c>
      <c r="H285" t="s">
        <v>43</v>
      </c>
    </row>
    <row r="286" spans="1:8" x14ac:dyDescent="0.3">
      <c r="A286" t="s">
        <v>62</v>
      </c>
      <c r="B286" t="s">
        <v>53</v>
      </c>
      <c r="C286">
        <v>2023</v>
      </c>
      <c r="D286" s="1">
        <v>112674.758</v>
      </c>
      <c r="E286" s="2">
        <v>0.11269999999999999</v>
      </c>
      <c r="F286" t="s">
        <v>14</v>
      </c>
      <c r="G286" t="s">
        <v>63</v>
      </c>
      <c r="H286" t="s">
        <v>43</v>
      </c>
    </row>
    <row r="287" spans="1:8" x14ac:dyDescent="0.3">
      <c r="A287" t="s">
        <v>62</v>
      </c>
      <c r="B287" t="s">
        <v>53</v>
      </c>
      <c r="C287">
        <v>2024</v>
      </c>
      <c r="D287" s="1">
        <v>44007.828800000003</v>
      </c>
      <c r="E287" s="2">
        <v>4.3999999999999997E-2</v>
      </c>
      <c r="F287" t="s">
        <v>14</v>
      </c>
      <c r="G287" t="s">
        <v>63</v>
      </c>
      <c r="H287" t="s">
        <v>43</v>
      </c>
    </row>
    <row r="288" spans="1:8" x14ac:dyDescent="0.3">
      <c r="A288" t="s">
        <v>62</v>
      </c>
      <c r="B288" t="s">
        <v>53</v>
      </c>
      <c r="C288">
        <v>2025</v>
      </c>
      <c r="D288" s="1">
        <v>40089.397700000001</v>
      </c>
      <c r="E288" s="2">
        <v>4.0099999999999997E-2</v>
      </c>
      <c r="F288" t="s">
        <v>14</v>
      </c>
      <c r="G288" t="s">
        <v>63</v>
      </c>
      <c r="H288" t="s">
        <v>43</v>
      </c>
    </row>
    <row r="289" spans="1:8" x14ac:dyDescent="0.3">
      <c r="A289" t="s">
        <v>62</v>
      </c>
      <c r="B289" t="s">
        <v>53</v>
      </c>
      <c r="C289">
        <v>2026</v>
      </c>
      <c r="D289" s="1">
        <v>37792</v>
      </c>
      <c r="E289" s="2">
        <v>3.78E-2</v>
      </c>
      <c r="F289" t="s">
        <v>14</v>
      </c>
      <c r="G289" t="s">
        <v>63</v>
      </c>
      <c r="H289" t="s">
        <v>43</v>
      </c>
    </row>
    <row r="290" spans="1:8" x14ac:dyDescent="0.3">
      <c r="A290" t="s">
        <v>64</v>
      </c>
      <c r="B290" t="s">
        <v>53</v>
      </c>
      <c r="C290">
        <v>2018</v>
      </c>
      <c r="D290" s="1">
        <v>16475646.7018</v>
      </c>
      <c r="E290" s="2">
        <v>16.4756</v>
      </c>
      <c r="F290" t="s">
        <v>14</v>
      </c>
      <c r="G290" t="s">
        <v>65</v>
      </c>
      <c r="H290" t="s">
        <v>43</v>
      </c>
    </row>
    <row r="291" spans="1:8" x14ac:dyDescent="0.3">
      <c r="A291" t="s">
        <v>64</v>
      </c>
      <c r="B291" t="s">
        <v>53</v>
      </c>
      <c r="C291">
        <v>2019</v>
      </c>
      <c r="D291" s="1">
        <v>16396818.497099999</v>
      </c>
      <c r="E291" s="2">
        <v>16.396799999999999</v>
      </c>
      <c r="F291" t="s">
        <v>14</v>
      </c>
      <c r="G291" t="s">
        <v>65</v>
      </c>
      <c r="H291" t="s">
        <v>43</v>
      </c>
    </row>
    <row r="292" spans="1:8" x14ac:dyDescent="0.3">
      <c r="A292" t="s">
        <v>64</v>
      </c>
      <c r="B292" t="s">
        <v>53</v>
      </c>
      <c r="C292">
        <v>2020</v>
      </c>
      <c r="D292" s="1">
        <v>13624631.804300001</v>
      </c>
      <c r="E292" s="2">
        <v>13.624599999999999</v>
      </c>
      <c r="F292" t="s">
        <v>14</v>
      </c>
      <c r="G292" t="s">
        <v>65</v>
      </c>
      <c r="H292" t="s">
        <v>43</v>
      </c>
    </row>
    <row r="293" spans="1:8" x14ac:dyDescent="0.3">
      <c r="A293" t="s">
        <v>64</v>
      </c>
      <c r="B293" t="s">
        <v>53</v>
      </c>
      <c r="C293">
        <v>2021</v>
      </c>
      <c r="D293" s="1">
        <v>14526461.3793</v>
      </c>
      <c r="E293" s="2">
        <v>14.5265</v>
      </c>
      <c r="F293" t="s">
        <v>14</v>
      </c>
      <c r="G293" t="s">
        <v>65</v>
      </c>
      <c r="H293" t="s">
        <v>43</v>
      </c>
    </row>
    <row r="294" spans="1:8" x14ac:dyDescent="0.3">
      <c r="A294" t="s">
        <v>64</v>
      </c>
      <c r="B294" t="s">
        <v>53</v>
      </c>
      <c r="C294">
        <v>2022</v>
      </c>
      <c r="D294" s="1">
        <v>9282731.1264999993</v>
      </c>
      <c r="E294" s="2">
        <v>9.2827000000000002</v>
      </c>
      <c r="F294" t="s">
        <v>14</v>
      </c>
      <c r="G294" t="s">
        <v>65</v>
      </c>
      <c r="H294" t="s">
        <v>43</v>
      </c>
    </row>
    <row r="295" spans="1:8" x14ac:dyDescent="0.3">
      <c r="A295" t="s">
        <v>64</v>
      </c>
      <c r="B295" t="s">
        <v>53</v>
      </c>
      <c r="C295">
        <v>2023</v>
      </c>
      <c r="D295" s="1">
        <v>11830849.591399999</v>
      </c>
      <c r="E295" s="2">
        <v>11.8308</v>
      </c>
      <c r="F295" t="s">
        <v>14</v>
      </c>
      <c r="G295" t="s">
        <v>65</v>
      </c>
      <c r="H295" t="s">
        <v>43</v>
      </c>
    </row>
    <row r="296" spans="1:8" x14ac:dyDescent="0.3">
      <c r="A296" t="s">
        <v>64</v>
      </c>
      <c r="B296" t="s">
        <v>53</v>
      </c>
      <c r="C296">
        <v>2024</v>
      </c>
      <c r="D296" s="1">
        <v>12162663.687999999</v>
      </c>
      <c r="E296" s="2">
        <v>12.162699999999999</v>
      </c>
      <c r="F296" t="s">
        <v>14</v>
      </c>
      <c r="G296" t="s">
        <v>65</v>
      </c>
      <c r="H296" t="s">
        <v>43</v>
      </c>
    </row>
    <row r="297" spans="1:8" x14ac:dyDescent="0.3">
      <c r="A297" t="s">
        <v>64</v>
      </c>
      <c r="B297" t="s">
        <v>53</v>
      </c>
      <c r="C297">
        <v>2025</v>
      </c>
      <c r="D297" s="1">
        <v>10252863.463400001</v>
      </c>
      <c r="E297" s="2">
        <v>10.2529</v>
      </c>
      <c r="F297" t="s">
        <v>14</v>
      </c>
      <c r="G297" t="s">
        <v>65</v>
      </c>
      <c r="H297" t="s">
        <v>43</v>
      </c>
    </row>
    <row r="298" spans="1:8" x14ac:dyDescent="0.3">
      <c r="A298" t="s">
        <v>64</v>
      </c>
      <c r="B298" t="s">
        <v>53</v>
      </c>
      <c r="C298">
        <v>2026</v>
      </c>
      <c r="D298" s="1">
        <v>9367692</v>
      </c>
      <c r="E298" s="2">
        <v>9.3676999999999992</v>
      </c>
      <c r="F298" t="s">
        <v>14</v>
      </c>
      <c r="G298" t="s">
        <v>65</v>
      </c>
      <c r="H298" t="s">
        <v>43</v>
      </c>
    </row>
    <row r="299" spans="1:8" x14ac:dyDescent="0.3">
      <c r="A299" t="s">
        <v>44</v>
      </c>
      <c r="B299" t="s">
        <v>53</v>
      </c>
      <c r="C299">
        <v>2018</v>
      </c>
      <c r="D299" s="1">
        <v>22992780.800900001</v>
      </c>
      <c r="E299" s="2">
        <v>22.992799999999999</v>
      </c>
      <c r="F299" t="s">
        <v>14</v>
      </c>
      <c r="G299" t="s">
        <v>45</v>
      </c>
      <c r="H299" t="s">
        <v>46</v>
      </c>
    </row>
    <row r="300" spans="1:8" x14ac:dyDescent="0.3">
      <c r="A300" t="s">
        <v>44</v>
      </c>
      <c r="B300" t="s">
        <v>53</v>
      </c>
      <c r="C300">
        <v>2019</v>
      </c>
      <c r="D300" s="1">
        <v>26689965.900699999</v>
      </c>
      <c r="E300" s="2">
        <v>26.69</v>
      </c>
      <c r="F300" t="s">
        <v>14</v>
      </c>
      <c r="G300" t="s">
        <v>45</v>
      </c>
      <c r="H300" t="s">
        <v>46</v>
      </c>
    </row>
    <row r="301" spans="1:8" x14ac:dyDescent="0.3">
      <c r="A301" t="s">
        <v>44</v>
      </c>
      <c r="B301" t="s">
        <v>53</v>
      </c>
      <c r="C301">
        <v>2020</v>
      </c>
      <c r="D301" s="1">
        <v>27932936.8891</v>
      </c>
      <c r="E301" s="2">
        <v>27.9329</v>
      </c>
      <c r="F301" t="s">
        <v>14</v>
      </c>
      <c r="G301" t="s">
        <v>45</v>
      </c>
      <c r="H301" t="s">
        <v>46</v>
      </c>
    </row>
    <row r="302" spans="1:8" x14ac:dyDescent="0.3">
      <c r="A302" t="s">
        <v>44</v>
      </c>
      <c r="B302" t="s">
        <v>53</v>
      </c>
      <c r="C302">
        <v>2021</v>
      </c>
      <c r="D302" s="1">
        <v>38814818.813000001</v>
      </c>
      <c r="E302" s="2">
        <v>38.814799999999998</v>
      </c>
      <c r="F302" t="s">
        <v>14</v>
      </c>
      <c r="G302" t="s">
        <v>45</v>
      </c>
      <c r="H302" t="s">
        <v>46</v>
      </c>
    </row>
    <row r="303" spans="1:8" x14ac:dyDescent="0.3">
      <c r="A303" t="s">
        <v>44</v>
      </c>
      <c r="B303" t="s">
        <v>53</v>
      </c>
      <c r="C303">
        <v>2022</v>
      </c>
      <c r="D303" s="1">
        <v>95330471.416099995</v>
      </c>
      <c r="E303" s="2">
        <v>95.330500000000001</v>
      </c>
      <c r="F303" t="s">
        <v>14</v>
      </c>
      <c r="G303" t="s">
        <v>45</v>
      </c>
      <c r="H303" t="s">
        <v>46</v>
      </c>
    </row>
    <row r="304" spans="1:8" x14ac:dyDescent="0.3">
      <c r="A304" t="s">
        <v>44</v>
      </c>
      <c r="B304" t="s">
        <v>53</v>
      </c>
      <c r="C304">
        <v>2023</v>
      </c>
      <c r="D304" s="1">
        <v>109568153.9708</v>
      </c>
      <c r="E304" s="2">
        <v>109.5682</v>
      </c>
      <c r="F304" t="s">
        <v>14</v>
      </c>
      <c r="G304" t="s">
        <v>45</v>
      </c>
      <c r="H304" t="s">
        <v>46</v>
      </c>
    </row>
    <row r="305" spans="1:8" x14ac:dyDescent="0.3">
      <c r="A305" t="s">
        <v>44</v>
      </c>
      <c r="B305" t="s">
        <v>53</v>
      </c>
      <c r="C305">
        <v>2024</v>
      </c>
      <c r="D305" s="1">
        <v>310464230.31480002</v>
      </c>
      <c r="E305" s="2">
        <v>310.46420000000001</v>
      </c>
      <c r="F305" t="s">
        <v>14</v>
      </c>
      <c r="G305" t="s">
        <v>45</v>
      </c>
      <c r="H305" t="s">
        <v>46</v>
      </c>
    </row>
    <row r="306" spans="1:8" x14ac:dyDescent="0.3">
      <c r="A306" t="s">
        <v>44</v>
      </c>
      <c r="B306" t="s">
        <v>53</v>
      </c>
      <c r="C306">
        <v>2025</v>
      </c>
      <c r="D306" s="1">
        <v>834896785.45879996</v>
      </c>
      <c r="E306" s="2">
        <v>834.89679999999998</v>
      </c>
      <c r="F306" t="s">
        <v>14</v>
      </c>
      <c r="G306" t="s">
        <v>45</v>
      </c>
      <c r="H306" t="s">
        <v>46</v>
      </c>
    </row>
    <row r="307" spans="1:8" x14ac:dyDescent="0.3">
      <c r="A307" t="s">
        <v>44</v>
      </c>
      <c r="B307" t="s">
        <v>53</v>
      </c>
      <c r="C307">
        <v>2026</v>
      </c>
      <c r="D307" s="1">
        <v>667146900</v>
      </c>
      <c r="E307" s="2">
        <v>667.14689999999996</v>
      </c>
      <c r="F307" t="s">
        <v>14</v>
      </c>
      <c r="G307" t="s">
        <v>45</v>
      </c>
      <c r="H307" t="s">
        <v>46</v>
      </c>
    </row>
    <row r="308" spans="1:8" x14ac:dyDescent="0.3">
      <c r="A308" t="s">
        <v>47</v>
      </c>
      <c r="B308" t="s">
        <v>53</v>
      </c>
      <c r="C308">
        <v>2018</v>
      </c>
      <c r="D308" s="1">
        <v>5872582.375</v>
      </c>
      <c r="E308" s="2">
        <v>5.8726000000000003</v>
      </c>
      <c r="F308" t="s">
        <v>14</v>
      </c>
      <c r="G308" t="s">
        <v>48</v>
      </c>
      <c r="H308" t="s">
        <v>46</v>
      </c>
    </row>
    <row r="309" spans="1:8" x14ac:dyDescent="0.3">
      <c r="A309" t="s">
        <v>47</v>
      </c>
      <c r="B309" t="s">
        <v>53</v>
      </c>
      <c r="C309">
        <v>2019</v>
      </c>
      <c r="D309" s="1">
        <v>8626927.8534999993</v>
      </c>
      <c r="E309" s="2">
        <v>8.6268999999999991</v>
      </c>
      <c r="F309" t="s">
        <v>14</v>
      </c>
      <c r="G309" t="s">
        <v>48</v>
      </c>
      <c r="H309" t="s">
        <v>46</v>
      </c>
    </row>
    <row r="310" spans="1:8" x14ac:dyDescent="0.3">
      <c r="A310" t="s">
        <v>47</v>
      </c>
      <c r="B310" t="s">
        <v>53</v>
      </c>
      <c r="C310">
        <v>2020</v>
      </c>
      <c r="D310" s="1">
        <v>17458085.5557</v>
      </c>
      <c r="E310" s="2">
        <v>17.458100000000002</v>
      </c>
      <c r="F310" t="s">
        <v>14</v>
      </c>
      <c r="G310" t="s">
        <v>48</v>
      </c>
      <c r="H310" t="s">
        <v>46</v>
      </c>
    </row>
    <row r="311" spans="1:8" x14ac:dyDescent="0.3">
      <c r="A311" t="s">
        <v>47</v>
      </c>
      <c r="B311" t="s">
        <v>53</v>
      </c>
      <c r="C311">
        <v>2021</v>
      </c>
      <c r="D311" s="1">
        <v>13870917.9946</v>
      </c>
      <c r="E311" s="2">
        <v>13.870900000000001</v>
      </c>
      <c r="F311" t="s">
        <v>14</v>
      </c>
      <c r="G311" t="s">
        <v>48</v>
      </c>
      <c r="H311" t="s">
        <v>46</v>
      </c>
    </row>
    <row r="312" spans="1:8" x14ac:dyDescent="0.3">
      <c r="A312" t="s">
        <v>47</v>
      </c>
      <c r="B312" t="s">
        <v>53</v>
      </c>
      <c r="C312">
        <v>2022</v>
      </c>
      <c r="D312" s="1">
        <v>12940865.687000001</v>
      </c>
      <c r="E312" s="2">
        <v>12.940899999999999</v>
      </c>
      <c r="F312" t="s">
        <v>14</v>
      </c>
      <c r="G312" t="s">
        <v>48</v>
      </c>
      <c r="H312" t="s">
        <v>46</v>
      </c>
    </row>
    <row r="313" spans="1:8" x14ac:dyDescent="0.3">
      <c r="A313" t="s">
        <v>47</v>
      </c>
      <c r="B313" t="s">
        <v>53</v>
      </c>
      <c r="C313">
        <v>2023</v>
      </c>
      <c r="D313" s="1">
        <v>26194198.5057</v>
      </c>
      <c r="E313" s="2">
        <v>26.194199999999999</v>
      </c>
      <c r="F313" t="s">
        <v>14</v>
      </c>
      <c r="G313" t="s">
        <v>48</v>
      </c>
      <c r="H313" t="s">
        <v>46</v>
      </c>
    </row>
    <row r="314" spans="1:8" x14ac:dyDescent="0.3">
      <c r="A314" t="s">
        <v>47</v>
      </c>
      <c r="B314" t="s">
        <v>53</v>
      </c>
      <c r="C314">
        <v>2024</v>
      </c>
      <c r="D314" s="1">
        <v>27031808.848099999</v>
      </c>
      <c r="E314" s="2">
        <v>27.0318</v>
      </c>
      <c r="F314" t="s">
        <v>14</v>
      </c>
      <c r="G314" t="s">
        <v>48</v>
      </c>
      <c r="H314" t="s">
        <v>46</v>
      </c>
    </row>
    <row r="315" spans="1:8" x14ac:dyDescent="0.3">
      <c r="A315" t="s">
        <v>47</v>
      </c>
      <c r="B315" t="s">
        <v>53</v>
      </c>
      <c r="C315">
        <v>2025</v>
      </c>
      <c r="D315" s="1">
        <v>199815580.51809999</v>
      </c>
      <c r="E315" s="2">
        <v>199.81559999999999</v>
      </c>
      <c r="F315" t="s">
        <v>14</v>
      </c>
      <c r="G315" t="s">
        <v>48</v>
      </c>
      <c r="H315" t="s">
        <v>46</v>
      </c>
    </row>
    <row r="316" spans="1:8" x14ac:dyDescent="0.3">
      <c r="A316" t="s">
        <v>47</v>
      </c>
      <c r="B316" t="s">
        <v>53</v>
      </c>
      <c r="C316">
        <v>2026</v>
      </c>
      <c r="D316" s="1">
        <v>206358492</v>
      </c>
      <c r="E316" s="2">
        <v>206.35849999999999</v>
      </c>
      <c r="F316" t="s">
        <v>14</v>
      </c>
      <c r="G316" t="s">
        <v>48</v>
      </c>
      <c r="H316" t="s">
        <v>46</v>
      </c>
    </row>
    <row r="317" spans="1:8" x14ac:dyDescent="0.3">
      <c r="A317" t="s">
        <v>49</v>
      </c>
      <c r="B317" t="s">
        <v>53</v>
      </c>
      <c r="C317">
        <v>2018</v>
      </c>
      <c r="D317" s="1">
        <v>527703.16590000002</v>
      </c>
      <c r="E317" s="2">
        <v>0.52769999999999995</v>
      </c>
      <c r="F317" t="s">
        <v>14</v>
      </c>
      <c r="G317" t="s">
        <v>50</v>
      </c>
      <c r="H317" t="s">
        <v>46</v>
      </c>
    </row>
    <row r="318" spans="1:8" x14ac:dyDescent="0.3">
      <c r="A318" t="s">
        <v>49</v>
      </c>
      <c r="B318" t="s">
        <v>53</v>
      </c>
      <c r="C318">
        <v>2019</v>
      </c>
      <c r="D318" s="1">
        <v>852686.7672</v>
      </c>
      <c r="E318" s="2">
        <v>0.85270000000000001</v>
      </c>
      <c r="F318" t="s">
        <v>14</v>
      </c>
      <c r="G318" t="s">
        <v>50</v>
      </c>
      <c r="H318" t="s">
        <v>46</v>
      </c>
    </row>
    <row r="319" spans="1:8" x14ac:dyDescent="0.3">
      <c r="A319" t="s">
        <v>51</v>
      </c>
      <c r="B319" t="s">
        <v>53</v>
      </c>
      <c r="C319">
        <v>2018</v>
      </c>
      <c r="D319" s="1">
        <v>2102814191.4161999</v>
      </c>
      <c r="E319" s="2">
        <v>2102.8141999999998</v>
      </c>
      <c r="F319" t="s">
        <v>14</v>
      </c>
      <c r="G319" t="s">
        <v>52</v>
      </c>
      <c r="H319" t="s">
        <v>52</v>
      </c>
    </row>
    <row r="320" spans="1:8" x14ac:dyDescent="0.3">
      <c r="A320" t="s">
        <v>51</v>
      </c>
      <c r="B320" t="s">
        <v>53</v>
      </c>
      <c r="C320">
        <v>2019</v>
      </c>
      <c r="D320" s="1">
        <v>2446253924.3627</v>
      </c>
      <c r="E320" s="2">
        <v>2446.2539000000002</v>
      </c>
      <c r="F320" t="s">
        <v>14</v>
      </c>
      <c r="G320" t="s">
        <v>52</v>
      </c>
      <c r="H320" t="s">
        <v>52</v>
      </c>
    </row>
    <row r="321" spans="1:8" x14ac:dyDescent="0.3">
      <c r="A321" t="s">
        <v>51</v>
      </c>
      <c r="B321" t="s">
        <v>53</v>
      </c>
      <c r="C321">
        <v>2020</v>
      </c>
      <c r="D321" s="1">
        <v>3376217944.7658</v>
      </c>
      <c r="E321" s="2">
        <v>3376.2179000000001</v>
      </c>
      <c r="F321" t="s">
        <v>14</v>
      </c>
      <c r="G321" t="s">
        <v>52</v>
      </c>
      <c r="H321" t="s">
        <v>52</v>
      </c>
    </row>
    <row r="322" spans="1:8" x14ac:dyDescent="0.3">
      <c r="A322" t="s">
        <v>51</v>
      </c>
      <c r="B322" t="s">
        <v>53</v>
      </c>
      <c r="C322">
        <v>2021</v>
      </c>
      <c r="D322" s="1">
        <v>3091305086.4204001</v>
      </c>
      <c r="E322" s="2">
        <v>3091.3051</v>
      </c>
      <c r="F322" t="s">
        <v>14</v>
      </c>
      <c r="G322" t="s">
        <v>52</v>
      </c>
      <c r="H322" t="s">
        <v>52</v>
      </c>
    </row>
    <row r="323" spans="1:8" x14ac:dyDescent="0.3">
      <c r="A323" t="s">
        <v>51</v>
      </c>
      <c r="B323" t="s">
        <v>53</v>
      </c>
      <c r="C323">
        <v>2022</v>
      </c>
      <c r="D323" s="1">
        <v>3635305568.1651001</v>
      </c>
      <c r="E323" s="2">
        <v>3635.3056000000001</v>
      </c>
      <c r="F323" t="s">
        <v>14</v>
      </c>
      <c r="G323" t="s">
        <v>52</v>
      </c>
      <c r="H323" t="s">
        <v>52</v>
      </c>
    </row>
    <row r="324" spans="1:8" x14ac:dyDescent="0.3">
      <c r="A324" t="s">
        <v>51</v>
      </c>
      <c r="B324" t="s">
        <v>53</v>
      </c>
      <c r="C324">
        <v>2023</v>
      </c>
      <c r="D324" s="1">
        <v>4629435589.6969995</v>
      </c>
      <c r="E324" s="2">
        <v>4629.4355999999998</v>
      </c>
      <c r="F324" t="s">
        <v>14</v>
      </c>
      <c r="G324" t="s">
        <v>52</v>
      </c>
      <c r="H324" t="s">
        <v>52</v>
      </c>
    </row>
    <row r="325" spans="1:8" x14ac:dyDescent="0.3">
      <c r="A325" t="s">
        <v>51</v>
      </c>
      <c r="B325" t="s">
        <v>53</v>
      </c>
      <c r="C325">
        <v>2024</v>
      </c>
      <c r="D325" s="1">
        <v>4366852845.2334003</v>
      </c>
      <c r="E325" s="2">
        <v>4366.8527999999997</v>
      </c>
      <c r="F325" t="s">
        <v>14</v>
      </c>
      <c r="G325" t="s">
        <v>52</v>
      </c>
      <c r="H325" t="s">
        <v>52</v>
      </c>
    </row>
    <row r="326" spans="1:8" x14ac:dyDescent="0.3">
      <c r="A326" t="s">
        <v>51</v>
      </c>
      <c r="B326" t="s">
        <v>53</v>
      </c>
      <c r="C326">
        <v>2025</v>
      </c>
      <c r="D326" s="1">
        <v>6215059326.4236002</v>
      </c>
      <c r="E326" s="2">
        <v>6215.0592999999999</v>
      </c>
      <c r="F326" t="s">
        <v>14</v>
      </c>
      <c r="G326" t="s">
        <v>52</v>
      </c>
      <c r="H326" t="s">
        <v>52</v>
      </c>
    </row>
    <row r="327" spans="1:8" x14ac:dyDescent="0.3">
      <c r="A327" t="s">
        <v>51</v>
      </c>
      <c r="B327" t="s">
        <v>53</v>
      </c>
      <c r="C327">
        <v>2026</v>
      </c>
      <c r="D327" s="1">
        <v>5315520384</v>
      </c>
      <c r="E327" s="2">
        <v>5315.5204000000003</v>
      </c>
      <c r="F327" t="s">
        <v>14</v>
      </c>
      <c r="G327" t="s">
        <v>52</v>
      </c>
      <c r="H327" t="s">
        <v>52</v>
      </c>
    </row>
    <row r="328" spans="1:8" x14ac:dyDescent="0.3">
      <c r="A328" t="s">
        <v>12</v>
      </c>
      <c r="B328" t="s">
        <v>66</v>
      </c>
      <c r="C328">
        <v>2018</v>
      </c>
      <c r="D328" s="1">
        <v>155621820.4718</v>
      </c>
      <c r="E328" s="2">
        <v>155.62180000000001</v>
      </c>
      <c r="F328" t="s">
        <v>14</v>
      </c>
      <c r="G328" t="s">
        <v>15</v>
      </c>
      <c r="H328" t="s">
        <v>16</v>
      </c>
    </row>
    <row r="329" spans="1:8" x14ac:dyDescent="0.3">
      <c r="A329" t="s">
        <v>12</v>
      </c>
      <c r="B329" t="s">
        <v>66</v>
      </c>
      <c r="C329">
        <v>2019</v>
      </c>
      <c r="D329" s="1">
        <v>191887577.36430001</v>
      </c>
      <c r="E329" s="2">
        <v>191.88759999999999</v>
      </c>
      <c r="F329" t="s">
        <v>14</v>
      </c>
      <c r="G329" t="s">
        <v>15</v>
      </c>
      <c r="H329" t="s">
        <v>16</v>
      </c>
    </row>
    <row r="330" spans="1:8" x14ac:dyDescent="0.3">
      <c r="A330" t="s">
        <v>12</v>
      </c>
      <c r="B330" t="s">
        <v>66</v>
      </c>
      <c r="C330">
        <v>2020</v>
      </c>
      <c r="D330" s="1">
        <v>220461500.84009999</v>
      </c>
      <c r="E330" s="2">
        <v>220.4615</v>
      </c>
      <c r="F330" t="s">
        <v>14</v>
      </c>
      <c r="G330" t="s">
        <v>15</v>
      </c>
      <c r="H330" t="s">
        <v>16</v>
      </c>
    </row>
    <row r="331" spans="1:8" x14ac:dyDescent="0.3">
      <c r="A331" t="s">
        <v>12</v>
      </c>
      <c r="B331" t="s">
        <v>66</v>
      </c>
      <c r="C331">
        <v>2021</v>
      </c>
      <c r="D331" s="1">
        <v>201640621.93810001</v>
      </c>
      <c r="E331" s="2">
        <v>201.64060000000001</v>
      </c>
      <c r="F331" t="s">
        <v>14</v>
      </c>
      <c r="G331" t="s">
        <v>15</v>
      </c>
      <c r="H331" t="s">
        <v>16</v>
      </c>
    </row>
    <row r="332" spans="1:8" x14ac:dyDescent="0.3">
      <c r="A332" t="s">
        <v>12</v>
      </c>
      <c r="B332" t="s">
        <v>66</v>
      </c>
      <c r="C332">
        <v>2022</v>
      </c>
      <c r="D332" s="1">
        <v>194737915.51809999</v>
      </c>
      <c r="E332" s="2">
        <v>194.7379</v>
      </c>
      <c r="F332" t="s">
        <v>14</v>
      </c>
      <c r="G332" t="s">
        <v>15</v>
      </c>
      <c r="H332" t="s">
        <v>16</v>
      </c>
    </row>
    <row r="333" spans="1:8" x14ac:dyDescent="0.3">
      <c r="A333" t="s">
        <v>12</v>
      </c>
      <c r="B333" t="s">
        <v>66</v>
      </c>
      <c r="C333">
        <v>2023</v>
      </c>
      <c r="D333" s="1">
        <v>236473475.912</v>
      </c>
      <c r="E333" s="2">
        <v>236.4735</v>
      </c>
      <c r="F333" t="s">
        <v>14</v>
      </c>
      <c r="G333" t="s">
        <v>15</v>
      </c>
      <c r="H333" t="s">
        <v>16</v>
      </c>
    </row>
    <row r="334" spans="1:8" x14ac:dyDescent="0.3">
      <c r="A334" t="s">
        <v>12</v>
      </c>
      <c r="B334" t="s">
        <v>66</v>
      </c>
      <c r="C334">
        <v>2024</v>
      </c>
      <c r="D334" s="1">
        <v>344717895.96270001</v>
      </c>
      <c r="E334" s="2">
        <v>344.71789999999999</v>
      </c>
      <c r="F334" t="s">
        <v>14</v>
      </c>
      <c r="G334" t="s">
        <v>15</v>
      </c>
      <c r="H334" t="s">
        <v>16</v>
      </c>
    </row>
    <row r="335" spans="1:8" x14ac:dyDescent="0.3">
      <c r="A335" t="s">
        <v>12</v>
      </c>
      <c r="B335" t="s">
        <v>66</v>
      </c>
      <c r="C335">
        <v>2025</v>
      </c>
      <c r="D335" s="1">
        <v>324461937.3545</v>
      </c>
      <c r="E335" s="2">
        <v>324.46190000000001</v>
      </c>
      <c r="F335" t="s">
        <v>14</v>
      </c>
      <c r="G335" t="s">
        <v>15</v>
      </c>
      <c r="H335" t="s">
        <v>16</v>
      </c>
    </row>
    <row r="336" spans="1:8" x14ac:dyDescent="0.3">
      <c r="A336" t="s">
        <v>12</v>
      </c>
      <c r="B336" t="s">
        <v>66</v>
      </c>
      <c r="C336">
        <v>2026</v>
      </c>
      <c r="D336" s="1">
        <v>232179025.46250001</v>
      </c>
      <c r="E336" s="2">
        <v>232.179</v>
      </c>
      <c r="F336" t="s">
        <v>14</v>
      </c>
      <c r="G336" t="s">
        <v>15</v>
      </c>
      <c r="H336" t="s">
        <v>16</v>
      </c>
    </row>
    <row r="337" spans="1:8" x14ac:dyDescent="0.3">
      <c r="A337" t="s">
        <v>17</v>
      </c>
      <c r="B337" t="s">
        <v>66</v>
      </c>
      <c r="C337">
        <v>2018</v>
      </c>
      <c r="D337" s="1">
        <v>12820625.7564</v>
      </c>
      <c r="E337" s="2">
        <v>12.820600000000001</v>
      </c>
      <c r="F337" t="s">
        <v>14</v>
      </c>
      <c r="G337" t="s">
        <v>18</v>
      </c>
      <c r="H337" t="s">
        <v>16</v>
      </c>
    </row>
    <row r="338" spans="1:8" x14ac:dyDescent="0.3">
      <c r="A338" t="s">
        <v>17</v>
      </c>
      <c r="B338" t="s">
        <v>66</v>
      </c>
      <c r="C338">
        <v>2019</v>
      </c>
      <c r="D338" s="1">
        <v>14517539.500499999</v>
      </c>
      <c r="E338" s="2">
        <v>14.5175</v>
      </c>
      <c r="F338" t="s">
        <v>14</v>
      </c>
      <c r="G338" t="s">
        <v>18</v>
      </c>
      <c r="H338" t="s">
        <v>16</v>
      </c>
    </row>
    <row r="339" spans="1:8" x14ac:dyDescent="0.3">
      <c r="A339" t="s">
        <v>17</v>
      </c>
      <c r="B339" t="s">
        <v>66</v>
      </c>
      <c r="C339">
        <v>2021</v>
      </c>
      <c r="D339" s="1">
        <v>8330582.3874000004</v>
      </c>
      <c r="E339" s="2">
        <v>8.3306000000000004</v>
      </c>
      <c r="F339" t="s">
        <v>14</v>
      </c>
      <c r="G339" t="s">
        <v>18</v>
      </c>
      <c r="H339" t="s">
        <v>16</v>
      </c>
    </row>
    <row r="340" spans="1:8" x14ac:dyDescent="0.3">
      <c r="A340" t="s">
        <v>17</v>
      </c>
      <c r="B340" t="s">
        <v>66</v>
      </c>
      <c r="C340">
        <v>2022</v>
      </c>
      <c r="D340" s="1">
        <v>7483165.3909</v>
      </c>
      <c r="E340" s="2">
        <v>7.4832000000000001</v>
      </c>
      <c r="F340" t="s">
        <v>14</v>
      </c>
      <c r="G340" t="s">
        <v>18</v>
      </c>
      <c r="H340" t="s">
        <v>16</v>
      </c>
    </row>
    <row r="341" spans="1:8" x14ac:dyDescent="0.3">
      <c r="A341" t="s">
        <v>17</v>
      </c>
      <c r="B341" t="s">
        <v>66</v>
      </c>
      <c r="C341">
        <v>2023</v>
      </c>
      <c r="D341" s="1">
        <v>6567622.0022999998</v>
      </c>
      <c r="E341" s="2">
        <v>6.5675999999999997</v>
      </c>
      <c r="F341" t="s">
        <v>14</v>
      </c>
      <c r="G341" t="s">
        <v>18</v>
      </c>
      <c r="H341" t="s">
        <v>16</v>
      </c>
    </row>
    <row r="342" spans="1:8" x14ac:dyDescent="0.3">
      <c r="A342" t="s">
        <v>17</v>
      </c>
      <c r="B342" t="s">
        <v>66</v>
      </c>
      <c r="C342">
        <v>2024</v>
      </c>
      <c r="D342" s="1">
        <v>7965269.1401000004</v>
      </c>
      <c r="E342" s="2">
        <v>7.9653</v>
      </c>
      <c r="F342" t="s">
        <v>14</v>
      </c>
      <c r="G342" t="s">
        <v>18</v>
      </c>
      <c r="H342" t="s">
        <v>16</v>
      </c>
    </row>
    <row r="343" spans="1:8" x14ac:dyDescent="0.3">
      <c r="A343" t="s">
        <v>17</v>
      </c>
      <c r="B343" t="s">
        <v>66</v>
      </c>
      <c r="C343">
        <v>2025</v>
      </c>
      <c r="D343" s="1">
        <v>8937477.5074000005</v>
      </c>
      <c r="E343" s="2">
        <v>8.9375</v>
      </c>
      <c r="F343" t="s">
        <v>14</v>
      </c>
      <c r="G343" t="s">
        <v>18</v>
      </c>
      <c r="H343" t="s">
        <v>16</v>
      </c>
    </row>
    <row r="344" spans="1:8" x14ac:dyDescent="0.3">
      <c r="A344" t="s">
        <v>17</v>
      </c>
      <c r="B344" t="s">
        <v>66</v>
      </c>
      <c r="C344">
        <v>2026</v>
      </c>
      <c r="D344" s="1">
        <v>5033166.4749999996</v>
      </c>
      <c r="E344" s="2">
        <v>5.0331999999999999</v>
      </c>
      <c r="F344" t="s">
        <v>14</v>
      </c>
      <c r="G344" t="s">
        <v>18</v>
      </c>
      <c r="H344" t="s">
        <v>16</v>
      </c>
    </row>
    <row r="345" spans="1:8" x14ac:dyDescent="0.3">
      <c r="A345" t="s">
        <v>67</v>
      </c>
      <c r="B345" t="s">
        <v>66</v>
      </c>
      <c r="C345">
        <v>2018</v>
      </c>
      <c r="D345" s="1">
        <v>16851067.0645</v>
      </c>
      <c r="E345" s="2">
        <v>16.851099999999999</v>
      </c>
      <c r="F345" t="s">
        <v>14</v>
      </c>
      <c r="G345" t="s">
        <v>68</v>
      </c>
      <c r="H345" t="s">
        <v>16</v>
      </c>
    </row>
    <row r="346" spans="1:8" x14ac:dyDescent="0.3">
      <c r="A346" t="s">
        <v>67</v>
      </c>
      <c r="B346" t="s">
        <v>66</v>
      </c>
      <c r="C346">
        <v>2019</v>
      </c>
      <c r="D346" s="1">
        <v>21668958.060699999</v>
      </c>
      <c r="E346" s="2">
        <v>21.669</v>
      </c>
      <c r="F346" t="s">
        <v>14</v>
      </c>
      <c r="G346" t="s">
        <v>68</v>
      </c>
      <c r="H346" t="s">
        <v>16</v>
      </c>
    </row>
    <row r="347" spans="1:8" x14ac:dyDescent="0.3">
      <c r="A347" t="s">
        <v>67</v>
      </c>
      <c r="B347" t="s">
        <v>66</v>
      </c>
      <c r="C347">
        <v>2020</v>
      </c>
      <c r="D347" s="1">
        <v>27780399.6699</v>
      </c>
      <c r="E347" s="2">
        <v>27.7804</v>
      </c>
      <c r="F347" t="s">
        <v>14</v>
      </c>
      <c r="G347" t="s">
        <v>68</v>
      </c>
      <c r="H347" t="s">
        <v>16</v>
      </c>
    </row>
    <row r="348" spans="1:8" x14ac:dyDescent="0.3">
      <c r="A348" t="s">
        <v>67</v>
      </c>
      <c r="B348" t="s">
        <v>66</v>
      </c>
      <c r="C348">
        <v>2021</v>
      </c>
      <c r="D348" s="1">
        <v>5660929.1162</v>
      </c>
      <c r="E348" s="2">
        <v>5.6608999999999998</v>
      </c>
      <c r="F348" t="s">
        <v>14</v>
      </c>
      <c r="G348" t="s">
        <v>68</v>
      </c>
      <c r="H348" t="s">
        <v>16</v>
      </c>
    </row>
    <row r="349" spans="1:8" x14ac:dyDescent="0.3">
      <c r="A349" t="s">
        <v>67</v>
      </c>
      <c r="B349" t="s">
        <v>66</v>
      </c>
      <c r="C349">
        <v>2022</v>
      </c>
      <c r="D349" s="1">
        <v>4567625.2896999996</v>
      </c>
      <c r="E349" s="2">
        <v>4.5675999999999997</v>
      </c>
      <c r="F349" t="s">
        <v>14</v>
      </c>
      <c r="G349" t="s">
        <v>68</v>
      </c>
      <c r="H349" t="s">
        <v>16</v>
      </c>
    </row>
    <row r="350" spans="1:8" x14ac:dyDescent="0.3">
      <c r="A350" t="s">
        <v>67</v>
      </c>
      <c r="B350" t="s">
        <v>66</v>
      </c>
      <c r="C350">
        <v>2023</v>
      </c>
      <c r="D350" s="1">
        <v>3724008.1924999999</v>
      </c>
      <c r="E350" s="2">
        <v>3.7240000000000002</v>
      </c>
      <c r="F350" t="s">
        <v>14</v>
      </c>
      <c r="G350" t="s">
        <v>68</v>
      </c>
      <c r="H350" t="s">
        <v>16</v>
      </c>
    </row>
    <row r="351" spans="1:8" x14ac:dyDescent="0.3">
      <c r="A351" t="s">
        <v>67</v>
      </c>
      <c r="B351" t="s">
        <v>66</v>
      </c>
      <c r="C351">
        <v>2024</v>
      </c>
      <c r="D351" s="1">
        <v>24027616.406599998</v>
      </c>
      <c r="E351" s="2">
        <v>24.0276</v>
      </c>
      <c r="F351" t="s">
        <v>14</v>
      </c>
      <c r="G351" t="s">
        <v>68</v>
      </c>
      <c r="H351" t="s">
        <v>16</v>
      </c>
    </row>
    <row r="352" spans="1:8" x14ac:dyDescent="0.3">
      <c r="A352" t="s">
        <v>67</v>
      </c>
      <c r="B352" t="s">
        <v>66</v>
      </c>
      <c r="C352">
        <v>2025</v>
      </c>
      <c r="D352" s="1">
        <v>25883387.865899999</v>
      </c>
      <c r="E352" s="2">
        <v>25.883400000000002</v>
      </c>
      <c r="F352" t="s">
        <v>14</v>
      </c>
      <c r="G352" t="s">
        <v>68</v>
      </c>
      <c r="H352" t="s">
        <v>16</v>
      </c>
    </row>
    <row r="353" spans="1:8" x14ac:dyDescent="0.3">
      <c r="A353" t="s">
        <v>67</v>
      </c>
      <c r="B353" t="s">
        <v>66</v>
      </c>
      <c r="C353">
        <v>2026</v>
      </c>
      <c r="D353" s="1">
        <v>19445760.406199999</v>
      </c>
      <c r="E353" s="2">
        <v>19.445799999999998</v>
      </c>
      <c r="F353" t="s">
        <v>14</v>
      </c>
      <c r="G353" t="s">
        <v>68</v>
      </c>
      <c r="H353" t="s">
        <v>16</v>
      </c>
    </row>
    <row r="354" spans="1:8" x14ac:dyDescent="0.3">
      <c r="A354" t="s">
        <v>69</v>
      </c>
      <c r="B354" t="s">
        <v>66</v>
      </c>
      <c r="C354">
        <v>2018</v>
      </c>
      <c r="D354" s="1">
        <v>72851585.350899994</v>
      </c>
      <c r="E354" s="2">
        <v>72.851600000000005</v>
      </c>
      <c r="F354" t="s">
        <v>14</v>
      </c>
      <c r="G354" t="s">
        <v>70</v>
      </c>
      <c r="H354" t="s">
        <v>16</v>
      </c>
    </row>
    <row r="355" spans="1:8" x14ac:dyDescent="0.3">
      <c r="A355" t="s">
        <v>69</v>
      </c>
      <c r="B355" t="s">
        <v>66</v>
      </c>
      <c r="C355">
        <v>2019</v>
      </c>
      <c r="D355" s="1">
        <v>73624458.317499995</v>
      </c>
      <c r="E355" s="2">
        <v>73.624499999999998</v>
      </c>
      <c r="F355" t="s">
        <v>14</v>
      </c>
      <c r="G355" t="s">
        <v>70</v>
      </c>
      <c r="H355" t="s">
        <v>16</v>
      </c>
    </row>
    <row r="356" spans="1:8" x14ac:dyDescent="0.3">
      <c r="A356" t="s">
        <v>69</v>
      </c>
      <c r="B356" t="s">
        <v>66</v>
      </c>
      <c r="C356">
        <v>2020</v>
      </c>
      <c r="D356" s="1">
        <v>85776073.344899997</v>
      </c>
      <c r="E356" s="2">
        <v>85.7761</v>
      </c>
      <c r="F356" t="s">
        <v>14</v>
      </c>
      <c r="G356" t="s">
        <v>70</v>
      </c>
      <c r="H356" t="s">
        <v>16</v>
      </c>
    </row>
    <row r="357" spans="1:8" x14ac:dyDescent="0.3">
      <c r="A357" t="s">
        <v>69</v>
      </c>
      <c r="B357" t="s">
        <v>66</v>
      </c>
      <c r="C357">
        <v>2021</v>
      </c>
      <c r="D357" s="1">
        <v>90124411.205599993</v>
      </c>
      <c r="E357" s="2">
        <v>90.124399999999994</v>
      </c>
      <c r="F357" t="s">
        <v>14</v>
      </c>
      <c r="G357" t="s">
        <v>70</v>
      </c>
      <c r="H357" t="s">
        <v>16</v>
      </c>
    </row>
    <row r="358" spans="1:8" x14ac:dyDescent="0.3">
      <c r="A358" t="s">
        <v>69</v>
      </c>
      <c r="B358" t="s">
        <v>66</v>
      </c>
      <c r="C358">
        <v>2022</v>
      </c>
      <c r="D358" s="1">
        <v>81556495.322500005</v>
      </c>
      <c r="E358" s="2">
        <v>81.5565</v>
      </c>
      <c r="F358" t="s">
        <v>14</v>
      </c>
      <c r="G358" t="s">
        <v>70</v>
      </c>
      <c r="H358" t="s">
        <v>16</v>
      </c>
    </row>
    <row r="359" spans="1:8" x14ac:dyDescent="0.3">
      <c r="A359" t="s">
        <v>69</v>
      </c>
      <c r="B359" t="s">
        <v>66</v>
      </c>
      <c r="C359">
        <v>2023</v>
      </c>
      <c r="D359" s="1">
        <v>116531838.6288</v>
      </c>
      <c r="E359" s="2">
        <v>116.5318</v>
      </c>
      <c r="F359" t="s">
        <v>14</v>
      </c>
      <c r="G359" t="s">
        <v>70</v>
      </c>
      <c r="H359" t="s">
        <v>16</v>
      </c>
    </row>
    <row r="360" spans="1:8" x14ac:dyDescent="0.3">
      <c r="A360" t="s">
        <v>69</v>
      </c>
      <c r="B360" t="s">
        <v>66</v>
      </c>
      <c r="C360">
        <v>2024</v>
      </c>
      <c r="D360" s="1">
        <v>208180571.9716</v>
      </c>
      <c r="E360" s="2">
        <v>208.1806</v>
      </c>
      <c r="F360" t="s">
        <v>14</v>
      </c>
      <c r="G360" t="s">
        <v>70</v>
      </c>
      <c r="H360" t="s">
        <v>16</v>
      </c>
    </row>
    <row r="361" spans="1:8" x14ac:dyDescent="0.3">
      <c r="A361" t="s">
        <v>69</v>
      </c>
      <c r="B361" t="s">
        <v>66</v>
      </c>
      <c r="C361">
        <v>2025</v>
      </c>
      <c r="D361" s="1">
        <v>182039146.71799999</v>
      </c>
      <c r="E361" s="2">
        <v>182.03909999999999</v>
      </c>
      <c r="F361" t="s">
        <v>14</v>
      </c>
      <c r="G361" t="s">
        <v>70</v>
      </c>
      <c r="H361" t="s">
        <v>16</v>
      </c>
    </row>
    <row r="362" spans="1:8" x14ac:dyDescent="0.3">
      <c r="A362" t="s">
        <v>69</v>
      </c>
      <c r="B362" t="s">
        <v>66</v>
      </c>
      <c r="C362">
        <v>2026</v>
      </c>
      <c r="D362" s="1">
        <v>134122955.6938</v>
      </c>
      <c r="E362" s="2">
        <v>134.12299999999999</v>
      </c>
      <c r="F362" t="s">
        <v>14</v>
      </c>
      <c r="G362" t="s">
        <v>70</v>
      </c>
      <c r="H362" t="s">
        <v>16</v>
      </c>
    </row>
    <row r="363" spans="1:8" x14ac:dyDescent="0.3">
      <c r="A363" t="s">
        <v>54</v>
      </c>
      <c r="B363" t="s">
        <v>66</v>
      </c>
      <c r="C363">
        <v>2018</v>
      </c>
      <c r="D363" s="1">
        <v>155483603.7622</v>
      </c>
      <c r="E363" s="2">
        <v>155.4836</v>
      </c>
      <c r="F363" t="s">
        <v>14</v>
      </c>
      <c r="G363" t="s">
        <v>55</v>
      </c>
      <c r="H363" t="s">
        <v>16</v>
      </c>
    </row>
    <row r="364" spans="1:8" x14ac:dyDescent="0.3">
      <c r="A364" t="s">
        <v>54</v>
      </c>
      <c r="B364" t="s">
        <v>66</v>
      </c>
      <c r="C364">
        <v>2019</v>
      </c>
      <c r="D364" s="1">
        <v>133587120.6649</v>
      </c>
      <c r="E364" s="2">
        <v>133.58709999999999</v>
      </c>
      <c r="F364" t="s">
        <v>14</v>
      </c>
      <c r="G364" t="s">
        <v>55</v>
      </c>
      <c r="H364" t="s">
        <v>16</v>
      </c>
    </row>
    <row r="365" spans="1:8" x14ac:dyDescent="0.3">
      <c r="A365" t="s">
        <v>54</v>
      </c>
      <c r="B365" t="s">
        <v>66</v>
      </c>
      <c r="C365">
        <v>2020</v>
      </c>
      <c r="D365" s="1">
        <v>186767330.19279999</v>
      </c>
      <c r="E365" s="2">
        <v>186.76730000000001</v>
      </c>
      <c r="F365" t="s">
        <v>14</v>
      </c>
      <c r="G365" t="s">
        <v>55</v>
      </c>
      <c r="H365" t="s">
        <v>16</v>
      </c>
    </row>
    <row r="366" spans="1:8" x14ac:dyDescent="0.3">
      <c r="A366" t="s">
        <v>54</v>
      </c>
      <c r="B366" t="s">
        <v>66</v>
      </c>
      <c r="C366">
        <v>2021</v>
      </c>
      <c r="D366" s="1">
        <v>236767044.75350001</v>
      </c>
      <c r="E366" s="2">
        <v>236.767</v>
      </c>
      <c r="F366" t="s">
        <v>14</v>
      </c>
      <c r="G366" t="s">
        <v>55</v>
      </c>
      <c r="H366" t="s">
        <v>16</v>
      </c>
    </row>
    <row r="367" spans="1:8" x14ac:dyDescent="0.3">
      <c r="A367" t="s">
        <v>54</v>
      </c>
      <c r="B367" t="s">
        <v>66</v>
      </c>
      <c r="C367">
        <v>2022</v>
      </c>
      <c r="D367" s="1">
        <v>192701243.8558</v>
      </c>
      <c r="E367" s="2">
        <v>192.7012</v>
      </c>
      <c r="F367" t="s">
        <v>14</v>
      </c>
      <c r="G367" t="s">
        <v>55</v>
      </c>
      <c r="H367" t="s">
        <v>16</v>
      </c>
    </row>
    <row r="368" spans="1:8" x14ac:dyDescent="0.3">
      <c r="A368" t="s">
        <v>54</v>
      </c>
      <c r="B368" t="s">
        <v>66</v>
      </c>
      <c r="C368">
        <v>2023</v>
      </c>
      <c r="D368" s="1">
        <v>210552333.3858</v>
      </c>
      <c r="E368" s="2">
        <v>210.5523</v>
      </c>
      <c r="F368" t="s">
        <v>14</v>
      </c>
      <c r="G368" t="s">
        <v>55</v>
      </c>
      <c r="H368" t="s">
        <v>16</v>
      </c>
    </row>
    <row r="369" spans="1:8" x14ac:dyDescent="0.3">
      <c r="A369" t="s">
        <v>54</v>
      </c>
      <c r="B369" t="s">
        <v>66</v>
      </c>
      <c r="C369">
        <v>2024</v>
      </c>
      <c r="D369" s="1">
        <v>232966350.0697</v>
      </c>
      <c r="E369" s="2">
        <v>232.96639999999999</v>
      </c>
      <c r="F369" t="s">
        <v>14</v>
      </c>
      <c r="G369" t="s">
        <v>55</v>
      </c>
      <c r="H369" t="s">
        <v>16</v>
      </c>
    </row>
    <row r="370" spans="1:8" x14ac:dyDescent="0.3">
      <c r="A370" t="s">
        <v>54</v>
      </c>
      <c r="B370" t="s">
        <v>66</v>
      </c>
      <c r="C370">
        <v>2025</v>
      </c>
      <c r="D370" s="1">
        <v>217947857.20120001</v>
      </c>
      <c r="E370" s="2">
        <v>217.9479</v>
      </c>
      <c r="F370" t="s">
        <v>14</v>
      </c>
      <c r="G370" t="s">
        <v>55</v>
      </c>
      <c r="H370" t="s">
        <v>16</v>
      </c>
    </row>
    <row r="371" spans="1:8" x14ac:dyDescent="0.3">
      <c r="A371" t="s">
        <v>54</v>
      </c>
      <c r="B371" t="s">
        <v>66</v>
      </c>
      <c r="C371">
        <v>2026</v>
      </c>
      <c r="D371" s="1">
        <v>158108908.66670001</v>
      </c>
      <c r="E371" s="2">
        <v>158.10890000000001</v>
      </c>
      <c r="F371" t="s">
        <v>14</v>
      </c>
      <c r="G371" t="s">
        <v>55</v>
      </c>
      <c r="H371" t="s">
        <v>16</v>
      </c>
    </row>
    <row r="372" spans="1:8" x14ac:dyDescent="0.3">
      <c r="A372" t="s">
        <v>71</v>
      </c>
      <c r="B372" t="s">
        <v>66</v>
      </c>
      <c r="C372">
        <v>2018</v>
      </c>
      <c r="D372" s="1">
        <v>1178643.0723999999</v>
      </c>
      <c r="E372" s="2">
        <v>1.1786000000000001</v>
      </c>
      <c r="F372" t="s">
        <v>14</v>
      </c>
      <c r="G372" t="s">
        <v>72</v>
      </c>
      <c r="H372" t="s">
        <v>16</v>
      </c>
    </row>
    <row r="373" spans="1:8" x14ac:dyDescent="0.3">
      <c r="A373" t="s">
        <v>71</v>
      </c>
      <c r="B373" t="s">
        <v>66</v>
      </c>
      <c r="C373">
        <v>2019</v>
      </c>
      <c r="D373" s="1">
        <v>1250777.5312999999</v>
      </c>
      <c r="E373" s="2">
        <v>1.2507999999999999</v>
      </c>
      <c r="F373" t="s">
        <v>14</v>
      </c>
      <c r="G373" t="s">
        <v>72</v>
      </c>
      <c r="H373" t="s">
        <v>16</v>
      </c>
    </row>
    <row r="374" spans="1:8" x14ac:dyDescent="0.3">
      <c r="A374" t="s">
        <v>71</v>
      </c>
      <c r="B374" t="s">
        <v>66</v>
      </c>
      <c r="C374">
        <v>2020</v>
      </c>
      <c r="D374" s="1">
        <v>1631268.1943999999</v>
      </c>
      <c r="E374" s="2">
        <v>1.6313</v>
      </c>
      <c r="F374" t="s">
        <v>14</v>
      </c>
      <c r="G374" t="s">
        <v>72</v>
      </c>
      <c r="H374" t="s">
        <v>16</v>
      </c>
    </row>
    <row r="375" spans="1:8" x14ac:dyDescent="0.3">
      <c r="A375" t="s">
        <v>71</v>
      </c>
      <c r="B375" t="s">
        <v>66</v>
      </c>
      <c r="C375">
        <v>2021</v>
      </c>
      <c r="D375" s="1">
        <v>1515158.3677000001</v>
      </c>
      <c r="E375" s="2">
        <v>1.5152000000000001</v>
      </c>
      <c r="F375" t="s">
        <v>14</v>
      </c>
      <c r="G375" t="s">
        <v>72</v>
      </c>
      <c r="H375" t="s">
        <v>16</v>
      </c>
    </row>
    <row r="376" spans="1:8" x14ac:dyDescent="0.3">
      <c r="A376" t="s">
        <v>71</v>
      </c>
      <c r="B376" t="s">
        <v>66</v>
      </c>
      <c r="C376">
        <v>2022</v>
      </c>
      <c r="D376" s="1">
        <v>1447200.608</v>
      </c>
      <c r="E376" s="2">
        <v>1.4472</v>
      </c>
      <c r="F376" t="s">
        <v>14</v>
      </c>
      <c r="G376" t="s">
        <v>72</v>
      </c>
      <c r="H376" t="s">
        <v>16</v>
      </c>
    </row>
    <row r="377" spans="1:8" x14ac:dyDescent="0.3">
      <c r="A377" t="s">
        <v>71</v>
      </c>
      <c r="B377" t="s">
        <v>66</v>
      </c>
      <c r="C377">
        <v>2023</v>
      </c>
      <c r="D377" s="1">
        <v>1631211.6647999999</v>
      </c>
      <c r="E377" s="2">
        <v>1.6312</v>
      </c>
      <c r="F377" t="s">
        <v>14</v>
      </c>
      <c r="G377" t="s">
        <v>72</v>
      </c>
      <c r="H377" t="s">
        <v>16</v>
      </c>
    </row>
    <row r="378" spans="1:8" x14ac:dyDescent="0.3">
      <c r="A378" t="s">
        <v>71</v>
      </c>
      <c r="B378" t="s">
        <v>66</v>
      </c>
      <c r="C378">
        <v>2024</v>
      </c>
      <c r="D378" s="1">
        <v>1151896.2958</v>
      </c>
      <c r="E378" s="2">
        <v>1.1518999999999999</v>
      </c>
      <c r="F378" t="s">
        <v>14</v>
      </c>
      <c r="G378" t="s">
        <v>72</v>
      </c>
      <c r="H378" t="s">
        <v>16</v>
      </c>
    </row>
    <row r="379" spans="1:8" x14ac:dyDescent="0.3">
      <c r="A379" t="s">
        <v>71</v>
      </c>
      <c r="B379" t="s">
        <v>66</v>
      </c>
      <c r="C379">
        <v>2025</v>
      </c>
      <c r="D379" s="1">
        <v>740277.39540000004</v>
      </c>
      <c r="E379" s="2">
        <v>0.74029999999999996</v>
      </c>
      <c r="F379" t="s">
        <v>14</v>
      </c>
      <c r="G379" t="s">
        <v>72</v>
      </c>
      <c r="H379" t="s">
        <v>16</v>
      </c>
    </row>
    <row r="380" spans="1:8" x14ac:dyDescent="0.3">
      <c r="A380" t="s">
        <v>71</v>
      </c>
      <c r="B380" t="s">
        <v>66</v>
      </c>
      <c r="C380">
        <v>2026</v>
      </c>
      <c r="D380" s="1">
        <v>596229</v>
      </c>
      <c r="E380" s="2">
        <v>0.59619999999999995</v>
      </c>
      <c r="F380" t="s">
        <v>14</v>
      </c>
      <c r="G380" t="s">
        <v>72</v>
      </c>
      <c r="H380" t="s">
        <v>16</v>
      </c>
    </row>
    <row r="381" spans="1:8" x14ac:dyDescent="0.3">
      <c r="A381" t="s">
        <v>19</v>
      </c>
      <c r="B381" t="s">
        <v>66</v>
      </c>
      <c r="C381">
        <v>2018</v>
      </c>
      <c r="D381" s="1">
        <v>940983989.1135</v>
      </c>
      <c r="E381" s="2">
        <v>940.98400000000004</v>
      </c>
      <c r="F381" t="s">
        <v>14</v>
      </c>
      <c r="G381" t="s">
        <v>20</v>
      </c>
      <c r="H381" t="s">
        <v>16</v>
      </c>
    </row>
    <row r="382" spans="1:8" x14ac:dyDescent="0.3">
      <c r="A382" t="s">
        <v>19</v>
      </c>
      <c r="B382" t="s">
        <v>66</v>
      </c>
      <c r="C382">
        <v>2019</v>
      </c>
      <c r="D382" s="1">
        <v>1053882194.7418</v>
      </c>
      <c r="E382" s="2">
        <v>1053.8822</v>
      </c>
      <c r="F382" t="s">
        <v>14</v>
      </c>
      <c r="G382" t="s">
        <v>20</v>
      </c>
      <c r="H382" t="s">
        <v>16</v>
      </c>
    </row>
    <row r="383" spans="1:8" x14ac:dyDescent="0.3">
      <c r="A383" t="s">
        <v>19</v>
      </c>
      <c r="B383" t="s">
        <v>66</v>
      </c>
      <c r="C383">
        <v>2020</v>
      </c>
      <c r="D383" s="1">
        <v>1587383888.0455</v>
      </c>
      <c r="E383" s="2">
        <v>1587.3839</v>
      </c>
      <c r="F383" t="s">
        <v>14</v>
      </c>
      <c r="G383" t="s">
        <v>20</v>
      </c>
      <c r="H383" t="s">
        <v>16</v>
      </c>
    </row>
    <row r="384" spans="1:8" x14ac:dyDescent="0.3">
      <c r="A384" t="s">
        <v>19</v>
      </c>
      <c r="B384" t="s">
        <v>66</v>
      </c>
      <c r="C384">
        <v>2021</v>
      </c>
      <c r="D384" s="1">
        <v>1334988615.8829999</v>
      </c>
      <c r="E384" s="2">
        <v>1334.9885999999999</v>
      </c>
      <c r="F384" t="s">
        <v>14</v>
      </c>
      <c r="G384" t="s">
        <v>20</v>
      </c>
      <c r="H384" t="s">
        <v>16</v>
      </c>
    </row>
    <row r="385" spans="1:8" x14ac:dyDescent="0.3">
      <c r="A385" t="s">
        <v>19</v>
      </c>
      <c r="B385" t="s">
        <v>66</v>
      </c>
      <c r="C385">
        <v>2022</v>
      </c>
      <c r="D385" s="1">
        <v>1135054605.6050999</v>
      </c>
      <c r="E385" s="2">
        <v>1135.0545999999999</v>
      </c>
      <c r="F385" t="s">
        <v>14</v>
      </c>
      <c r="G385" t="s">
        <v>20</v>
      </c>
      <c r="H385" t="s">
        <v>16</v>
      </c>
    </row>
    <row r="386" spans="1:8" x14ac:dyDescent="0.3">
      <c r="A386" t="s">
        <v>19</v>
      </c>
      <c r="B386" t="s">
        <v>66</v>
      </c>
      <c r="C386">
        <v>2023</v>
      </c>
      <c r="D386" s="1">
        <v>1445034501.5682001</v>
      </c>
      <c r="E386" s="2">
        <v>1445.0345</v>
      </c>
      <c r="F386" t="s">
        <v>14</v>
      </c>
      <c r="G386" t="s">
        <v>20</v>
      </c>
      <c r="H386" t="s">
        <v>16</v>
      </c>
    </row>
    <row r="387" spans="1:8" x14ac:dyDescent="0.3">
      <c r="A387" t="s">
        <v>19</v>
      </c>
      <c r="B387" t="s">
        <v>66</v>
      </c>
      <c r="C387">
        <v>2024</v>
      </c>
      <c r="D387" s="1">
        <v>1871834843.6563001</v>
      </c>
      <c r="E387" s="2">
        <v>1871.8348000000001</v>
      </c>
      <c r="F387" t="s">
        <v>14</v>
      </c>
      <c r="G387" t="s">
        <v>20</v>
      </c>
      <c r="H387" t="s">
        <v>16</v>
      </c>
    </row>
    <row r="388" spans="1:8" x14ac:dyDescent="0.3">
      <c r="A388" t="s">
        <v>19</v>
      </c>
      <c r="B388" t="s">
        <v>66</v>
      </c>
      <c r="C388">
        <v>2025</v>
      </c>
      <c r="D388" s="1">
        <v>1024812001.8723</v>
      </c>
      <c r="E388" s="2">
        <v>1024.8119999999999</v>
      </c>
      <c r="F388" t="s">
        <v>14</v>
      </c>
      <c r="G388" t="s">
        <v>20</v>
      </c>
      <c r="H388" t="s">
        <v>16</v>
      </c>
    </row>
    <row r="389" spans="1:8" x14ac:dyDescent="0.3">
      <c r="A389" t="s">
        <v>19</v>
      </c>
      <c r="B389" t="s">
        <v>66</v>
      </c>
      <c r="C389">
        <v>2026</v>
      </c>
      <c r="D389" s="1">
        <v>853056680.66670001</v>
      </c>
      <c r="E389" s="2">
        <v>853.05669999999998</v>
      </c>
      <c r="F389" t="s">
        <v>14</v>
      </c>
      <c r="G389" t="s">
        <v>20</v>
      </c>
      <c r="H389" t="s">
        <v>16</v>
      </c>
    </row>
    <row r="390" spans="1:8" x14ac:dyDescent="0.3">
      <c r="A390" t="s">
        <v>21</v>
      </c>
      <c r="B390" t="s">
        <v>66</v>
      </c>
      <c r="C390">
        <v>2020</v>
      </c>
      <c r="D390" s="1">
        <v>306569022.44510001</v>
      </c>
      <c r="E390" s="2">
        <v>306.56900000000002</v>
      </c>
      <c r="F390" t="s">
        <v>14</v>
      </c>
      <c r="G390" t="s">
        <v>22</v>
      </c>
      <c r="H390" t="s">
        <v>23</v>
      </c>
    </row>
    <row r="391" spans="1:8" x14ac:dyDescent="0.3">
      <c r="A391" t="s">
        <v>21</v>
      </c>
      <c r="B391" t="s">
        <v>66</v>
      </c>
      <c r="C391">
        <v>2021</v>
      </c>
      <c r="D391" s="1">
        <v>325777724.58890003</v>
      </c>
      <c r="E391" s="2">
        <v>325.77769999999998</v>
      </c>
      <c r="F391" t="s">
        <v>14</v>
      </c>
      <c r="G391" t="s">
        <v>22</v>
      </c>
      <c r="H391" t="s">
        <v>23</v>
      </c>
    </row>
    <row r="392" spans="1:8" x14ac:dyDescent="0.3">
      <c r="A392" t="s">
        <v>21</v>
      </c>
      <c r="B392" t="s">
        <v>66</v>
      </c>
      <c r="C392">
        <v>2022</v>
      </c>
      <c r="D392" s="1">
        <v>314637268.77630001</v>
      </c>
      <c r="E392" s="2">
        <v>314.63729999999998</v>
      </c>
      <c r="F392" t="s">
        <v>14</v>
      </c>
      <c r="G392" t="s">
        <v>22</v>
      </c>
      <c r="H392" t="s">
        <v>23</v>
      </c>
    </row>
    <row r="393" spans="1:8" x14ac:dyDescent="0.3">
      <c r="A393" t="s">
        <v>21</v>
      </c>
      <c r="B393" t="s">
        <v>66</v>
      </c>
      <c r="C393">
        <v>2023</v>
      </c>
      <c r="D393" s="1">
        <v>386621905.58499998</v>
      </c>
      <c r="E393" s="2">
        <v>386.62189999999998</v>
      </c>
      <c r="F393" t="s">
        <v>14</v>
      </c>
      <c r="G393" t="s">
        <v>22</v>
      </c>
      <c r="H393" t="s">
        <v>23</v>
      </c>
    </row>
    <row r="394" spans="1:8" x14ac:dyDescent="0.3">
      <c r="A394" t="s">
        <v>21</v>
      </c>
      <c r="B394" t="s">
        <v>66</v>
      </c>
      <c r="C394">
        <v>2024</v>
      </c>
      <c r="D394" s="1">
        <v>439864626.71210003</v>
      </c>
      <c r="E394" s="2">
        <v>439.8646</v>
      </c>
      <c r="F394" t="s">
        <v>14</v>
      </c>
      <c r="G394" t="s">
        <v>22</v>
      </c>
      <c r="H394" t="s">
        <v>23</v>
      </c>
    </row>
    <row r="395" spans="1:8" x14ac:dyDescent="0.3">
      <c r="A395" t="s">
        <v>21</v>
      </c>
      <c r="B395" t="s">
        <v>66</v>
      </c>
      <c r="C395">
        <v>2025</v>
      </c>
      <c r="D395" s="1">
        <v>271434152.03119999</v>
      </c>
      <c r="E395" s="2">
        <v>271.43419999999998</v>
      </c>
      <c r="F395" t="s">
        <v>14</v>
      </c>
      <c r="G395" t="s">
        <v>22</v>
      </c>
      <c r="H395" t="s">
        <v>23</v>
      </c>
    </row>
    <row r="396" spans="1:8" x14ac:dyDescent="0.3">
      <c r="A396" t="s">
        <v>21</v>
      </c>
      <c r="B396" t="s">
        <v>66</v>
      </c>
      <c r="C396">
        <v>2026</v>
      </c>
      <c r="D396" s="1">
        <v>178106350</v>
      </c>
      <c r="E396" s="2">
        <v>178.10640000000001</v>
      </c>
      <c r="F396" t="s">
        <v>14</v>
      </c>
      <c r="G396" t="s">
        <v>22</v>
      </c>
      <c r="H396" t="s">
        <v>23</v>
      </c>
    </row>
    <row r="397" spans="1:8" x14ac:dyDescent="0.3">
      <c r="A397" t="s">
        <v>24</v>
      </c>
      <c r="B397" t="s">
        <v>66</v>
      </c>
      <c r="C397">
        <v>2018</v>
      </c>
      <c r="D397" s="1">
        <v>144230910.06400001</v>
      </c>
      <c r="E397" s="2">
        <v>144.23089999999999</v>
      </c>
      <c r="F397" t="s">
        <v>14</v>
      </c>
      <c r="G397" t="s">
        <v>25</v>
      </c>
      <c r="H397" t="s">
        <v>23</v>
      </c>
    </row>
    <row r="398" spans="1:8" x14ac:dyDescent="0.3">
      <c r="A398" t="s">
        <v>24</v>
      </c>
      <c r="B398" t="s">
        <v>66</v>
      </c>
      <c r="C398">
        <v>2019</v>
      </c>
      <c r="D398" s="1">
        <v>109405132.3052</v>
      </c>
      <c r="E398" s="2">
        <v>109.4051</v>
      </c>
      <c r="F398" t="s">
        <v>14</v>
      </c>
      <c r="G398" t="s">
        <v>25</v>
      </c>
      <c r="H398" t="s">
        <v>23</v>
      </c>
    </row>
    <row r="399" spans="1:8" x14ac:dyDescent="0.3">
      <c r="A399" t="s">
        <v>24</v>
      </c>
      <c r="B399" t="s">
        <v>66</v>
      </c>
      <c r="C399">
        <v>2020</v>
      </c>
      <c r="D399" s="1">
        <v>171037821.8827</v>
      </c>
      <c r="E399" s="2">
        <v>171.0378</v>
      </c>
      <c r="F399" t="s">
        <v>14</v>
      </c>
      <c r="G399" t="s">
        <v>25</v>
      </c>
      <c r="H399" t="s">
        <v>23</v>
      </c>
    </row>
    <row r="400" spans="1:8" x14ac:dyDescent="0.3">
      <c r="A400" t="s">
        <v>24</v>
      </c>
      <c r="B400" t="s">
        <v>66</v>
      </c>
      <c r="C400">
        <v>2021</v>
      </c>
      <c r="D400" s="1">
        <v>185850220.1469</v>
      </c>
      <c r="E400" s="2">
        <v>185.8502</v>
      </c>
      <c r="F400" t="s">
        <v>14</v>
      </c>
      <c r="G400" t="s">
        <v>25</v>
      </c>
      <c r="H400" t="s">
        <v>23</v>
      </c>
    </row>
    <row r="401" spans="1:8" x14ac:dyDescent="0.3">
      <c r="A401" t="s">
        <v>24</v>
      </c>
      <c r="B401" t="s">
        <v>66</v>
      </c>
      <c r="C401">
        <v>2022</v>
      </c>
      <c r="D401" s="1">
        <v>132338339.8035</v>
      </c>
      <c r="E401" s="2">
        <v>132.3383</v>
      </c>
      <c r="F401" t="s">
        <v>14</v>
      </c>
      <c r="G401" t="s">
        <v>25</v>
      </c>
      <c r="H401" t="s">
        <v>23</v>
      </c>
    </row>
    <row r="402" spans="1:8" x14ac:dyDescent="0.3">
      <c r="A402" t="s">
        <v>24</v>
      </c>
      <c r="B402" t="s">
        <v>66</v>
      </c>
      <c r="C402">
        <v>2023</v>
      </c>
      <c r="D402" s="1">
        <v>185042502.85190001</v>
      </c>
      <c r="E402" s="2">
        <v>185.04249999999999</v>
      </c>
      <c r="F402" t="s">
        <v>14</v>
      </c>
      <c r="G402" t="s">
        <v>25</v>
      </c>
      <c r="H402" t="s">
        <v>23</v>
      </c>
    </row>
    <row r="403" spans="1:8" x14ac:dyDescent="0.3">
      <c r="A403" t="s">
        <v>24</v>
      </c>
      <c r="B403" t="s">
        <v>66</v>
      </c>
      <c r="C403">
        <v>2024</v>
      </c>
      <c r="D403" s="1">
        <v>193557391.73769999</v>
      </c>
      <c r="E403" s="2">
        <v>193.5574</v>
      </c>
      <c r="F403" t="s">
        <v>14</v>
      </c>
      <c r="G403" t="s">
        <v>25</v>
      </c>
      <c r="H403" t="s">
        <v>23</v>
      </c>
    </row>
    <row r="404" spans="1:8" x14ac:dyDescent="0.3">
      <c r="A404" t="s">
        <v>24</v>
      </c>
      <c r="B404" t="s">
        <v>66</v>
      </c>
      <c r="C404">
        <v>2025</v>
      </c>
      <c r="D404" s="1">
        <v>97836631.1822</v>
      </c>
      <c r="E404" s="2">
        <v>97.836600000000004</v>
      </c>
      <c r="F404" t="s">
        <v>14</v>
      </c>
      <c r="G404" t="s">
        <v>25</v>
      </c>
      <c r="H404" t="s">
        <v>23</v>
      </c>
    </row>
    <row r="405" spans="1:8" x14ac:dyDescent="0.3">
      <c r="A405" t="s">
        <v>24</v>
      </c>
      <c r="B405" t="s">
        <v>66</v>
      </c>
      <c r="C405">
        <v>2026</v>
      </c>
      <c r="D405" s="1">
        <v>98897994</v>
      </c>
      <c r="E405" s="2">
        <v>98.897999999999996</v>
      </c>
      <c r="F405" t="s">
        <v>14</v>
      </c>
      <c r="G405" t="s">
        <v>25</v>
      </c>
      <c r="H405" t="s">
        <v>23</v>
      </c>
    </row>
    <row r="406" spans="1:8" x14ac:dyDescent="0.3">
      <c r="A406" t="s">
        <v>26</v>
      </c>
      <c r="B406" t="s">
        <v>66</v>
      </c>
      <c r="C406">
        <v>2018</v>
      </c>
      <c r="D406" s="1">
        <v>25938804.5134</v>
      </c>
      <c r="E406" s="2">
        <v>25.938800000000001</v>
      </c>
      <c r="F406" t="s">
        <v>14</v>
      </c>
      <c r="G406" t="s">
        <v>27</v>
      </c>
      <c r="H406" t="s">
        <v>23</v>
      </c>
    </row>
    <row r="407" spans="1:8" x14ac:dyDescent="0.3">
      <c r="A407" t="s">
        <v>26</v>
      </c>
      <c r="B407" t="s">
        <v>66</v>
      </c>
      <c r="C407">
        <v>2019</v>
      </c>
      <c r="D407" s="1">
        <v>24008647.155299999</v>
      </c>
      <c r="E407" s="2">
        <v>24.008600000000001</v>
      </c>
      <c r="F407" t="s">
        <v>14</v>
      </c>
      <c r="G407" t="s">
        <v>27</v>
      </c>
      <c r="H407" t="s">
        <v>23</v>
      </c>
    </row>
    <row r="408" spans="1:8" x14ac:dyDescent="0.3">
      <c r="A408" t="s">
        <v>26</v>
      </c>
      <c r="B408" t="s">
        <v>66</v>
      </c>
      <c r="C408">
        <v>2020</v>
      </c>
      <c r="D408" s="1">
        <v>36234742.817199998</v>
      </c>
      <c r="E408" s="2">
        <v>36.234699999999997</v>
      </c>
      <c r="F408" t="s">
        <v>14</v>
      </c>
      <c r="G408" t="s">
        <v>27</v>
      </c>
      <c r="H408" t="s">
        <v>23</v>
      </c>
    </row>
    <row r="409" spans="1:8" x14ac:dyDescent="0.3">
      <c r="A409" t="s">
        <v>26</v>
      </c>
      <c r="B409" t="s">
        <v>66</v>
      </c>
      <c r="C409">
        <v>2021</v>
      </c>
      <c r="D409" s="1">
        <v>31134188.557599999</v>
      </c>
      <c r="E409" s="2">
        <v>31.1342</v>
      </c>
      <c r="F409" t="s">
        <v>14</v>
      </c>
      <c r="G409" t="s">
        <v>27</v>
      </c>
      <c r="H409" t="s">
        <v>23</v>
      </c>
    </row>
    <row r="410" spans="1:8" x14ac:dyDescent="0.3">
      <c r="A410" t="s">
        <v>26</v>
      </c>
      <c r="B410" t="s">
        <v>66</v>
      </c>
      <c r="C410">
        <v>2022</v>
      </c>
      <c r="D410" s="1">
        <v>23176134.764600001</v>
      </c>
      <c r="E410" s="2">
        <v>23.176100000000002</v>
      </c>
      <c r="F410" t="s">
        <v>14</v>
      </c>
      <c r="G410" t="s">
        <v>27</v>
      </c>
      <c r="H410" t="s">
        <v>23</v>
      </c>
    </row>
    <row r="411" spans="1:8" x14ac:dyDescent="0.3">
      <c r="A411" t="s">
        <v>26</v>
      </c>
      <c r="B411" t="s">
        <v>66</v>
      </c>
      <c r="C411">
        <v>2023</v>
      </c>
      <c r="D411" s="1">
        <v>34132932.013599999</v>
      </c>
      <c r="E411" s="2">
        <v>34.132899999999999</v>
      </c>
      <c r="F411" t="s">
        <v>14</v>
      </c>
      <c r="G411" t="s">
        <v>27</v>
      </c>
      <c r="H411" t="s">
        <v>23</v>
      </c>
    </row>
    <row r="412" spans="1:8" x14ac:dyDescent="0.3">
      <c r="A412" t="s">
        <v>26</v>
      </c>
      <c r="B412" t="s">
        <v>66</v>
      </c>
      <c r="C412">
        <v>2024</v>
      </c>
      <c r="D412" s="1">
        <v>46020250.867600001</v>
      </c>
      <c r="E412" s="2">
        <v>46.020299999999999</v>
      </c>
      <c r="F412" t="s">
        <v>14</v>
      </c>
      <c r="G412" t="s">
        <v>27</v>
      </c>
      <c r="H412" t="s">
        <v>23</v>
      </c>
    </row>
    <row r="413" spans="1:8" x14ac:dyDescent="0.3">
      <c r="A413" t="s">
        <v>26</v>
      </c>
      <c r="B413" t="s">
        <v>66</v>
      </c>
      <c r="C413">
        <v>2025</v>
      </c>
      <c r="D413" s="1">
        <v>26113382.116799999</v>
      </c>
      <c r="E413" s="2">
        <v>26.113399999999999</v>
      </c>
      <c r="F413" t="s">
        <v>14</v>
      </c>
      <c r="G413" t="s">
        <v>27</v>
      </c>
      <c r="H413" t="s">
        <v>23</v>
      </c>
    </row>
    <row r="414" spans="1:8" x14ac:dyDescent="0.3">
      <c r="A414" t="s">
        <v>26</v>
      </c>
      <c r="B414" t="s">
        <v>66</v>
      </c>
      <c r="C414">
        <v>2026</v>
      </c>
      <c r="D414" s="1">
        <v>17058419</v>
      </c>
      <c r="E414" s="2">
        <v>17.058399999999999</v>
      </c>
      <c r="F414" t="s">
        <v>14</v>
      </c>
      <c r="G414" t="s">
        <v>27</v>
      </c>
      <c r="H414" t="s">
        <v>23</v>
      </c>
    </row>
    <row r="415" spans="1:8" x14ac:dyDescent="0.3">
      <c r="A415" t="s">
        <v>28</v>
      </c>
      <c r="B415" t="s">
        <v>66</v>
      </c>
      <c r="C415">
        <v>2018</v>
      </c>
      <c r="D415" s="1">
        <v>4298165.4557999996</v>
      </c>
      <c r="E415" s="2">
        <v>4.2981999999999996</v>
      </c>
      <c r="F415" t="s">
        <v>14</v>
      </c>
      <c r="G415" t="s">
        <v>29</v>
      </c>
      <c r="H415" t="s">
        <v>23</v>
      </c>
    </row>
    <row r="416" spans="1:8" x14ac:dyDescent="0.3">
      <c r="A416" t="s">
        <v>28</v>
      </c>
      <c r="B416" t="s">
        <v>66</v>
      </c>
      <c r="C416">
        <v>2019</v>
      </c>
      <c r="D416" s="1">
        <v>4656858.2964000003</v>
      </c>
      <c r="E416" s="2">
        <v>4.6569000000000003</v>
      </c>
      <c r="F416" t="s">
        <v>14</v>
      </c>
      <c r="G416" t="s">
        <v>29</v>
      </c>
      <c r="H416" t="s">
        <v>23</v>
      </c>
    </row>
    <row r="417" spans="1:8" x14ac:dyDescent="0.3">
      <c r="A417" t="s">
        <v>28</v>
      </c>
      <c r="B417" t="s">
        <v>66</v>
      </c>
      <c r="C417">
        <v>2020</v>
      </c>
      <c r="D417" s="1">
        <v>6149978.7736</v>
      </c>
      <c r="E417" s="2">
        <v>6.15</v>
      </c>
      <c r="F417" t="s">
        <v>14</v>
      </c>
      <c r="G417" t="s">
        <v>29</v>
      </c>
      <c r="H417" t="s">
        <v>23</v>
      </c>
    </row>
    <row r="418" spans="1:8" x14ac:dyDescent="0.3">
      <c r="A418" t="s">
        <v>28</v>
      </c>
      <c r="B418" t="s">
        <v>66</v>
      </c>
      <c r="C418">
        <v>2021</v>
      </c>
      <c r="D418" s="1">
        <v>7079994.6557</v>
      </c>
      <c r="E418" s="2">
        <v>7.08</v>
      </c>
      <c r="F418" t="s">
        <v>14</v>
      </c>
      <c r="G418" t="s">
        <v>29</v>
      </c>
      <c r="H418" t="s">
        <v>23</v>
      </c>
    </row>
    <row r="419" spans="1:8" x14ac:dyDescent="0.3">
      <c r="A419" t="s">
        <v>28</v>
      </c>
      <c r="B419" t="s">
        <v>66</v>
      </c>
      <c r="C419">
        <v>2022</v>
      </c>
      <c r="D419" s="1">
        <v>2350535.2363</v>
      </c>
      <c r="E419" s="2">
        <v>2.3504999999999998</v>
      </c>
      <c r="F419" t="s">
        <v>14</v>
      </c>
      <c r="G419" t="s">
        <v>29</v>
      </c>
      <c r="H419" t="s">
        <v>23</v>
      </c>
    </row>
    <row r="420" spans="1:8" x14ac:dyDescent="0.3">
      <c r="A420" t="s">
        <v>28</v>
      </c>
      <c r="B420" t="s">
        <v>66</v>
      </c>
      <c r="C420">
        <v>2023</v>
      </c>
      <c r="D420" s="1">
        <v>655160.67940000002</v>
      </c>
      <c r="E420" s="2">
        <v>0.6552</v>
      </c>
      <c r="F420" t="s">
        <v>14</v>
      </c>
      <c r="G420" t="s">
        <v>29</v>
      </c>
      <c r="H420" t="s">
        <v>23</v>
      </c>
    </row>
    <row r="421" spans="1:8" x14ac:dyDescent="0.3">
      <c r="A421" t="s">
        <v>28</v>
      </c>
      <c r="B421" t="s">
        <v>66</v>
      </c>
      <c r="C421">
        <v>2024</v>
      </c>
      <c r="D421" s="1">
        <v>3286654.4095999999</v>
      </c>
      <c r="E421" s="2">
        <v>3.2867000000000002</v>
      </c>
      <c r="F421" t="s">
        <v>14</v>
      </c>
      <c r="G421" t="s">
        <v>29</v>
      </c>
      <c r="H421" t="s">
        <v>23</v>
      </c>
    </row>
    <row r="422" spans="1:8" x14ac:dyDescent="0.3">
      <c r="A422" t="s">
        <v>28</v>
      </c>
      <c r="B422" t="s">
        <v>66</v>
      </c>
      <c r="C422">
        <v>2025</v>
      </c>
      <c r="D422" s="1">
        <v>2143903.5882999999</v>
      </c>
      <c r="E422" s="2">
        <v>2.1438999999999999</v>
      </c>
      <c r="F422" t="s">
        <v>14</v>
      </c>
      <c r="G422" t="s">
        <v>29</v>
      </c>
      <c r="H422" t="s">
        <v>23</v>
      </c>
    </row>
    <row r="423" spans="1:8" x14ac:dyDescent="0.3">
      <c r="A423" t="s">
        <v>28</v>
      </c>
      <c r="B423" t="s">
        <v>66</v>
      </c>
      <c r="C423">
        <v>2026</v>
      </c>
      <c r="D423" s="1">
        <v>2061893.1666999999</v>
      </c>
      <c r="E423" s="2">
        <v>2.0619000000000001</v>
      </c>
      <c r="F423" t="s">
        <v>14</v>
      </c>
      <c r="G423" t="s">
        <v>29</v>
      </c>
      <c r="H423" t="s">
        <v>23</v>
      </c>
    </row>
    <row r="424" spans="1:8" x14ac:dyDescent="0.3">
      <c r="A424" t="s">
        <v>30</v>
      </c>
      <c r="B424" t="s">
        <v>66</v>
      </c>
      <c r="C424">
        <v>2018</v>
      </c>
      <c r="D424" s="1">
        <v>2609953.3424999998</v>
      </c>
      <c r="E424" s="2">
        <v>2.61</v>
      </c>
      <c r="F424" t="s">
        <v>14</v>
      </c>
      <c r="G424" t="s">
        <v>31</v>
      </c>
      <c r="H424" t="s">
        <v>23</v>
      </c>
    </row>
    <row r="425" spans="1:8" x14ac:dyDescent="0.3">
      <c r="A425" t="s">
        <v>30</v>
      </c>
      <c r="B425" t="s">
        <v>66</v>
      </c>
      <c r="C425">
        <v>2019</v>
      </c>
      <c r="D425" s="1">
        <v>3050676.9056000002</v>
      </c>
      <c r="E425" s="2">
        <v>3.0507</v>
      </c>
      <c r="F425" t="s">
        <v>14</v>
      </c>
      <c r="G425" t="s">
        <v>31</v>
      </c>
      <c r="H425" t="s">
        <v>23</v>
      </c>
    </row>
    <row r="426" spans="1:8" x14ac:dyDescent="0.3">
      <c r="A426" t="s">
        <v>30</v>
      </c>
      <c r="B426" t="s">
        <v>66</v>
      </c>
      <c r="C426">
        <v>2020</v>
      </c>
      <c r="D426" s="1">
        <v>4741422.6441000002</v>
      </c>
      <c r="E426" s="2">
        <v>4.7413999999999996</v>
      </c>
      <c r="F426" t="s">
        <v>14</v>
      </c>
      <c r="G426" t="s">
        <v>31</v>
      </c>
      <c r="H426" t="s">
        <v>23</v>
      </c>
    </row>
    <row r="427" spans="1:8" x14ac:dyDescent="0.3">
      <c r="A427" t="s">
        <v>30</v>
      </c>
      <c r="B427" t="s">
        <v>66</v>
      </c>
      <c r="C427">
        <v>2021</v>
      </c>
      <c r="D427" s="1">
        <v>7837689.2942000004</v>
      </c>
      <c r="E427" s="2">
        <v>7.8376999999999999</v>
      </c>
      <c r="F427" t="s">
        <v>14</v>
      </c>
      <c r="G427" t="s">
        <v>31</v>
      </c>
      <c r="H427" t="s">
        <v>23</v>
      </c>
    </row>
    <row r="428" spans="1:8" x14ac:dyDescent="0.3">
      <c r="A428" t="s">
        <v>30</v>
      </c>
      <c r="B428" t="s">
        <v>66</v>
      </c>
      <c r="C428">
        <v>2022</v>
      </c>
      <c r="D428" s="1">
        <v>7960895.6268999996</v>
      </c>
      <c r="E428" s="2">
        <v>7.9608999999999996</v>
      </c>
      <c r="F428" t="s">
        <v>14</v>
      </c>
      <c r="G428" t="s">
        <v>31</v>
      </c>
      <c r="H428" t="s">
        <v>23</v>
      </c>
    </row>
    <row r="429" spans="1:8" x14ac:dyDescent="0.3">
      <c r="A429" t="s">
        <v>30</v>
      </c>
      <c r="B429" t="s">
        <v>66</v>
      </c>
      <c r="C429">
        <v>2023</v>
      </c>
      <c r="D429" s="1">
        <v>6295021.6322999997</v>
      </c>
      <c r="E429" s="2">
        <v>6.2949999999999999</v>
      </c>
      <c r="F429" t="s">
        <v>14</v>
      </c>
      <c r="G429" t="s">
        <v>31</v>
      </c>
      <c r="H429" t="s">
        <v>23</v>
      </c>
    </row>
    <row r="430" spans="1:8" x14ac:dyDescent="0.3">
      <c r="A430" t="s">
        <v>30</v>
      </c>
      <c r="B430" t="s">
        <v>66</v>
      </c>
      <c r="C430">
        <v>2024</v>
      </c>
      <c r="D430" s="1">
        <v>8890536.4012000002</v>
      </c>
      <c r="E430" s="2">
        <v>8.8904999999999994</v>
      </c>
      <c r="F430" t="s">
        <v>14</v>
      </c>
      <c r="G430" t="s">
        <v>31</v>
      </c>
      <c r="H430" t="s">
        <v>23</v>
      </c>
    </row>
    <row r="431" spans="1:8" x14ac:dyDescent="0.3">
      <c r="A431" t="s">
        <v>30</v>
      </c>
      <c r="B431" t="s">
        <v>66</v>
      </c>
      <c r="C431">
        <v>2025</v>
      </c>
      <c r="D431" s="1">
        <v>10472002.7612</v>
      </c>
      <c r="E431" s="2">
        <v>10.472</v>
      </c>
      <c r="F431" t="s">
        <v>14</v>
      </c>
      <c r="G431" t="s">
        <v>31</v>
      </c>
      <c r="H431" t="s">
        <v>23</v>
      </c>
    </row>
    <row r="432" spans="1:8" x14ac:dyDescent="0.3">
      <c r="A432" t="s">
        <v>30</v>
      </c>
      <c r="B432" t="s">
        <v>66</v>
      </c>
      <c r="C432">
        <v>2026</v>
      </c>
      <c r="D432" s="1">
        <v>5859192.0687999995</v>
      </c>
      <c r="E432" s="2">
        <v>5.8592000000000004</v>
      </c>
      <c r="F432" t="s">
        <v>14</v>
      </c>
      <c r="G432" t="s">
        <v>31</v>
      </c>
      <c r="H432" t="s">
        <v>23</v>
      </c>
    </row>
    <row r="433" spans="1:8" x14ac:dyDescent="0.3">
      <c r="A433" t="s">
        <v>56</v>
      </c>
      <c r="B433" t="s">
        <v>66</v>
      </c>
      <c r="C433">
        <v>2018</v>
      </c>
      <c r="D433" s="1">
        <v>4329219.5247999998</v>
      </c>
      <c r="E433" s="2">
        <v>4.3292000000000002</v>
      </c>
      <c r="F433" t="s">
        <v>14</v>
      </c>
      <c r="G433" t="s">
        <v>57</v>
      </c>
      <c r="H433" t="s">
        <v>23</v>
      </c>
    </row>
    <row r="434" spans="1:8" x14ac:dyDescent="0.3">
      <c r="A434" t="s">
        <v>56</v>
      </c>
      <c r="B434" t="s">
        <v>66</v>
      </c>
      <c r="C434">
        <v>2019</v>
      </c>
      <c r="D434" s="1">
        <v>4609572.8043999998</v>
      </c>
      <c r="E434" s="2">
        <v>4.6096000000000004</v>
      </c>
      <c r="F434" t="s">
        <v>14</v>
      </c>
      <c r="G434" t="s">
        <v>57</v>
      </c>
      <c r="H434" t="s">
        <v>23</v>
      </c>
    </row>
    <row r="435" spans="1:8" x14ac:dyDescent="0.3">
      <c r="A435" t="s">
        <v>56</v>
      </c>
      <c r="B435" t="s">
        <v>66</v>
      </c>
      <c r="C435">
        <v>2020</v>
      </c>
      <c r="D435" s="1">
        <v>7075992.0959000001</v>
      </c>
      <c r="E435" s="2">
        <v>7.0759999999999996</v>
      </c>
      <c r="F435" t="s">
        <v>14</v>
      </c>
      <c r="G435" t="s">
        <v>57</v>
      </c>
      <c r="H435" t="s">
        <v>23</v>
      </c>
    </row>
    <row r="436" spans="1:8" x14ac:dyDescent="0.3">
      <c r="A436" t="s">
        <v>56</v>
      </c>
      <c r="B436" t="s">
        <v>66</v>
      </c>
      <c r="C436">
        <v>2021</v>
      </c>
      <c r="D436" s="1">
        <v>10730667.6055</v>
      </c>
      <c r="E436" s="2">
        <v>10.730700000000001</v>
      </c>
      <c r="F436" t="s">
        <v>14</v>
      </c>
      <c r="G436" t="s">
        <v>57</v>
      </c>
      <c r="H436" t="s">
        <v>23</v>
      </c>
    </row>
    <row r="437" spans="1:8" x14ac:dyDescent="0.3">
      <c r="A437" t="s">
        <v>56</v>
      </c>
      <c r="B437" t="s">
        <v>66</v>
      </c>
      <c r="C437">
        <v>2022</v>
      </c>
      <c r="D437" s="1">
        <v>7824639.6917000003</v>
      </c>
      <c r="E437" s="2">
        <v>7.8246000000000002</v>
      </c>
      <c r="F437" t="s">
        <v>14</v>
      </c>
      <c r="G437" t="s">
        <v>57</v>
      </c>
      <c r="H437" t="s">
        <v>23</v>
      </c>
    </row>
    <row r="438" spans="1:8" x14ac:dyDescent="0.3">
      <c r="A438" t="s">
        <v>56</v>
      </c>
      <c r="B438" t="s">
        <v>66</v>
      </c>
      <c r="C438">
        <v>2023</v>
      </c>
      <c r="D438" s="1">
        <v>12531.715700000001</v>
      </c>
      <c r="E438" s="2">
        <v>1.2500000000000001E-2</v>
      </c>
      <c r="F438" t="s">
        <v>14</v>
      </c>
      <c r="G438" t="s">
        <v>57</v>
      </c>
      <c r="H438" t="s">
        <v>23</v>
      </c>
    </row>
    <row r="439" spans="1:8" x14ac:dyDescent="0.3">
      <c r="A439" t="s">
        <v>56</v>
      </c>
      <c r="B439" t="s">
        <v>66</v>
      </c>
      <c r="C439">
        <v>2024</v>
      </c>
      <c r="D439" s="1">
        <v>14104.8526</v>
      </c>
      <c r="E439" s="2">
        <v>1.41E-2</v>
      </c>
      <c r="F439" t="s">
        <v>14</v>
      </c>
      <c r="G439" t="s">
        <v>57</v>
      </c>
      <c r="H439" t="s">
        <v>23</v>
      </c>
    </row>
    <row r="440" spans="1:8" x14ac:dyDescent="0.3">
      <c r="A440" t="s">
        <v>56</v>
      </c>
      <c r="B440" t="s">
        <v>66</v>
      </c>
      <c r="C440">
        <v>2026</v>
      </c>
      <c r="D440" s="1">
        <v>13663.581200000001</v>
      </c>
      <c r="E440" s="2">
        <v>1.37E-2</v>
      </c>
      <c r="F440" t="s">
        <v>14</v>
      </c>
      <c r="G440" t="s">
        <v>57</v>
      </c>
      <c r="H440" t="s">
        <v>23</v>
      </c>
    </row>
    <row r="441" spans="1:8" x14ac:dyDescent="0.3">
      <c r="A441" t="s">
        <v>32</v>
      </c>
      <c r="B441" t="s">
        <v>66</v>
      </c>
      <c r="C441">
        <v>2018</v>
      </c>
      <c r="D441" s="1">
        <v>23778352.301800001</v>
      </c>
      <c r="E441" s="2">
        <v>23.778400000000001</v>
      </c>
      <c r="F441" t="s">
        <v>14</v>
      </c>
      <c r="G441" t="s">
        <v>33</v>
      </c>
      <c r="H441" t="s">
        <v>23</v>
      </c>
    </row>
    <row r="442" spans="1:8" x14ac:dyDescent="0.3">
      <c r="A442" t="s">
        <v>32</v>
      </c>
      <c r="B442" t="s">
        <v>66</v>
      </c>
      <c r="C442">
        <v>2019</v>
      </c>
      <c r="D442" s="1">
        <v>27606027.604699999</v>
      </c>
      <c r="E442" s="2">
        <v>27.606000000000002</v>
      </c>
      <c r="F442" t="s">
        <v>14</v>
      </c>
      <c r="G442" t="s">
        <v>33</v>
      </c>
      <c r="H442" t="s">
        <v>23</v>
      </c>
    </row>
    <row r="443" spans="1:8" x14ac:dyDescent="0.3">
      <c r="A443" t="s">
        <v>32</v>
      </c>
      <c r="B443" t="s">
        <v>66</v>
      </c>
      <c r="C443">
        <v>2020</v>
      </c>
      <c r="D443" s="1">
        <v>25732989.0962</v>
      </c>
      <c r="E443" s="2">
        <v>25.733000000000001</v>
      </c>
      <c r="F443" t="s">
        <v>14</v>
      </c>
      <c r="G443" t="s">
        <v>33</v>
      </c>
      <c r="H443" t="s">
        <v>23</v>
      </c>
    </row>
    <row r="444" spans="1:8" x14ac:dyDescent="0.3">
      <c r="A444" t="s">
        <v>32</v>
      </c>
      <c r="B444" t="s">
        <v>66</v>
      </c>
      <c r="C444">
        <v>2021</v>
      </c>
      <c r="D444" s="1">
        <v>36294465.811800003</v>
      </c>
      <c r="E444" s="2">
        <v>36.294499999999999</v>
      </c>
      <c r="F444" t="s">
        <v>14</v>
      </c>
      <c r="G444" t="s">
        <v>33</v>
      </c>
      <c r="H444" t="s">
        <v>23</v>
      </c>
    </row>
    <row r="445" spans="1:8" x14ac:dyDescent="0.3">
      <c r="A445" t="s">
        <v>32</v>
      </c>
      <c r="B445" t="s">
        <v>66</v>
      </c>
      <c r="C445">
        <v>2022</v>
      </c>
      <c r="D445" s="1">
        <v>22553711.207800001</v>
      </c>
      <c r="E445" s="2">
        <v>22.553699999999999</v>
      </c>
      <c r="F445" t="s">
        <v>14</v>
      </c>
      <c r="G445" t="s">
        <v>33</v>
      </c>
      <c r="H445" t="s">
        <v>23</v>
      </c>
    </row>
    <row r="446" spans="1:8" x14ac:dyDescent="0.3">
      <c r="A446" t="s">
        <v>32</v>
      </c>
      <c r="B446" t="s">
        <v>66</v>
      </c>
      <c r="C446">
        <v>2023</v>
      </c>
      <c r="D446" s="1">
        <v>40992539.6734</v>
      </c>
      <c r="E446" s="2">
        <v>40.9925</v>
      </c>
      <c r="F446" t="s">
        <v>14</v>
      </c>
      <c r="G446" t="s">
        <v>33</v>
      </c>
      <c r="H446" t="s">
        <v>23</v>
      </c>
    </row>
    <row r="447" spans="1:8" x14ac:dyDescent="0.3">
      <c r="A447" t="s">
        <v>32</v>
      </c>
      <c r="B447" t="s">
        <v>66</v>
      </c>
      <c r="C447">
        <v>2024</v>
      </c>
      <c r="D447" s="1">
        <v>38114192.011500001</v>
      </c>
      <c r="E447" s="2">
        <v>38.114199999999997</v>
      </c>
      <c r="F447" t="s">
        <v>14</v>
      </c>
      <c r="G447" t="s">
        <v>33</v>
      </c>
      <c r="H447" t="s">
        <v>23</v>
      </c>
    </row>
    <row r="448" spans="1:8" x14ac:dyDescent="0.3">
      <c r="A448" t="s">
        <v>32</v>
      </c>
      <c r="B448" t="s">
        <v>66</v>
      </c>
      <c r="C448">
        <v>2025</v>
      </c>
      <c r="D448" s="1">
        <v>27456612.140799999</v>
      </c>
      <c r="E448" s="2">
        <v>27.456600000000002</v>
      </c>
      <c r="F448" t="s">
        <v>14</v>
      </c>
      <c r="G448" t="s">
        <v>33</v>
      </c>
      <c r="H448" t="s">
        <v>23</v>
      </c>
    </row>
    <row r="449" spans="1:8" x14ac:dyDescent="0.3">
      <c r="A449" t="s">
        <v>32</v>
      </c>
      <c r="B449" t="s">
        <v>66</v>
      </c>
      <c r="C449">
        <v>2026</v>
      </c>
      <c r="D449" s="1">
        <v>17419200</v>
      </c>
      <c r="E449" s="2">
        <v>17.4192</v>
      </c>
      <c r="F449" t="s">
        <v>14</v>
      </c>
      <c r="G449" t="s">
        <v>33</v>
      </c>
      <c r="H449" t="s">
        <v>23</v>
      </c>
    </row>
    <row r="450" spans="1:8" x14ac:dyDescent="0.3">
      <c r="A450" t="s">
        <v>58</v>
      </c>
      <c r="B450" t="s">
        <v>66</v>
      </c>
      <c r="C450">
        <v>2018</v>
      </c>
      <c r="D450" s="1">
        <v>25299323.716800001</v>
      </c>
      <c r="E450" s="2">
        <v>25.299299999999999</v>
      </c>
      <c r="F450" t="s">
        <v>14</v>
      </c>
      <c r="G450" t="s">
        <v>59</v>
      </c>
      <c r="H450" t="s">
        <v>23</v>
      </c>
    </row>
    <row r="451" spans="1:8" x14ac:dyDescent="0.3">
      <c r="A451" t="s">
        <v>58</v>
      </c>
      <c r="B451" t="s">
        <v>66</v>
      </c>
      <c r="C451">
        <v>2019</v>
      </c>
      <c r="D451" s="1">
        <v>42977412.271200001</v>
      </c>
      <c r="E451" s="2">
        <v>42.977400000000003</v>
      </c>
      <c r="F451" t="s">
        <v>14</v>
      </c>
      <c r="G451" t="s">
        <v>59</v>
      </c>
      <c r="H451" t="s">
        <v>23</v>
      </c>
    </row>
    <row r="452" spans="1:8" x14ac:dyDescent="0.3">
      <c r="A452" t="s">
        <v>58</v>
      </c>
      <c r="B452" t="s">
        <v>66</v>
      </c>
      <c r="C452">
        <v>2020</v>
      </c>
      <c r="D452" s="1">
        <v>47856063.900300004</v>
      </c>
      <c r="E452" s="2">
        <v>47.856099999999998</v>
      </c>
      <c r="F452" t="s">
        <v>14</v>
      </c>
      <c r="G452" t="s">
        <v>59</v>
      </c>
      <c r="H452" t="s">
        <v>23</v>
      </c>
    </row>
    <row r="453" spans="1:8" x14ac:dyDescent="0.3">
      <c r="A453" t="s">
        <v>58</v>
      </c>
      <c r="B453" t="s">
        <v>66</v>
      </c>
      <c r="C453">
        <v>2021</v>
      </c>
      <c r="D453" s="1">
        <v>61128780.250500001</v>
      </c>
      <c r="E453" s="2">
        <v>61.128799999999998</v>
      </c>
      <c r="F453" t="s">
        <v>14</v>
      </c>
      <c r="G453" t="s">
        <v>59</v>
      </c>
      <c r="H453" t="s">
        <v>23</v>
      </c>
    </row>
    <row r="454" spans="1:8" x14ac:dyDescent="0.3">
      <c r="A454" t="s">
        <v>58</v>
      </c>
      <c r="B454" t="s">
        <v>66</v>
      </c>
      <c r="C454">
        <v>2022</v>
      </c>
      <c r="D454" s="1">
        <v>54843883.886299998</v>
      </c>
      <c r="E454" s="2">
        <v>54.843899999999998</v>
      </c>
      <c r="F454" t="s">
        <v>14</v>
      </c>
      <c r="G454" t="s">
        <v>59</v>
      </c>
      <c r="H454" t="s">
        <v>23</v>
      </c>
    </row>
    <row r="455" spans="1:8" x14ac:dyDescent="0.3">
      <c r="A455" t="s">
        <v>58</v>
      </c>
      <c r="B455" t="s">
        <v>66</v>
      </c>
      <c r="C455">
        <v>2023</v>
      </c>
      <c r="D455" s="1">
        <v>71384179.1118</v>
      </c>
      <c r="E455" s="2">
        <v>71.384200000000007</v>
      </c>
      <c r="F455" t="s">
        <v>14</v>
      </c>
      <c r="G455" t="s">
        <v>59</v>
      </c>
      <c r="H455" t="s">
        <v>23</v>
      </c>
    </row>
    <row r="456" spans="1:8" x14ac:dyDescent="0.3">
      <c r="A456" t="s">
        <v>58</v>
      </c>
      <c r="B456" t="s">
        <v>66</v>
      </c>
      <c r="C456">
        <v>2024</v>
      </c>
      <c r="D456" s="1">
        <v>83262866.326399997</v>
      </c>
      <c r="E456" s="2">
        <v>83.262900000000002</v>
      </c>
      <c r="F456" t="s">
        <v>14</v>
      </c>
      <c r="G456" t="s">
        <v>59</v>
      </c>
      <c r="H456" t="s">
        <v>23</v>
      </c>
    </row>
    <row r="457" spans="1:8" x14ac:dyDescent="0.3">
      <c r="A457" t="s">
        <v>58</v>
      </c>
      <c r="B457" t="s">
        <v>66</v>
      </c>
      <c r="C457">
        <v>2025</v>
      </c>
      <c r="D457" s="1">
        <v>66421680.925499998</v>
      </c>
      <c r="E457" s="2">
        <v>66.421700000000001</v>
      </c>
      <c r="F457" t="s">
        <v>14</v>
      </c>
      <c r="G457" t="s">
        <v>59</v>
      </c>
      <c r="H457" t="s">
        <v>23</v>
      </c>
    </row>
    <row r="458" spans="1:8" x14ac:dyDescent="0.3">
      <c r="A458" t="s">
        <v>58</v>
      </c>
      <c r="B458" t="s">
        <v>66</v>
      </c>
      <c r="C458">
        <v>2026</v>
      </c>
      <c r="D458" s="1">
        <v>38548593</v>
      </c>
      <c r="E458" s="2">
        <v>38.5486</v>
      </c>
      <c r="F458" t="s">
        <v>14</v>
      </c>
      <c r="G458" t="s">
        <v>59</v>
      </c>
      <c r="H458" t="s">
        <v>23</v>
      </c>
    </row>
    <row r="459" spans="1:8" x14ac:dyDescent="0.3">
      <c r="A459" t="s">
        <v>34</v>
      </c>
      <c r="B459" t="s">
        <v>66</v>
      </c>
      <c r="C459">
        <v>2018</v>
      </c>
      <c r="D459" s="1">
        <v>11718339.3682</v>
      </c>
      <c r="E459" s="2">
        <v>11.718299999999999</v>
      </c>
      <c r="F459" t="s">
        <v>14</v>
      </c>
      <c r="G459" t="s">
        <v>35</v>
      </c>
      <c r="H459" t="s">
        <v>23</v>
      </c>
    </row>
    <row r="460" spans="1:8" x14ac:dyDescent="0.3">
      <c r="A460" t="s">
        <v>34</v>
      </c>
      <c r="B460" t="s">
        <v>66</v>
      </c>
      <c r="C460">
        <v>2021</v>
      </c>
      <c r="D460" s="1">
        <v>1394317.5163</v>
      </c>
      <c r="E460" s="2">
        <v>1.3943000000000001</v>
      </c>
      <c r="F460" t="s">
        <v>14</v>
      </c>
      <c r="G460" t="s">
        <v>35</v>
      </c>
      <c r="H460" t="s">
        <v>23</v>
      </c>
    </row>
    <row r="461" spans="1:8" x14ac:dyDescent="0.3">
      <c r="A461" t="s">
        <v>34</v>
      </c>
      <c r="B461" t="s">
        <v>66</v>
      </c>
      <c r="C461">
        <v>2022</v>
      </c>
      <c r="D461" s="1">
        <v>1219551.0741000001</v>
      </c>
      <c r="E461" s="2">
        <v>1.2196</v>
      </c>
      <c r="F461" t="s">
        <v>14</v>
      </c>
      <c r="G461" t="s">
        <v>35</v>
      </c>
      <c r="H461" t="s">
        <v>23</v>
      </c>
    </row>
    <row r="462" spans="1:8" x14ac:dyDescent="0.3">
      <c r="A462" t="s">
        <v>34</v>
      </c>
      <c r="B462" t="s">
        <v>66</v>
      </c>
      <c r="C462">
        <v>2023</v>
      </c>
      <c r="D462" s="1">
        <v>1566464.4668000001</v>
      </c>
      <c r="E462" s="2">
        <v>1.5665</v>
      </c>
      <c r="F462" t="s">
        <v>14</v>
      </c>
      <c r="G462" t="s">
        <v>35</v>
      </c>
      <c r="H462" t="s">
        <v>23</v>
      </c>
    </row>
    <row r="463" spans="1:8" x14ac:dyDescent="0.3">
      <c r="A463" t="s">
        <v>34</v>
      </c>
      <c r="B463" t="s">
        <v>66</v>
      </c>
      <c r="C463">
        <v>2024</v>
      </c>
      <c r="D463" s="1">
        <v>1763106.5752000001</v>
      </c>
      <c r="E463" s="2">
        <v>1.7630999999999999</v>
      </c>
      <c r="F463" t="s">
        <v>14</v>
      </c>
      <c r="G463" t="s">
        <v>35</v>
      </c>
      <c r="H463" t="s">
        <v>23</v>
      </c>
    </row>
    <row r="464" spans="1:8" x14ac:dyDescent="0.3">
      <c r="A464" t="s">
        <v>34</v>
      </c>
      <c r="B464" t="s">
        <v>66</v>
      </c>
      <c r="C464">
        <v>2025</v>
      </c>
      <c r="D464" s="1">
        <v>1233795.659</v>
      </c>
      <c r="E464" s="2">
        <v>1.2338</v>
      </c>
      <c r="F464" t="s">
        <v>14</v>
      </c>
      <c r="G464" t="s">
        <v>35</v>
      </c>
      <c r="H464" t="s">
        <v>23</v>
      </c>
    </row>
    <row r="465" spans="1:8" x14ac:dyDescent="0.3">
      <c r="A465" t="s">
        <v>34</v>
      </c>
      <c r="B465" t="s">
        <v>66</v>
      </c>
      <c r="C465">
        <v>2026</v>
      </c>
      <c r="D465" s="1">
        <v>931607.8125</v>
      </c>
      <c r="E465" s="2">
        <v>0.93159999999999998</v>
      </c>
      <c r="F465" t="s">
        <v>14</v>
      </c>
      <c r="G465" t="s">
        <v>35</v>
      </c>
      <c r="H465" t="s">
        <v>23</v>
      </c>
    </row>
    <row r="466" spans="1:8" x14ac:dyDescent="0.3">
      <c r="A466" t="s">
        <v>36</v>
      </c>
      <c r="B466" t="s">
        <v>66</v>
      </c>
      <c r="C466">
        <v>2018</v>
      </c>
      <c r="D466" s="1">
        <v>16708210.353800001</v>
      </c>
      <c r="E466" s="2">
        <v>16.708200000000001</v>
      </c>
      <c r="F466" t="s">
        <v>14</v>
      </c>
      <c r="G466" t="s">
        <v>37</v>
      </c>
      <c r="H466" t="s">
        <v>38</v>
      </c>
    </row>
    <row r="467" spans="1:8" x14ac:dyDescent="0.3">
      <c r="A467" t="s">
        <v>36</v>
      </c>
      <c r="B467" t="s">
        <v>66</v>
      </c>
      <c r="C467">
        <v>2019</v>
      </c>
      <c r="D467" s="1">
        <v>15183607.867900001</v>
      </c>
      <c r="E467" s="2">
        <v>15.1836</v>
      </c>
      <c r="F467" t="s">
        <v>14</v>
      </c>
      <c r="G467" t="s">
        <v>37</v>
      </c>
      <c r="H467" t="s">
        <v>38</v>
      </c>
    </row>
    <row r="468" spans="1:8" x14ac:dyDescent="0.3">
      <c r="A468" t="s">
        <v>36</v>
      </c>
      <c r="B468" t="s">
        <v>66</v>
      </c>
      <c r="C468">
        <v>2020</v>
      </c>
      <c r="D468" s="1">
        <v>15332059.9605</v>
      </c>
      <c r="E468" s="2">
        <v>15.332100000000001</v>
      </c>
      <c r="F468" t="s">
        <v>14</v>
      </c>
      <c r="G468" t="s">
        <v>37</v>
      </c>
      <c r="H468" t="s">
        <v>38</v>
      </c>
    </row>
    <row r="469" spans="1:8" x14ac:dyDescent="0.3">
      <c r="A469" t="s">
        <v>36</v>
      </c>
      <c r="B469" t="s">
        <v>66</v>
      </c>
      <c r="C469">
        <v>2021</v>
      </c>
      <c r="D469" s="1">
        <v>16331453.0778</v>
      </c>
      <c r="E469" s="2">
        <v>16.331499999999998</v>
      </c>
      <c r="F469" t="s">
        <v>14</v>
      </c>
      <c r="G469" t="s">
        <v>37</v>
      </c>
      <c r="H469" t="s">
        <v>38</v>
      </c>
    </row>
    <row r="470" spans="1:8" x14ac:dyDescent="0.3">
      <c r="A470" t="s">
        <v>36</v>
      </c>
      <c r="B470" t="s">
        <v>66</v>
      </c>
      <c r="C470">
        <v>2022</v>
      </c>
      <c r="D470" s="1">
        <v>18015310.778900001</v>
      </c>
      <c r="E470" s="2">
        <v>18.0153</v>
      </c>
      <c r="F470" t="s">
        <v>14</v>
      </c>
      <c r="G470" t="s">
        <v>37</v>
      </c>
      <c r="H470" t="s">
        <v>38</v>
      </c>
    </row>
    <row r="471" spans="1:8" x14ac:dyDescent="0.3">
      <c r="A471" t="s">
        <v>36</v>
      </c>
      <c r="B471" t="s">
        <v>66</v>
      </c>
      <c r="C471">
        <v>2023</v>
      </c>
      <c r="D471" s="1">
        <v>21202588.700800002</v>
      </c>
      <c r="E471" s="2">
        <v>21.2026</v>
      </c>
      <c r="F471" t="s">
        <v>14</v>
      </c>
      <c r="G471" t="s">
        <v>37</v>
      </c>
      <c r="H471" t="s">
        <v>38</v>
      </c>
    </row>
    <row r="472" spans="1:8" x14ac:dyDescent="0.3">
      <c r="A472" t="s">
        <v>36</v>
      </c>
      <c r="B472" t="s">
        <v>66</v>
      </c>
      <c r="C472">
        <v>2024</v>
      </c>
      <c r="D472" s="1">
        <v>223845174.24739999</v>
      </c>
      <c r="E472" s="2">
        <v>223.84520000000001</v>
      </c>
      <c r="F472" t="s">
        <v>14</v>
      </c>
      <c r="G472" t="s">
        <v>37</v>
      </c>
      <c r="H472" t="s">
        <v>38</v>
      </c>
    </row>
    <row r="473" spans="1:8" x14ac:dyDescent="0.3">
      <c r="A473" t="s">
        <v>36</v>
      </c>
      <c r="B473" t="s">
        <v>66</v>
      </c>
      <c r="C473">
        <v>2025</v>
      </c>
      <c r="D473" s="1">
        <v>154599314.46939999</v>
      </c>
      <c r="E473" s="2">
        <v>154.5993</v>
      </c>
      <c r="F473" t="s">
        <v>14</v>
      </c>
      <c r="G473" t="s">
        <v>37</v>
      </c>
      <c r="H473" t="s">
        <v>38</v>
      </c>
    </row>
    <row r="474" spans="1:8" x14ac:dyDescent="0.3">
      <c r="A474" t="s">
        <v>36</v>
      </c>
      <c r="B474" t="s">
        <v>66</v>
      </c>
      <c r="C474">
        <v>2026</v>
      </c>
      <c r="D474" s="1">
        <v>98094400</v>
      </c>
      <c r="E474" s="2">
        <v>98.094399999999993</v>
      </c>
      <c r="F474" t="s">
        <v>14</v>
      </c>
      <c r="G474" t="s">
        <v>37</v>
      </c>
      <c r="H474" t="s">
        <v>38</v>
      </c>
    </row>
    <row r="475" spans="1:8" x14ac:dyDescent="0.3">
      <c r="A475" t="s">
        <v>60</v>
      </c>
      <c r="B475" t="s">
        <v>66</v>
      </c>
      <c r="C475">
        <v>2018</v>
      </c>
      <c r="D475" s="1">
        <v>573088.72739999997</v>
      </c>
      <c r="E475" s="2">
        <v>0.57310000000000005</v>
      </c>
      <c r="F475" t="s">
        <v>14</v>
      </c>
      <c r="G475" t="s">
        <v>61</v>
      </c>
      <c r="H475" t="s">
        <v>38</v>
      </c>
    </row>
    <row r="476" spans="1:8" x14ac:dyDescent="0.3">
      <c r="A476" t="s">
        <v>60</v>
      </c>
      <c r="B476" t="s">
        <v>66</v>
      </c>
      <c r="C476">
        <v>2019</v>
      </c>
      <c r="D476" s="1">
        <v>539969.81229999999</v>
      </c>
      <c r="E476" s="2">
        <v>0.54</v>
      </c>
      <c r="F476" t="s">
        <v>14</v>
      </c>
      <c r="G476" t="s">
        <v>61</v>
      </c>
      <c r="H476" t="s">
        <v>38</v>
      </c>
    </row>
    <row r="477" spans="1:8" x14ac:dyDescent="0.3">
      <c r="A477" t="s">
        <v>60</v>
      </c>
      <c r="B477" t="s">
        <v>66</v>
      </c>
      <c r="C477">
        <v>2020</v>
      </c>
      <c r="D477" s="1">
        <v>666182.57999999996</v>
      </c>
      <c r="E477" s="2">
        <v>0.66620000000000001</v>
      </c>
      <c r="F477" t="s">
        <v>14</v>
      </c>
      <c r="G477" t="s">
        <v>61</v>
      </c>
      <c r="H477" t="s">
        <v>38</v>
      </c>
    </row>
    <row r="478" spans="1:8" x14ac:dyDescent="0.3">
      <c r="A478" t="s">
        <v>60</v>
      </c>
      <c r="B478" t="s">
        <v>66</v>
      </c>
      <c r="C478">
        <v>2021</v>
      </c>
      <c r="D478" s="1">
        <v>689722.39809999999</v>
      </c>
      <c r="E478" s="2">
        <v>0.68969999999999998</v>
      </c>
      <c r="F478" t="s">
        <v>14</v>
      </c>
      <c r="G478" t="s">
        <v>61</v>
      </c>
      <c r="H478" t="s">
        <v>38</v>
      </c>
    </row>
    <row r="479" spans="1:8" x14ac:dyDescent="0.3">
      <c r="A479" t="s">
        <v>60</v>
      </c>
      <c r="B479" t="s">
        <v>66</v>
      </c>
      <c r="C479">
        <v>2022</v>
      </c>
      <c r="D479" s="1">
        <v>606523.40090000001</v>
      </c>
      <c r="E479" s="2">
        <v>0.60650000000000004</v>
      </c>
      <c r="F479" t="s">
        <v>14</v>
      </c>
      <c r="G479" t="s">
        <v>61</v>
      </c>
      <c r="H479" t="s">
        <v>38</v>
      </c>
    </row>
    <row r="480" spans="1:8" x14ac:dyDescent="0.3">
      <c r="A480" t="s">
        <v>60</v>
      </c>
      <c r="B480" t="s">
        <v>66</v>
      </c>
      <c r="C480">
        <v>2023</v>
      </c>
      <c r="D480" s="1">
        <v>843802.19279999996</v>
      </c>
      <c r="E480" s="2">
        <v>0.84379999999999999</v>
      </c>
      <c r="F480" t="s">
        <v>14</v>
      </c>
      <c r="G480" t="s">
        <v>61</v>
      </c>
      <c r="H480" t="s">
        <v>38</v>
      </c>
    </row>
    <row r="481" spans="1:8" x14ac:dyDescent="0.3">
      <c r="A481" t="s">
        <v>60</v>
      </c>
      <c r="B481" t="s">
        <v>66</v>
      </c>
      <c r="C481">
        <v>2024</v>
      </c>
      <c r="D481" s="1">
        <v>787520.93689999997</v>
      </c>
      <c r="E481" s="2">
        <v>0.78749999999999998</v>
      </c>
      <c r="F481" t="s">
        <v>14</v>
      </c>
      <c r="G481" t="s">
        <v>61</v>
      </c>
      <c r="H481" t="s">
        <v>38</v>
      </c>
    </row>
    <row r="482" spans="1:8" x14ac:dyDescent="0.3">
      <c r="A482" t="s">
        <v>60</v>
      </c>
      <c r="B482" t="s">
        <v>66</v>
      </c>
      <c r="C482">
        <v>2025</v>
      </c>
      <c r="D482" s="1">
        <v>579061.42929999996</v>
      </c>
      <c r="E482" s="2">
        <v>0.57909999999999995</v>
      </c>
      <c r="F482" t="s">
        <v>14</v>
      </c>
      <c r="G482" t="s">
        <v>61</v>
      </c>
      <c r="H482" t="s">
        <v>38</v>
      </c>
    </row>
    <row r="483" spans="1:8" x14ac:dyDescent="0.3">
      <c r="A483" t="s">
        <v>60</v>
      </c>
      <c r="B483" t="s">
        <v>66</v>
      </c>
      <c r="C483">
        <v>2026</v>
      </c>
      <c r="D483" s="1">
        <v>431023.8812</v>
      </c>
      <c r="E483" s="2">
        <v>0.43099999999999999</v>
      </c>
      <c r="F483" t="s">
        <v>14</v>
      </c>
      <c r="G483" t="s">
        <v>61</v>
      </c>
      <c r="H483" t="s">
        <v>38</v>
      </c>
    </row>
    <row r="484" spans="1:8" x14ac:dyDescent="0.3">
      <c r="A484" t="s">
        <v>73</v>
      </c>
      <c r="B484" t="s">
        <v>66</v>
      </c>
      <c r="C484">
        <v>2018</v>
      </c>
      <c r="D484" s="1">
        <v>535368.45759999997</v>
      </c>
      <c r="E484" s="2">
        <v>0.53539999999999999</v>
      </c>
      <c r="F484" t="s">
        <v>14</v>
      </c>
      <c r="G484" t="s">
        <v>74</v>
      </c>
      <c r="H484" t="s">
        <v>38</v>
      </c>
    </row>
    <row r="485" spans="1:8" x14ac:dyDescent="0.3">
      <c r="A485" t="s">
        <v>73</v>
      </c>
      <c r="B485" t="s">
        <v>66</v>
      </c>
      <c r="C485">
        <v>2019</v>
      </c>
      <c r="D485" s="1">
        <v>851127.44180000003</v>
      </c>
      <c r="E485" s="2">
        <v>0.85109999999999997</v>
      </c>
      <c r="F485" t="s">
        <v>14</v>
      </c>
      <c r="G485" t="s">
        <v>74</v>
      </c>
      <c r="H485" t="s">
        <v>38</v>
      </c>
    </row>
    <row r="486" spans="1:8" x14ac:dyDescent="0.3">
      <c r="A486" t="s">
        <v>73</v>
      </c>
      <c r="B486" t="s">
        <v>66</v>
      </c>
      <c r="C486">
        <v>2020</v>
      </c>
      <c r="D486" s="1">
        <v>232366.6703</v>
      </c>
      <c r="E486" s="2">
        <v>0.2324</v>
      </c>
      <c r="F486" t="s">
        <v>14</v>
      </c>
      <c r="G486" t="s">
        <v>74</v>
      </c>
      <c r="H486" t="s">
        <v>38</v>
      </c>
    </row>
    <row r="487" spans="1:8" x14ac:dyDescent="0.3">
      <c r="A487" t="s">
        <v>73</v>
      </c>
      <c r="B487" t="s">
        <v>66</v>
      </c>
      <c r="C487">
        <v>2021</v>
      </c>
      <c r="D487" s="1">
        <v>1469516.7009000001</v>
      </c>
      <c r="E487" s="2">
        <v>1.4695</v>
      </c>
      <c r="F487" t="s">
        <v>14</v>
      </c>
      <c r="G487" t="s">
        <v>74</v>
      </c>
      <c r="H487" t="s">
        <v>38</v>
      </c>
    </row>
    <row r="488" spans="1:8" x14ac:dyDescent="0.3">
      <c r="A488" t="s">
        <v>73</v>
      </c>
      <c r="B488" t="s">
        <v>66</v>
      </c>
      <c r="C488">
        <v>2022</v>
      </c>
      <c r="D488" s="1">
        <v>1318261.4201</v>
      </c>
      <c r="E488" s="2">
        <v>1.3183</v>
      </c>
      <c r="F488" t="s">
        <v>14</v>
      </c>
      <c r="G488" t="s">
        <v>74</v>
      </c>
      <c r="H488" t="s">
        <v>38</v>
      </c>
    </row>
    <row r="489" spans="1:8" x14ac:dyDescent="0.3">
      <c r="A489" t="s">
        <v>73</v>
      </c>
      <c r="B489" t="s">
        <v>66</v>
      </c>
      <c r="C489">
        <v>2023</v>
      </c>
      <c r="D489" s="1">
        <v>1429012.4553</v>
      </c>
      <c r="E489" s="2">
        <v>1.429</v>
      </c>
      <c r="F489" t="s">
        <v>14</v>
      </c>
      <c r="G489" t="s">
        <v>74</v>
      </c>
      <c r="H489" t="s">
        <v>38</v>
      </c>
    </row>
    <row r="490" spans="1:8" x14ac:dyDescent="0.3">
      <c r="A490" t="s">
        <v>73</v>
      </c>
      <c r="B490" t="s">
        <v>66</v>
      </c>
      <c r="C490">
        <v>2024</v>
      </c>
      <c r="D490" s="1">
        <v>1719002.4580999999</v>
      </c>
      <c r="E490" s="2">
        <v>1.7190000000000001</v>
      </c>
      <c r="F490" t="s">
        <v>14</v>
      </c>
      <c r="G490" t="s">
        <v>74</v>
      </c>
      <c r="H490" t="s">
        <v>38</v>
      </c>
    </row>
    <row r="491" spans="1:8" x14ac:dyDescent="0.3">
      <c r="A491" t="s">
        <v>73</v>
      </c>
      <c r="B491" t="s">
        <v>66</v>
      </c>
      <c r="C491">
        <v>2025</v>
      </c>
      <c r="D491" s="1">
        <v>1363777.0421</v>
      </c>
      <c r="E491" s="2">
        <v>1.3637999999999999</v>
      </c>
      <c r="F491" t="s">
        <v>14</v>
      </c>
      <c r="G491" t="s">
        <v>74</v>
      </c>
      <c r="H491" t="s">
        <v>38</v>
      </c>
    </row>
    <row r="492" spans="1:8" x14ac:dyDescent="0.3">
      <c r="A492" t="s">
        <v>73</v>
      </c>
      <c r="B492" t="s">
        <v>66</v>
      </c>
      <c r="C492">
        <v>2026</v>
      </c>
      <c r="D492" s="1">
        <v>216000</v>
      </c>
      <c r="E492" s="2">
        <v>0.216</v>
      </c>
      <c r="F492" t="s">
        <v>14</v>
      </c>
      <c r="G492" t="s">
        <v>74</v>
      </c>
      <c r="H492" t="s">
        <v>38</v>
      </c>
    </row>
    <row r="493" spans="1:8" x14ac:dyDescent="0.3">
      <c r="A493" t="s">
        <v>39</v>
      </c>
      <c r="B493" t="s">
        <v>66</v>
      </c>
      <c r="C493">
        <v>2018</v>
      </c>
      <c r="D493" s="1">
        <v>67631005.667600006</v>
      </c>
      <c r="E493" s="2">
        <v>67.631</v>
      </c>
      <c r="F493" t="s">
        <v>14</v>
      </c>
      <c r="G493" t="s">
        <v>40</v>
      </c>
      <c r="H493" t="s">
        <v>38</v>
      </c>
    </row>
    <row r="494" spans="1:8" x14ac:dyDescent="0.3">
      <c r="A494" t="s">
        <v>39</v>
      </c>
      <c r="B494" t="s">
        <v>66</v>
      </c>
      <c r="C494">
        <v>2019</v>
      </c>
      <c r="D494" s="1">
        <v>67902375.625100002</v>
      </c>
      <c r="E494" s="2">
        <v>67.9024</v>
      </c>
      <c r="F494" t="s">
        <v>14</v>
      </c>
      <c r="G494" t="s">
        <v>40</v>
      </c>
      <c r="H494" t="s">
        <v>38</v>
      </c>
    </row>
    <row r="495" spans="1:8" x14ac:dyDescent="0.3">
      <c r="A495" t="s">
        <v>39</v>
      </c>
      <c r="B495" t="s">
        <v>66</v>
      </c>
      <c r="C495">
        <v>2020</v>
      </c>
      <c r="D495" s="1">
        <v>110391597.18359999</v>
      </c>
      <c r="E495" s="2">
        <v>110.3916</v>
      </c>
      <c r="F495" t="s">
        <v>14</v>
      </c>
      <c r="G495" t="s">
        <v>40</v>
      </c>
      <c r="H495" t="s">
        <v>38</v>
      </c>
    </row>
    <row r="496" spans="1:8" x14ac:dyDescent="0.3">
      <c r="A496" t="s">
        <v>39</v>
      </c>
      <c r="B496" t="s">
        <v>66</v>
      </c>
      <c r="C496">
        <v>2021</v>
      </c>
      <c r="D496" s="1">
        <v>72122137.041700006</v>
      </c>
      <c r="E496" s="2">
        <v>72.122100000000003</v>
      </c>
      <c r="F496" t="s">
        <v>14</v>
      </c>
      <c r="G496" t="s">
        <v>40</v>
      </c>
      <c r="H496" t="s">
        <v>38</v>
      </c>
    </row>
    <row r="497" spans="1:8" x14ac:dyDescent="0.3">
      <c r="A497" t="s">
        <v>39</v>
      </c>
      <c r="B497" t="s">
        <v>66</v>
      </c>
      <c r="C497">
        <v>2022</v>
      </c>
      <c r="D497" s="1">
        <v>52464390.493600003</v>
      </c>
      <c r="E497" s="2">
        <v>52.464399999999998</v>
      </c>
      <c r="F497" t="s">
        <v>14</v>
      </c>
      <c r="G497" t="s">
        <v>40</v>
      </c>
      <c r="H497" t="s">
        <v>38</v>
      </c>
    </row>
    <row r="498" spans="1:8" x14ac:dyDescent="0.3">
      <c r="A498" t="s">
        <v>39</v>
      </c>
      <c r="B498" t="s">
        <v>66</v>
      </c>
      <c r="C498">
        <v>2023</v>
      </c>
      <c r="D498" s="1">
        <v>104957028.2208</v>
      </c>
      <c r="E498" s="2">
        <v>104.95699999999999</v>
      </c>
      <c r="F498" t="s">
        <v>14</v>
      </c>
      <c r="G498" t="s">
        <v>40</v>
      </c>
      <c r="H498" t="s">
        <v>38</v>
      </c>
    </row>
    <row r="499" spans="1:8" x14ac:dyDescent="0.3">
      <c r="A499" t="s">
        <v>39</v>
      </c>
      <c r="B499" t="s">
        <v>66</v>
      </c>
      <c r="C499">
        <v>2024</v>
      </c>
      <c r="D499" s="1">
        <v>139240132.71000001</v>
      </c>
      <c r="E499" s="2">
        <v>139.24010000000001</v>
      </c>
      <c r="F499" t="s">
        <v>14</v>
      </c>
      <c r="G499" t="s">
        <v>40</v>
      </c>
      <c r="H499" t="s">
        <v>38</v>
      </c>
    </row>
    <row r="500" spans="1:8" x14ac:dyDescent="0.3">
      <c r="A500" t="s">
        <v>39</v>
      </c>
      <c r="B500" t="s">
        <v>66</v>
      </c>
      <c r="C500">
        <v>2025</v>
      </c>
      <c r="D500" s="1">
        <v>83463209.848700002</v>
      </c>
      <c r="E500" s="2">
        <v>83.463200000000001</v>
      </c>
      <c r="F500" t="s">
        <v>14</v>
      </c>
      <c r="G500" t="s">
        <v>40</v>
      </c>
      <c r="H500" t="s">
        <v>38</v>
      </c>
    </row>
    <row r="501" spans="1:8" x14ac:dyDescent="0.3">
      <c r="A501" t="s">
        <v>39</v>
      </c>
      <c r="B501" t="s">
        <v>66</v>
      </c>
      <c r="C501">
        <v>2026</v>
      </c>
      <c r="D501" s="1">
        <v>65040212.666699998</v>
      </c>
      <c r="E501" s="2">
        <v>65.040199999999999</v>
      </c>
      <c r="F501" t="s">
        <v>14</v>
      </c>
      <c r="G501" t="s">
        <v>40</v>
      </c>
      <c r="H501" t="s">
        <v>38</v>
      </c>
    </row>
    <row r="502" spans="1:8" x14ac:dyDescent="0.3">
      <c r="A502" t="s">
        <v>41</v>
      </c>
      <c r="B502" t="s">
        <v>66</v>
      </c>
      <c r="C502">
        <v>2018</v>
      </c>
      <c r="D502" s="1">
        <v>209131300.06639999</v>
      </c>
      <c r="E502" s="2">
        <v>209.13130000000001</v>
      </c>
      <c r="F502" t="s">
        <v>14</v>
      </c>
      <c r="G502" t="s">
        <v>42</v>
      </c>
      <c r="H502" t="s">
        <v>43</v>
      </c>
    </row>
    <row r="503" spans="1:8" x14ac:dyDescent="0.3">
      <c r="A503" t="s">
        <v>41</v>
      </c>
      <c r="B503" t="s">
        <v>66</v>
      </c>
      <c r="C503">
        <v>2019</v>
      </c>
      <c r="D503" s="1">
        <v>217297751.09599999</v>
      </c>
      <c r="E503" s="2">
        <v>217.2978</v>
      </c>
      <c r="F503" t="s">
        <v>14</v>
      </c>
      <c r="G503" t="s">
        <v>42</v>
      </c>
      <c r="H503" t="s">
        <v>43</v>
      </c>
    </row>
    <row r="504" spans="1:8" x14ac:dyDescent="0.3">
      <c r="A504" t="s">
        <v>41</v>
      </c>
      <c r="B504" t="s">
        <v>66</v>
      </c>
      <c r="C504">
        <v>2020</v>
      </c>
      <c r="D504" s="1">
        <v>354529380.96020001</v>
      </c>
      <c r="E504" s="2">
        <v>354.52940000000001</v>
      </c>
      <c r="F504" t="s">
        <v>14</v>
      </c>
      <c r="G504" t="s">
        <v>42</v>
      </c>
      <c r="H504" t="s">
        <v>43</v>
      </c>
    </row>
    <row r="505" spans="1:8" x14ac:dyDescent="0.3">
      <c r="A505" t="s">
        <v>41</v>
      </c>
      <c r="B505" t="s">
        <v>66</v>
      </c>
      <c r="C505">
        <v>2021</v>
      </c>
      <c r="D505" s="1">
        <v>301191203.16329998</v>
      </c>
      <c r="E505" s="2">
        <v>301.19119999999998</v>
      </c>
      <c r="F505" t="s">
        <v>14</v>
      </c>
      <c r="G505" t="s">
        <v>42</v>
      </c>
      <c r="H505" t="s">
        <v>43</v>
      </c>
    </row>
    <row r="506" spans="1:8" x14ac:dyDescent="0.3">
      <c r="A506" t="s">
        <v>41</v>
      </c>
      <c r="B506" t="s">
        <v>66</v>
      </c>
      <c r="C506">
        <v>2022</v>
      </c>
      <c r="D506" s="1">
        <v>233302870.8976</v>
      </c>
      <c r="E506" s="2">
        <v>233.30289999999999</v>
      </c>
      <c r="F506" t="s">
        <v>14</v>
      </c>
      <c r="G506" t="s">
        <v>42</v>
      </c>
      <c r="H506" t="s">
        <v>43</v>
      </c>
    </row>
    <row r="507" spans="1:8" x14ac:dyDescent="0.3">
      <c r="A507" t="s">
        <v>41</v>
      </c>
      <c r="B507" t="s">
        <v>66</v>
      </c>
      <c r="C507">
        <v>2023</v>
      </c>
      <c r="D507" s="1">
        <v>346711274.22250003</v>
      </c>
      <c r="E507" s="2">
        <v>346.71129999999999</v>
      </c>
      <c r="F507" t="s">
        <v>14</v>
      </c>
      <c r="G507" t="s">
        <v>42</v>
      </c>
      <c r="H507" t="s">
        <v>43</v>
      </c>
    </row>
    <row r="508" spans="1:8" x14ac:dyDescent="0.3">
      <c r="A508" t="s">
        <v>41</v>
      </c>
      <c r="B508" t="s">
        <v>66</v>
      </c>
      <c r="C508">
        <v>2024</v>
      </c>
      <c r="D508" s="1">
        <v>339444360.87730002</v>
      </c>
      <c r="E508" s="2">
        <v>339.44439999999997</v>
      </c>
      <c r="F508" t="s">
        <v>14</v>
      </c>
      <c r="G508" t="s">
        <v>42</v>
      </c>
      <c r="H508" t="s">
        <v>43</v>
      </c>
    </row>
    <row r="509" spans="1:8" x14ac:dyDescent="0.3">
      <c r="A509" t="s">
        <v>41</v>
      </c>
      <c r="B509" t="s">
        <v>66</v>
      </c>
      <c r="C509">
        <v>2025</v>
      </c>
      <c r="D509" s="1">
        <v>209410585.52309999</v>
      </c>
      <c r="E509" s="2">
        <v>209.41059999999999</v>
      </c>
      <c r="F509" t="s">
        <v>14</v>
      </c>
      <c r="G509" t="s">
        <v>42</v>
      </c>
      <c r="H509" t="s">
        <v>43</v>
      </c>
    </row>
    <row r="510" spans="1:8" x14ac:dyDescent="0.3">
      <c r="A510" t="s">
        <v>41</v>
      </c>
      <c r="B510" t="s">
        <v>66</v>
      </c>
      <c r="C510">
        <v>2026</v>
      </c>
      <c r="D510" s="1">
        <v>144189433.33329999</v>
      </c>
      <c r="E510" s="2">
        <v>144.18940000000001</v>
      </c>
      <c r="F510" t="s">
        <v>14</v>
      </c>
      <c r="G510" t="s">
        <v>42</v>
      </c>
      <c r="H510" t="s">
        <v>43</v>
      </c>
    </row>
    <row r="511" spans="1:8" x14ac:dyDescent="0.3">
      <c r="A511" t="s">
        <v>62</v>
      </c>
      <c r="B511" t="s">
        <v>66</v>
      </c>
      <c r="C511">
        <v>2018</v>
      </c>
      <c r="D511" s="1">
        <v>1388318121.1285</v>
      </c>
      <c r="E511" s="2">
        <v>1388.3181</v>
      </c>
      <c r="F511" t="s">
        <v>14</v>
      </c>
      <c r="G511" t="s">
        <v>63</v>
      </c>
      <c r="H511" t="s">
        <v>43</v>
      </c>
    </row>
    <row r="512" spans="1:8" x14ac:dyDescent="0.3">
      <c r="A512" t="s">
        <v>62</v>
      </c>
      <c r="B512" t="s">
        <v>66</v>
      </c>
      <c r="C512">
        <v>2019</v>
      </c>
      <c r="D512" s="1">
        <v>1439328306.4261999</v>
      </c>
      <c r="E512" s="2">
        <v>1439.3282999999999</v>
      </c>
      <c r="F512" t="s">
        <v>14</v>
      </c>
      <c r="G512" t="s">
        <v>63</v>
      </c>
      <c r="H512" t="s">
        <v>43</v>
      </c>
    </row>
    <row r="513" spans="1:8" x14ac:dyDescent="0.3">
      <c r="A513" t="s">
        <v>62</v>
      </c>
      <c r="B513" t="s">
        <v>66</v>
      </c>
      <c r="C513">
        <v>2020</v>
      </c>
      <c r="D513" s="1">
        <v>2271429732.1938</v>
      </c>
      <c r="E513" s="2">
        <v>2271.4297000000001</v>
      </c>
      <c r="F513" t="s">
        <v>14</v>
      </c>
      <c r="G513" t="s">
        <v>63</v>
      </c>
      <c r="H513" t="s">
        <v>43</v>
      </c>
    </row>
    <row r="514" spans="1:8" x14ac:dyDescent="0.3">
      <c r="A514" t="s">
        <v>62</v>
      </c>
      <c r="B514" t="s">
        <v>66</v>
      </c>
      <c r="C514">
        <v>2021</v>
      </c>
      <c r="D514" s="1">
        <v>2098800227.4359</v>
      </c>
      <c r="E514" s="2">
        <v>2098.8002000000001</v>
      </c>
      <c r="F514" t="s">
        <v>14</v>
      </c>
      <c r="G514" t="s">
        <v>63</v>
      </c>
      <c r="H514" t="s">
        <v>43</v>
      </c>
    </row>
    <row r="515" spans="1:8" x14ac:dyDescent="0.3">
      <c r="A515" t="s">
        <v>62</v>
      </c>
      <c r="B515" t="s">
        <v>66</v>
      </c>
      <c r="C515">
        <v>2022</v>
      </c>
      <c r="D515" s="1">
        <v>1694721842.6774001</v>
      </c>
      <c r="E515" s="2">
        <v>1694.7218</v>
      </c>
      <c r="F515" t="s">
        <v>14</v>
      </c>
      <c r="G515" t="s">
        <v>63</v>
      </c>
      <c r="H515" t="s">
        <v>43</v>
      </c>
    </row>
    <row r="516" spans="1:8" x14ac:dyDescent="0.3">
      <c r="A516" t="s">
        <v>62</v>
      </c>
      <c r="B516" t="s">
        <v>66</v>
      </c>
      <c r="C516">
        <v>2023</v>
      </c>
      <c r="D516" s="1">
        <v>2247603527.9401002</v>
      </c>
      <c r="E516" s="2">
        <v>2247.6035000000002</v>
      </c>
      <c r="F516" t="s">
        <v>14</v>
      </c>
      <c r="G516" t="s">
        <v>63</v>
      </c>
      <c r="H516" t="s">
        <v>43</v>
      </c>
    </row>
    <row r="517" spans="1:8" x14ac:dyDescent="0.3">
      <c r="A517" t="s">
        <v>62</v>
      </c>
      <c r="B517" t="s">
        <v>66</v>
      </c>
      <c r="C517">
        <v>2024</v>
      </c>
      <c r="D517" s="1">
        <v>2471627771.7164998</v>
      </c>
      <c r="E517" s="2">
        <v>2471.6278000000002</v>
      </c>
      <c r="F517" t="s">
        <v>14</v>
      </c>
      <c r="G517" t="s">
        <v>63</v>
      </c>
      <c r="H517" t="s">
        <v>43</v>
      </c>
    </row>
    <row r="518" spans="1:8" x14ac:dyDescent="0.3">
      <c r="A518" t="s">
        <v>62</v>
      </c>
      <c r="B518" t="s">
        <v>66</v>
      </c>
      <c r="C518">
        <v>2025</v>
      </c>
      <c r="D518" s="1">
        <v>1708736666.2044001</v>
      </c>
      <c r="E518" s="2">
        <v>1708.7366999999999</v>
      </c>
      <c r="F518" t="s">
        <v>14</v>
      </c>
      <c r="G518" t="s">
        <v>63</v>
      </c>
      <c r="H518" t="s">
        <v>43</v>
      </c>
    </row>
    <row r="519" spans="1:8" x14ac:dyDescent="0.3">
      <c r="A519" t="s">
        <v>62</v>
      </c>
      <c r="B519" t="s">
        <v>66</v>
      </c>
      <c r="C519">
        <v>2026</v>
      </c>
      <c r="D519" s="1">
        <v>1266172224</v>
      </c>
      <c r="E519" s="2">
        <v>1266.1722</v>
      </c>
      <c r="F519" t="s">
        <v>14</v>
      </c>
      <c r="G519" t="s">
        <v>63</v>
      </c>
      <c r="H519" t="s">
        <v>43</v>
      </c>
    </row>
    <row r="520" spans="1:8" x14ac:dyDescent="0.3">
      <c r="A520" t="s">
        <v>64</v>
      </c>
      <c r="B520" t="s">
        <v>66</v>
      </c>
      <c r="C520">
        <v>2018</v>
      </c>
      <c r="D520" s="1">
        <v>11654112659.729</v>
      </c>
      <c r="E520" s="2">
        <v>11654.1127</v>
      </c>
      <c r="F520" t="s">
        <v>14</v>
      </c>
      <c r="G520" t="s">
        <v>65</v>
      </c>
      <c r="H520" t="s">
        <v>43</v>
      </c>
    </row>
    <row r="521" spans="1:8" x14ac:dyDescent="0.3">
      <c r="A521" t="s">
        <v>64</v>
      </c>
      <c r="B521" t="s">
        <v>66</v>
      </c>
      <c r="C521">
        <v>2019</v>
      </c>
      <c r="D521" s="1">
        <v>10621090946.6341</v>
      </c>
      <c r="E521" s="2">
        <v>10621.090899999999</v>
      </c>
      <c r="F521" t="s">
        <v>14</v>
      </c>
      <c r="G521" t="s">
        <v>65</v>
      </c>
      <c r="H521" t="s">
        <v>43</v>
      </c>
    </row>
    <row r="522" spans="1:8" x14ac:dyDescent="0.3">
      <c r="A522" t="s">
        <v>64</v>
      </c>
      <c r="B522" t="s">
        <v>66</v>
      </c>
      <c r="C522">
        <v>2020</v>
      </c>
      <c r="D522" s="1">
        <v>16306792953.6542</v>
      </c>
      <c r="E522" s="2">
        <v>16306.793</v>
      </c>
      <c r="F522" t="s">
        <v>14</v>
      </c>
      <c r="G522" t="s">
        <v>65</v>
      </c>
      <c r="H522" t="s">
        <v>43</v>
      </c>
    </row>
    <row r="523" spans="1:8" x14ac:dyDescent="0.3">
      <c r="A523" t="s">
        <v>64</v>
      </c>
      <c r="B523" t="s">
        <v>66</v>
      </c>
      <c r="C523">
        <v>2021</v>
      </c>
      <c r="D523" s="1">
        <v>14374913765.532801</v>
      </c>
      <c r="E523" s="2">
        <v>14374.9138</v>
      </c>
      <c r="F523" t="s">
        <v>14</v>
      </c>
      <c r="G523" t="s">
        <v>65</v>
      </c>
      <c r="H523" t="s">
        <v>43</v>
      </c>
    </row>
    <row r="524" spans="1:8" x14ac:dyDescent="0.3">
      <c r="A524" t="s">
        <v>64</v>
      </c>
      <c r="B524" t="s">
        <v>66</v>
      </c>
      <c r="C524">
        <v>2022</v>
      </c>
      <c r="D524" s="1">
        <v>11370018466.728701</v>
      </c>
      <c r="E524" s="2">
        <v>11370.0185</v>
      </c>
      <c r="F524" t="s">
        <v>14</v>
      </c>
      <c r="G524" t="s">
        <v>65</v>
      </c>
      <c r="H524" t="s">
        <v>43</v>
      </c>
    </row>
    <row r="525" spans="1:8" x14ac:dyDescent="0.3">
      <c r="A525" t="s">
        <v>64</v>
      </c>
      <c r="B525" t="s">
        <v>66</v>
      </c>
      <c r="C525">
        <v>2023</v>
      </c>
      <c r="D525" s="1">
        <v>13997120575.508801</v>
      </c>
      <c r="E525" s="2">
        <v>13997.1206</v>
      </c>
      <c r="F525" t="s">
        <v>14</v>
      </c>
      <c r="G525" t="s">
        <v>65</v>
      </c>
      <c r="H525" t="s">
        <v>43</v>
      </c>
    </row>
    <row r="526" spans="1:8" x14ac:dyDescent="0.3">
      <c r="A526" t="s">
        <v>64</v>
      </c>
      <c r="B526" t="s">
        <v>66</v>
      </c>
      <c r="C526">
        <v>2024</v>
      </c>
      <c r="D526" s="1">
        <v>16552663201.044201</v>
      </c>
      <c r="E526" s="2">
        <v>16552.663199999999</v>
      </c>
      <c r="F526" t="s">
        <v>14</v>
      </c>
      <c r="G526" t="s">
        <v>65</v>
      </c>
      <c r="H526" t="s">
        <v>43</v>
      </c>
    </row>
    <row r="527" spans="1:8" x14ac:dyDescent="0.3">
      <c r="A527" t="s">
        <v>64</v>
      </c>
      <c r="B527" t="s">
        <v>66</v>
      </c>
      <c r="C527">
        <v>2025</v>
      </c>
      <c r="D527" s="1">
        <v>15569895729.526199</v>
      </c>
      <c r="E527" s="2">
        <v>15569.895699999999</v>
      </c>
      <c r="F527" t="s">
        <v>14</v>
      </c>
      <c r="G527" t="s">
        <v>65</v>
      </c>
      <c r="H527" t="s">
        <v>43</v>
      </c>
    </row>
    <row r="528" spans="1:8" x14ac:dyDescent="0.3">
      <c r="A528" t="s">
        <v>64</v>
      </c>
      <c r="B528" t="s">
        <v>66</v>
      </c>
      <c r="C528">
        <v>2026</v>
      </c>
      <c r="D528" s="1">
        <v>10719191384</v>
      </c>
      <c r="E528" s="2">
        <v>10719.1914</v>
      </c>
      <c r="F528" t="s">
        <v>14</v>
      </c>
      <c r="G528" t="s">
        <v>65</v>
      </c>
      <c r="H528" t="s">
        <v>43</v>
      </c>
    </row>
    <row r="529" spans="1:8" x14ac:dyDescent="0.3">
      <c r="A529" t="s">
        <v>44</v>
      </c>
      <c r="B529" t="s">
        <v>66</v>
      </c>
      <c r="C529">
        <v>2018</v>
      </c>
      <c r="D529" s="1">
        <v>109828180.1987</v>
      </c>
      <c r="E529" s="2">
        <v>109.8282</v>
      </c>
      <c r="F529" t="s">
        <v>14</v>
      </c>
      <c r="G529" t="s">
        <v>45</v>
      </c>
      <c r="H529" t="s">
        <v>46</v>
      </c>
    </row>
    <row r="530" spans="1:8" x14ac:dyDescent="0.3">
      <c r="A530" t="s">
        <v>44</v>
      </c>
      <c r="B530" t="s">
        <v>66</v>
      </c>
      <c r="C530">
        <v>2019</v>
      </c>
      <c r="D530" s="1">
        <v>79851055.567900002</v>
      </c>
      <c r="E530" s="2">
        <v>79.851100000000002</v>
      </c>
      <c r="F530" t="s">
        <v>14</v>
      </c>
      <c r="G530" t="s">
        <v>45</v>
      </c>
      <c r="H530" t="s">
        <v>46</v>
      </c>
    </row>
    <row r="531" spans="1:8" x14ac:dyDescent="0.3">
      <c r="A531" t="s">
        <v>44</v>
      </c>
      <c r="B531" t="s">
        <v>66</v>
      </c>
      <c r="C531">
        <v>2020</v>
      </c>
      <c r="D531" s="1">
        <v>103044721.2274</v>
      </c>
      <c r="E531" s="2">
        <v>103.04470000000001</v>
      </c>
      <c r="F531" t="s">
        <v>14</v>
      </c>
      <c r="G531" t="s">
        <v>45</v>
      </c>
      <c r="H531" t="s">
        <v>46</v>
      </c>
    </row>
    <row r="532" spans="1:8" x14ac:dyDescent="0.3">
      <c r="A532" t="s">
        <v>44</v>
      </c>
      <c r="B532" t="s">
        <v>66</v>
      </c>
      <c r="C532">
        <v>2021</v>
      </c>
      <c r="D532" s="1">
        <v>120680912.3281</v>
      </c>
      <c r="E532" s="2">
        <v>120.68089999999999</v>
      </c>
      <c r="F532" t="s">
        <v>14</v>
      </c>
      <c r="G532" t="s">
        <v>45</v>
      </c>
      <c r="H532" t="s">
        <v>46</v>
      </c>
    </row>
    <row r="533" spans="1:8" x14ac:dyDescent="0.3">
      <c r="A533" t="s">
        <v>44</v>
      </c>
      <c r="B533" t="s">
        <v>66</v>
      </c>
      <c r="C533">
        <v>2022</v>
      </c>
      <c r="D533" s="1">
        <v>97875387.011999995</v>
      </c>
      <c r="E533" s="2">
        <v>97.875399999999999</v>
      </c>
      <c r="F533" t="s">
        <v>14</v>
      </c>
      <c r="G533" t="s">
        <v>45</v>
      </c>
      <c r="H533" t="s">
        <v>46</v>
      </c>
    </row>
    <row r="534" spans="1:8" x14ac:dyDescent="0.3">
      <c r="A534" t="s">
        <v>44</v>
      </c>
      <c r="B534" t="s">
        <v>66</v>
      </c>
      <c r="C534">
        <v>2023</v>
      </c>
      <c r="D534" s="1">
        <v>75613475.724099994</v>
      </c>
      <c r="E534" s="2">
        <v>75.613500000000002</v>
      </c>
      <c r="F534" t="s">
        <v>14</v>
      </c>
      <c r="G534" t="s">
        <v>45</v>
      </c>
      <c r="H534" t="s">
        <v>46</v>
      </c>
    </row>
    <row r="535" spans="1:8" x14ac:dyDescent="0.3">
      <c r="A535" t="s">
        <v>44</v>
      </c>
      <c r="B535" t="s">
        <v>66</v>
      </c>
      <c r="C535">
        <v>2024</v>
      </c>
      <c r="D535" s="1">
        <v>137696272.7132</v>
      </c>
      <c r="E535" s="2">
        <v>137.69630000000001</v>
      </c>
      <c r="F535" t="s">
        <v>14</v>
      </c>
      <c r="G535" t="s">
        <v>45</v>
      </c>
      <c r="H535" t="s">
        <v>46</v>
      </c>
    </row>
    <row r="536" spans="1:8" x14ac:dyDescent="0.3">
      <c r="A536" t="s">
        <v>44</v>
      </c>
      <c r="B536" t="s">
        <v>66</v>
      </c>
      <c r="C536">
        <v>2025</v>
      </c>
      <c r="D536" s="1">
        <v>137380679.04319999</v>
      </c>
      <c r="E536" s="2">
        <v>137.38069999999999</v>
      </c>
      <c r="F536" t="s">
        <v>14</v>
      </c>
      <c r="G536" t="s">
        <v>45</v>
      </c>
      <c r="H536" t="s">
        <v>46</v>
      </c>
    </row>
    <row r="537" spans="1:8" x14ac:dyDescent="0.3">
      <c r="A537" t="s">
        <v>44</v>
      </c>
      <c r="B537" t="s">
        <v>66</v>
      </c>
      <c r="C537">
        <v>2026</v>
      </c>
      <c r="D537" s="1">
        <v>92184456.262500003</v>
      </c>
      <c r="E537" s="2">
        <v>92.1845</v>
      </c>
      <c r="F537" t="s">
        <v>14</v>
      </c>
      <c r="G537" t="s">
        <v>45</v>
      </c>
      <c r="H537" t="s">
        <v>46</v>
      </c>
    </row>
    <row r="538" spans="1:8" x14ac:dyDescent="0.3">
      <c r="A538" t="s">
        <v>47</v>
      </c>
      <c r="B538" t="s">
        <v>66</v>
      </c>
      <c r="C538">
        <v>2018</v>
      </c>
      <c r="D538" s="1">
        <v>607654992.52520001</v>
      </c>
      <c r="E538" s="2">
        <v>607.65499999999997</v>
      </c>
      <c r="F538" t="s">
        <v>14</v>
      </c>
      <c r="G538" t="s">
        <v>48</v>
      </c>
      <c r="H538" t="s">
        <v>46</v>
      </c>
    </row>
    <row r="539" spans="1:8" x14ac:dyDescent="0.3">
      <c r="A539" t="s">
        <v>47</v>
      </c>
      <c r="B539" t="s">
        <v>66</v>
      </c>
      <c r="C539">
        <v>2019</v>
      </c>
      <c r="D539" s="1">
        <v>686925510.18640006</v>
      </c>
      <c r="E539" s="2">
        <v>686.92550000000006</v>
      </c>
      <c r="F539" t="s">
        <v>14</v>
      </c>
      <c r="G539" t="s">
        <v>48</v>
      </c>
      <c r="H539" t="s">
        <v>46</v>
      </c>
    </row>
    <row r="540" spans="1:8" x14ac:dyDescent="0.3">
      <c r="A540" t="s">
        <v>47</v>
      </c>
      <c r="B540" t="s">
        <v>66</v>
      </c>
      <c r="C540">
        <v>2020</v>
      </c>
      <c r="D540" s="1">
        <v>787532638.61360002</v>
      </c>
      <c r="E540" s="2">
        <v>787.5326</v>
      </c>
      <c r="F540" t="s">
        <v>14</v>
      </c>
      <c r="G540" t="s">
        <v>48</v>
      </c>
      <c r="H540" t="s">
        <v>46</v>
      </c>
    </row>
    <row r="541" spans="1:8" x14ac:dyDescent="0.3">
      <c r="A541" t="s">
        <v>47</v>
      </c>
      <c r="B541" t="s">
        <v>66</v>
      </c>
      <c r="C541">
        <v>2021</v>
      </c>
      <c r="D541" s="1">
        <v>651559106.96959996</v>
      </c>
      <c r="E541" s="2">
        <v>651.55909999999994</v>
      </c>
      <c r="F541" t="s">
        <v>14</v>
      </c>
      <c r="G541" t="s">
        <v>48</v>
      </c>
      <c r="H541" t="s">
        <v>46</v>
      </c>
    </row>
    <row r="542" spans="1:8" x14ac:dyDescent="0.3">
      <c r="A542" t="s">
        <v>47</v>
      </c>
      <c r="B542" t="s">
        <v>66</v>
      </c>
      <c r="C542">
        <v>2022</v>
      </c>
      <c r="D542" s="1">
        <v>498681951.51380002</v>
      </c>
      <c r="E542" s="2">
        <v>498.68200000000002</v>
      </c>
      <c r="F542" t="s">
        <v>14</v>
      </c>
      <c r="G542" t="s">
        <v>48</v>
      </c>
      <c r="H542" t="s">
        <v>46</v>
      </c>
    </row>
    <row r="543" spans="1:8" x14ac:dyDescent="0.3">
      <c r="A543" t="s">
        <v>47</v>
      </c>
      <c r="B543" t="s">
        <v>66</v>
      </c>
      <c r="C543">
        <v>2023</v>
      </c>
      <c r="D543" s="1">
        <v>734353423.05850005</v>
      </c>
      <c r="E543" s="2">
        <v>734.35339999999997</v>
      </c>
      <c r="F543" t="s">
        <v>14</v>
      </c>
      <c r="G543" t="s">
        <v>48</v>
      </c>
      <c r="H543" t="s">
        <v>46</v>
      </c>
    </row>
    <row r="544" spans="1:8" x14ac:dyDescent="0.3">
      <c r="A544" t="s">
        <v>47</v>
      </c>
      <c r="B544" t="s">
        <v>66</v>
      </c>
      <c r="C544">
        <v>2024</v>
      </c>
      <c r="D544" s="1">
        <v>952258740.4483</v>
      </c>
      <c r="E544" s="2">
        <v>952.25869999999998</v>
      </c>
      <c r="F544" t="s">
        <v>14</v>
      </c>
      <c r="G544" t="s">
        <v>48</v>
      </c>
      <c r="H544" t="s">
        <v>46</v>
      </c>
    </row>
    <row r="545" spans="1:8" x14ac:dyDescent="0.3">
      <c r="A545" t="s">
        <v>47</v>
      </c>
      <c r="B545" t="s">
        <v>66</v>
      </c>
      <c r="C545">
        <v>2025</v>
      </c>
      <c r="D545" s="1">
        <v>753615559.40900004</v>
      </c>
      <c r="E545" s="2">
        <v>753.61559999999997</v>
      </c>
      <c r="F545" t="s">
        <v>14</v>
      </c>
      <c r="G545" t="s">
        <v>48</v>
      </c>
      <c r="H545" t="s">
        <v>46</v>
      </c>
    </row>
    <row r="546" spans="1:8" x14ac:dyDescent="0.3">
      <c r="A546" t="s">
        <v>47</v>
      </c>
      <c r="B546" t="s">
        <v>66</v>
      </c>
      <c r="C546">
        <v>2026</v>
      </c>
      <c r="D546" s="1">
        <v>449340826.66670001</v>
      </c>
      <c r="E546" s="2">
        <v>449.3408</v>
      </c>
      <c r="F546" t="s">
        <v>14</v>
      </c>
      <c r="G546" t="s">
        <v>48</v>
      </c>
      <c r="H546" t="s">
        <v>46</v>
      </c>
    </row>
    <row r="547" spans="1:8" x14ac:dyDescent="0.3">
      <c r="A547" t="s">
        <v>49</v>
      </c>
      <c r="B547" t="s">
        <v>66</v>
      </c>
      <c r="C547">
        <v>2018</v>
      </c>
      <c r="D547" s="1">
        <v>182818315.19279999</v>
      </c>
      <c r="E547" s="2">
        <v>182.81829999999999</v>
      </c>
      <c r="F547" t="s">
        <v>14</v>
      </c>
      <c r="G547" t="s">
        <v>50</v>
      </c>
      <c r="H547" t="s">
        <v>46</v>
      </c>
    </row>
    <row r="548" spans="1:8" x14ac:dyDescent="0.3">
      <c r="A548" t="s">
        <v>49</v>
      </c>
      <c r="B548" t="s">
        <v>66</v>
      </c>
      <c r="C548">
        <v>2019</v>
      </c>
      <c r="D548" s="1">
        <v>132073951.29880001</v>
      </c>
      <c r="E548" s="2">
        <v>132.07400000000001</v>
      </c>
      <c r="F548" t="s">
        <v>14</v>
      </c>
      <c r="G548" t="s">
        <v>50</v>
      </c>
      <c r="H548" t="s">
        <v>46</v>
      </c>
    </row>
    <row r="549" spans="1:8" x14ac:dyDescent="0.3">
      <c r="A549" t="s">
        <v>49</v>
      </c>
      <c r="B549" t="s">
        <v>66</v>
      </c>
      <c r="C549">
        <v>2020</v>
      </c>
      <c r="D549" s="1">
        <v>207706985.2978</v>
      </c>
      <c r="E549" s="2">
        <v>207.70699999999999</v>
      </c>
      <c r="F549" t="s">
        <v>14</v>
      </c>
      <c r="G549" t="s">
        <v>50</v>
      </c>
      <c r="H549" t="s">
        <v>46</v>
      </c>
    </row>
    <row r="550" spans="1:8" x14ac:dyDescent="0.3">
      <c r="A550" t="s">
        <v>49</v>
      </c>
      <c r="B550" t="s">
        <v>66</v>
      </c>
      <c r="C550">
        <v>2021</v>
      </c>
      <c r="D550" s="1">
        <v>248639988.2933</v>
      </c>
      <c r="E550" s="2">
        <v>248.64</v>
      </c>
      <c r="F550" t="s">
        <v>14</v>
      </c>
      <c r="G550" t="s">
        <v>50</v>
      </c>
      <c r="H550" t="s">
        <v>46</v>
      </c>
    </row>
    <row r="551" spans="1:8" x14ac:dyDescent="0.3">
      <c r="A551" t="s">
        <v>49</v>
      </c>
      <c r="B551" t="s">
        <v>66</v>
      </c>
      <c r="C551">
        <v>2022</v>
      </c>
      <c r="D551" s="1">
        <v>177832815.97459999</v>
      </c>
      <c r="E551" s="2">
        <v>177.83279999999999</v>
      </c>
      <c r="F551" t="s">
        <v>14</v>
      </c>
      <c r="G551" t="s">
        <v>50</v>
      </c>
      <c r="H551" t="s">
        <v>46</v>
      </c>
    </row>
    <row r="552" spans="1:8" x14ac:dyDescent="0.3">
      <c r="A552" t="s">
        <v>49</v>
      </c>
      <c r="B552" t="s">
        <v>66</v>
      </c>
      <c r="C552">
        <v>2023</v>
      </c>
      <c r="D552" s="1">
        <v>202964663.60589999</v>
      </c>
      <c r="E552" s="2">
        <v>202.96469999999999</v>
      </c>
      <c r="F552" t="s">
        <v>14</v>
      </c>
      <c r="G552" t="s">
        <v>50</v>
      </c>
      <c r="H552" t="s">
        <v>46</v>
      </c>
    </row>
    <row r="553" spans="1:8" x14ac:dyDescent="0.3">
      <c r="A553" t="s">
        <v>49</v>
      </c>
      <c r="B553" t="s">
        <v>66</v>
      </c>
      <c r="C553">
        <v>2024</v>
      </c>
      <c r="D553" s="1">
        <v>301843287.53719997</v>
      </c>
      <c r="E553" s="2">
        <v>301.8433</v>
      </c>
      <c r="F553" t="s">
        <v>14</v>
      </c>
      <c r="G553" t="s">
        <v>50</v>
      </c>
      <c r="H553" t="s">
        <v>46</v>
      </c>
    </row>
    <row r="554" spans="1:8" x14ac:dyDescent="0.3">
      <c r="A554" t="s">
        <v>49</v>
      </c>
      <c r="B554" t="s">
        <v>66</v>
      </c>
      <c r="C554">
        <v>2025</v>
      </c>
      <c r="D554" s="1">
        <v>222666606.32870001</v>
      </c>
      <c r="E554" s="2">
        <v>222.66659999999999</v>
      </c>
      <c r="F554" t="s">
        <v>14</v>
      </c>
      <c r="G554" t="s">
        <v>50</v>
      </c>
      <c r="H554" t="s">
        <v>46</v>
      </c>
    </row>
    <row r="555" spans="1:8" x14ac:dyDescent="0.3">
      <c r="A555" t="s">
        <v>49</v>
      </c>
      <c r="B555" t="s">
        <v>66</v>
      </c>
      <c r="C555">
        <v>2026</v>
      </c>
      <c r="D555" s="1">
        <v>199557138</v>
      </c>
      <c r="E555" s="2">
        <v>199.55709999999999</v>
      </c>
      <c r="F555" t="s">
        <v>14</v>
      </c>
      <c r="G555" t="s">
        <v>50</v>
      </c>
      <c r="H555" t="s">
        <v>46</v>
      </c>
    </row>
    <row r="556" spans="1:8" x14ac:dyDescent="0.3">
      <c r="A556" t="s">
        <v>51</v>
      </c>
      <c r="B556" t="s">
        <v>66</v>
      </c>
      <c r="C556">
        <v>2018</v>
      </c>
      <c r="D556" s="1">
        <v>16566432526.002501</v>
      </c>
      <c r="E556" s="2">
        <v>16566.432499999999</v>
      </c>
      <c r="F556" t="s">
        <v>14</v>
      </c>
      <c r="G556" t="s">
        <v>52</v>
      </c>
      <c r="H556" t="s">
        <v>52</v>
      </c>
    </row>
    <row r="557" spans="1:8" x14ac:dyDescent="0.3">
      <c r="A557" t="s">
        <v>51</v>
      </c>
      <c r="B557" t="s">
        <v>66</v>
      </c>
      <c r="C557">
        <v>2019</v>
      </c>
      <c r="D557" s="1">
        <v>15648682414.580299</v>
      </c>
      <c r="E557" s="2">
        <v>15648.6824</v>
      </c>
      <c r="F557" t="s">
        <v>14</v>
      </c>
      <c r="G557" t="s">
        <v>52</v>
      </c>
      <c r="H557" t="s">
        <v>52</v>
      </c>
    </row>
    <row r="558" spans="1:8" x14ac:dyDescent="0.3">
      <c r="A558" t="s">
        <v>51</v>
      </c>
      <c r="B558" t="s">
        <v>66</v>
      </c>
      <c r="C558">
        <v>2020</v>
      </c>
      <c r="D558" s="1">
        <v>21579986381.649799</v>
      </c>
      <c r="E558" s="2">
        <v>21579.986400000002</v>
      </c>
      <c r="F558" t="s">
        <v>14</v>
      </c>
      <c r="G558" t="s">
        <v>52</v>
      </c>
      <c r="H558" t="s">
        <v>52</v>
      </c>
    </row>
    <row r="559" spans="1:8" x14ac:dyDescent="0.3">
      <c r="A559" t="s">
        <v>51</v>
      </c>
      <c r="B559" t="s">
        <v>66</v>
      </c>
      <c r="C559">
        <v>2021</v>
      </c>
      <c r="D559" s="1">
        <v>21603168906.919201</v>
      </c>
      <c r="E559" s="2">
        <v>21603.168900000001</v>
      </c>
      <c r="F559" t="s">
        <v>14</v>
      </c>
      <c r="G559" t="s">
        <v>52</v>
      </c>
      <c r="H559" t="s">
        <v>52</v>
      </c>
    </row>
    <row r="560" spans="1:8" x14ac:dyDescent="0.3">
      <c r="A560" t="s">
        <v>51</v>
      </c>
      <c r="B560" t="s">
        <v>66</v>
      </c>
      <c r="C560">
        <v>2022</v>
      </c>
      <c r="D560" s="1">
        <v>17331035436.344002</v>
      </c>
      <c r="E560" s="2">
        <v>17331.035400000001</v>
      </c>
      <c r="F560" t="s">
        <v>14</v>
      </c>
      <c r="G560" t="s">
        <v>52</v>
      </c>
      <c r="H560" t="s">
        <v>52</v>
      </c>
    </row>
    <row r="561" spans="1:8" x14ac:dyDescent="0.3">
      <c r="A561" t="s">
        <v>51</v>
      </c>
      <c r="B561" t="s">
        <v>66</v>
      </c>
      <c r="C561">
        <v>2023</v>
      </c>
      <c r="D561" s="1">
        <v>21476263346.703899</v>
      </c>
      <c r="E561" s="2">
        <v>21476.263299999999</v>
      </c>
      <c r="F561" t="s">
        <v>14</v>
      </c>
      <c r="G561" t="s">
        <v>52</v>
      </c>
      <c r="H561" t="s">
        <v>52</v>
      </c>
    </row>
    <row r="562" spans="1:8" x14ac:dyDescent="0.3">
      <c r="A562" t="s">
        <v>51</v>
      </c>
      <c r="B562" t="s">
        <v>66</v>
      </c>
      <c r="C562">
        <v>2024</v>
      </c>
      <c r="D562" s="1">
        <v>24898835538.881901</v>
      </c>
      <c r="E562" s="2">
        <v>24898.835500000001</v>
      </c>
      <c r="F562" t="s">
        <v>14</v>
      </c>
      <c r="G562" t="s">
        <v>52</v>
      </c>
      <c r="H562" t="s">
        <v>52</v>
      </c>
    </row>
    <row r="563" spans="1:8" x14ac:dyDescent="0.3">
      <c r="A563" t="s">
        <v>51</v>
      </c>
      <c r="B563" t="s">
        <v>66</v>
      </c>
      <c r="C563">
        <v>2025</v>
      </c>
      <c r="D563" s="1">
        <v>20812078087.032001</v>
      </c>
      <c r="E563" s="2">
        <v>20812.078099999999</v>
      </c>
      <c r="F563" t="s">
        <v>14</v>
      </c>
      <c r="G563" t="s">
        <v>52</v>
      </c>
      <c r="H563" t="s">
        <v>52</v>
      </c>
    </row>
    <row r="564" spans="1:8" x14ac:dyDescent="0.3">
      <c r="A564" t="s">
        <v>51</v>
      </c>
      <c r="B564" t="s">
        <v>66</v>
      </c>
      <c r="C564">
        <v>2026</v>
      </c>
      <c r="D564" s="1">
        <v>14471891389.5875</v>
      </c>
      <c r="E564" s="2">
        <v>14471.8914</v>
      </c>
      <c r="F564" t="s">
        <v>14</v>
      </c>
      <c r="G564" t="s">
        <v>52</v>
      </c>
      <c r="H564" t="s">
        <v>52</v>
      </c>
    </row>
    <row r="565" spans="1:8" x14ac:dyDescent="0.3">
      <c r="A565" t="s">
        <v>12</v>
      </c>
      <c r="B565" t="s">
        <v>75</v>
      </c>
      <c r="C565">
        <v>2018</v>
      </c>
      <c r="D565" s="1">
        <v>396424752.2694</v>
      </c>
      <c r="E565" s="2">
        <v>396.4248</v>
      </c>
      <c r="F565" t="s">
        <v>14</v>
      </c>
      <c r="G565" t="s">
        <v>15</v>
      </c>
      <c r="H565" t="s">
        <v>16</v>
      </c>
    </row>
    <row r="566" spans="1:8" x14ac:dyDescent="0.3">
      <c r="A566" t="s">
        <v>12</v>
      </c>
      <c r="B566" t="s">
        <v>75</v>
      </c>
      <c r="C566">
        <v>2019</v>
      </c>
      <c r="D566" s="1">
        <v>270101721.43669999</v>
      </c>
      <c r="E566" s="2">
        <v>270.10169999999999</v>
      </c>
      <c r="F566" t="s">
        <v>14</v>
      </c>
      <c r="G566" t="s">
        <v>15</v>
      </c>
      <c r="H566" t="s">
        <v>16</v>
      </c>
    </row>
    <row r="567" spans="1:8" x14ac:dyDescent="0.3">
      <c r="A567" t="s">
        <v>12</v>
      </c>
      <c r="B567" t="s">
        <v>75</v>
      </c>
      <c r="C567">
        <v>2020</v>
      </c>
      <c r="D567" s="1">
        <v>249450896.95089999</v>
      </c>
      <c r="E567" s="2">
        <v>249.45089999999999</v>
      </c>
      <c r="F567" t="s">
        <v>14</v>
      </c>
      <c r="G567" t="s">
        <v>15</v>
      </c>
      <c r="H567" t="s">
        <v>16</v>
      </c>
    </row>
    <row r="568" spans="1:8" x14ac:dyDescent="0.3">
      <c r="A568" t="s">
        <v>12</v>
      </c>
      <c r="B568" t="s">
        <v>75</v>
      </c>
      <c r="C568">
        <v>2021</v>
      </c>
      <c r="D568" s="1">
        <v>207259040.78259999</v>
      </c>
      <c r="E568" s="2">
        <v>207.25899999999999</v>
      </c>
      <c r="F568" t="s">
        <v>14</v>
      </c>
      <c r="G568" t="s">
        <v>15</v>
      </c>
      <c r="H568" t="s">
        <v>16</v>
      </c>
    </row>
    <row r="569" spans="1:8" x14ac:dyDescent="0.3">
      <c r="A569" t="s">
        <v>12</v>
      </c>
      <c r="B569" t="s">
        <v>75</v>
      </c>
      <c r="C569">
        <v>2022</v>
      </c>
      <c r="D569" s="1">
        <v>211675210.1568</v>
      </c>
      <c r="E569" s="2">
        <v>211.67519999999999</v>
      </c>
      <c r="F569" t="s">
        <v>14</v>
      </c>
      <c r="G569" t="s">
        <v>15</v>
      </c>
      <c r="H569" t="s">
        <v>16</v>
      </c>
    </row>
    <row r="570" spans="1:8" x14ac:dyDescent="0.3">
      <c r="A570" t="s">
        <v>12</v>
      </c>
      <c r="B570" t="s">
        <v>75</v>
      </c>
      <c r="C570">
        <v>2023</v>
      </c>
      <c r="D570" s="1">
        <v>288882120.95319998</v>
      </c>
      <c r="E570" s="2">
        <v>288.88209999999998</v>
      </c>
      <c r="F570" t="s">
        <v>14</v>
      </c>
      <c r="G570" t="s">
        <v>15</v>
      </c>
      <c r="H570" t="s">
        <v>16</v>
      </c>
    </row>
    <row r="571" spans="1:8" x14ac:dyDescent="0.3">
      <c r="A571" t="s">
        <v>12</v>
      </c>
      <c r="B571" t="s">
        <v>75</v>
      </c>
      <c r="C571">
        <v>2024</v>
      </c>
      <c r="D571" s="1">
        <v>313786990.16530001</v>
      </c>
      <c r="E571" s="2">
        <v>313.78699999999998</v>
      </c>
      <c r="F571" t="s">
        <v>14</v>
      </c>
      <c r="G571" t="s">
        <v>15</v>
      </c>
      <c r="H571" t="s">
        <v>16</v>
      </c>
    </row>
    <row r="572" spans="1:8" x14ac:dyDescent="0.3">
      <c r="A572" t="s">
        <v>12</v>
      </c>
      <c r="B572" t="s">
        <v>75</v>
      </c>
      <c r="C572">
        <v>2025</v>
      </c>
      <c r="D572" s="1">
        <v>479344628.29070002</v>
      </c>
      <c r="E572" s="2">
        <v>479.34460000000001</v>
      </c>
      <c r="F572" t="s">
        <v>14</v>
      </c>
      <c r="G572" t="s">
        <v>15</v>
      </c>
      <c r="H572" t="s">
        <v>16</v>
      </c>
    </row>
    <row r="573" spans="1:8" x14ac:dyDescent="0.3">
      <c r="A573" t="s">
        <v>12</v>
      </c>
      <c r="B573" t="s">
        <v>75</v>
      </c>
      <c r="C573">
        <v>2026</v>
      </c>
      <c r="D573" s="1">
        <v>576423000</v>
      </c>
      <c r="E573" s="2">
        <v>576.423</v>
      </c>
      <c r="F573" t="s">
        <v>14</v>
      </c>
      <c r="G573" t="s">
        <v>15</v>
      </c>
      <c r="H573" t="s">
        <v>16</v>
      </c>
    </row>
    <row r="574" spans="1:8" x14ac:dyDescent="0.3">
      <c r="A574" t="s">
        <v>17</v>
      </c>
      <c r="B574" t="s">
        <v>75</v>
      </c>
      <c r="C574">
        <v>2018</v>
      </c>
      <c r="D574" s="1">
        <v>190194415.87560001</v>
      </c>
      <c r="E574" s="2">
        <v>190.1944</v>
      </c>
      <c r="F574" t="s">
        <v>14</v>
      </c>
      <c r="G574" t="s">
        <v>18</v>
      </c>
      <c r="H574" t="s">
        <v>16</v>
      </c>
    </row>
    <row r="575" spans="1:8" x14ac:dyDescent="0.3">
      <c r="A575" t="s">
        <v>17</v>
      </c>
      <c r="B575" t="s">
        <v>75</v>
      </c>
      <c r="C575">
        <v>2019</v>
      </c>
      <c r="D575" s="1">
        <v>212442701.60010001</v>
      </c>
      <c r="E575" s="2">
        <v>212.4427</v>
      </c>
      <c r="F575" t="s">
        <v>14</v>
      </c>
      <c r="G575" t="s">
        <v>18</v>
      </c>
      <c r="H575" t="s">
        <v>16</v>
      </c>
    </row>
    <row r="576" spans="1:8" x14ac:dyDescent="0.3">
      <c r="A576" t="s">
        <v>17</v>
      </c>
      <c r="B576" t="s">
        <v>75</v>
      </c>
      <c r="C576">
        <v>2020</v>
      </c>
      <c r="D576" s="1">
        <v>177797892.16510001</v>
      </c>
      <c r="E576" s="2">
        <v>177.7979</v>
      </c>
      <c r="F576" t="s">
        <v>14</v>
      </c>
      <c r="G576" t="s">
        <v>18</v>
      </c>
      <c r="H576" t="s">
        <v>16</v>
      </c>
    </row>
    <row r="577" spans="1:8" x14ac:dyDescent="0.3">
      <c r="A577" t="s">
        <v>17</v>
      </c>
      <c r="B577" t="s">
        <v>75</v>
      </c>
      <c r="C577">
        <v>2021</v>
      </c>
      <c r="D577" s="1">
        <v>149785665.15889999</v>
      </c>
      <c r="E577" s="2">
        <v>149.78569999999999</v>
      </c>
      <c r="F577" t="s">
        <v>14</v>
      </c>
      <c r="G577" t="s">
        <v>18</v>
      </c>
      <c r="H577" t="s">
        <v>16</v>
      </c>
    </row>
    <row r="578" spans="1:8" x14ac:dyDescent="0.3">
      <c r="A578" t="s">
        <v>17</v>
      </c>
      <c r="B578" t="s">
        <v>75</v>
      </c>
      <c r="C578">
        <v>2022</v>
      </c>
      <c r="D578" s="1">
        <v>134255660.09099999</v>
      </c>
      <c r="E578" s="2">
        <v>134.25569999999999</v>
      </c>
      <c r="F578" t="s">
        <v>14</v>
      </c>
      <c r="G578" t="s">
        <v>18</v>
      </c>
      <c r="H578" t="s">
        <v>16</v>
      </c>
    </row>
    <row r="579" spans="1:8" x14ac:dyDescent="0.3">
      <c r="A579" t="s">
        <v>17</v>
      </c>
      <c r="B579" t="s">
        <v>75</v>
      </c>
      <c r="C579">
        <v>2023</v>
      </c>
      <c r="D579" s="1">
        <v>177793062.9562</v>
      </c>
      <c r="E579" s="2">
        <v>177.79310000000001</v>
      </c>
      <c r="F579" t="s">
        <v>14</v>
      </c>
      <c r="G579" t="s">
        <v>18</v>
      </c>
      <c r="H579" t="s">
        <v>16</v>
      </c>
    </row>
    <row r="580" spans="1:8" x14ac:dyDescent="0.3">
      <c r="A580" t="s">
        <v>17</v>
      </c>
      <c r="B580" t="s">
        <v>75</v>
      </c>
      <c r="C580">
        <v>2024</v>
      </c>
      <c r="D580" s="1">
        <v>178423596.62029999</v>
      </c>
      <c r="E580" s="2">
        <v>178.42359999999999</v>
      </c>
      <c r="F580" t="s">
        <v>14</v>
      </c>
      <c r="G580" t="s">
        <v>18</v>
      </c>
      <c r="H580" t="s">
        <v>16</v>
      </c>
    </row>
    <row r="581" spans="1:8" x14ac:dyDescent="0.3">
      <c r="A581" t="s">
        <v>17</v>
      </c>
      <c r="B581" t="s">
        <v>75</v>
      </c>
      <c r="C581">
        <v>2025</v>
      </c>
      <c r="D581" s="1">
        <v>171521899.5839</v>
      </c>
      <c r="E581" s="2">
        <v>171.52189999999999</v>
      </c>
      <c r="F581" t="s">
        <v>14</v>
      </c>
      <c r="G581" t="s">
        <v>18</v>
      </c>
      <c r="H581" t="s">
        <v>16</v>
      </c>
    </row>
    <row r="582" spans="1:8" x14ac:dyDescent="0.3">
      <c r="A582" t="s">
        <v>17</v>
      </c>
      <c r="B582" t="s">
        <v>75</v>
      </c>
      <c r="C582">
        <v>2026</v>
      </c>
      <c r="D582" s="1">
        <v>502536056</v>
      </c>
      <c r="E582" s="2">
        <v>502.53609999999998</v>
      </c>
      <c r="F582" t="s">
        <v>14</v>
      </c>
      <c r="G582" t="s">
        <v>18</v>
      </c>
      <c r="H582" t="s">
        <v>16</v>
      </c>
    </row>
    <row r="583" spans="1:8" x14ac:dyDescent="0.3">
      <c r="A583" t="s">
        <v>67</v>
      </c>
      <c r="B583" t="s">
        <v>75</v>
      </c>
      <c r="C583">
        <v>2018</v>
      </c>
      <c r="D583" s="1">
        <v>612754753.40079999</v>
      </c>
      <c r="E583" s="2">
        <v>612.75480000000005</v>
      </c>
      <c r="F583" t="s">
        <v>14</v>
      </c>
      <c r="G583" t="s">
        <v>68</v>
      </c>
      <c r="H583" t="s">
        <v>16</v>
      </c>
    </row>
    <row r="584" spans="1:8" x14ac:dyDescent="0.3">
      <c r="A584" t="s">
        <v>67</v>
      </c>
      <c r="B584" t="s">
        <v>75</v>
      </c>
      <c r="C584">
        <v>2019</v>
      </c>
      <c r="D584" s="1">
        <v>415824710.84600002</v>
      </c>
      <c r="E584" s="2">
        <v>415.82470000000001</v>
      </c>
      <c r="F584" t="s">
        <v>14</v>
      </c>
      <c r="G584" t="s">
        <v>68</v>
      </c>
      <c r="H584" t="s">
        <v>16</v>
      </c>
    </row>
    <row r="585" spans="1:8" x14ac:dyDescent="0.3">
      <c r="A585" t="s">
        <v>67</v>
      </c>
      <c r="B585" t="s">
        <v>75</v>
      </c>
      <c r="C585">
        <v>2020</v>
      </c>
      <c r="D585" s="1">
        <v>431957003.69459999</v>
      </c>
      <c r="E585" s="2">
        <v>431.95699999999999</v>
      </c>
      <c r="F585" t="s">
        <v>14</v>
      </c>
      <c r="G585" t="s">
        <v>68</v>
      </c>
      <c r="H585" t="s">
        <v>16</v>
      </c>
    </row>
    <row r="586" spans="1:8" x14ac:dyDescent="0.3">
      <c r="A586" t="s">
        <v>67</v>
      </c>
      <c r="B586" t="s">
        <v>75</v>
      </c>
      <c r="C586">
        <v>2021</v>
      </c>
      <c r="D586" s="1">
        <v>521903808.3168</v>
      </c>
      <c r="E586" s="2">
        <v>521.90380000000005</v>
      </c>
      <c r="F586" t="s">
        <v>14</v>
      </c>
      <c r="G586" t="s">
        <v>68</v>
      </c>
      <c r="H586" t="s">
        <v>16</v>
      </c>
    </row>
    <row r="587" spans="1:8" x14ac:dyDescent="0.3">
      <c r="A587" t="s">
        <v>67</v>
      </c>
      <c r="B587" t="s">
        <v>75</v>
      </c>
      <c r="C587">
        <v>2022</v>
      </c>
      <c r="D587" s="1">
        <v>639673763.26289999</v>
      </c>
      <c r="E587" s="2">
        <v>639.67380000000003</v>
      </c>
      <c r="F587" t="s">
        <v>14</v>
      </c>
      <c r="G587" t="s">
        <v>68</v>
      </c>
      <c r="H587" t="s">
        <v>16</v>
      </c>
    </row>
    <row r="588" spans="1:8" x14ac:dyDescent="0.3">
      <c r="A588" t="s">
        <v>67</v>
      </c>
      <c r="B588" t="s">
        <v>75</v>
      </c>
      <c r="C588">
        <v>2023</v>
      </c>
      <c r="D588" s="1">
        <v>546234361.73119998</v>
      </c>
      <c r="E588" s="2">
        <v>546.23440000000005</v>
      </c>
      <c r="F588" t="s">
        <v>14</v>
      </c>
      <c r="G588" t="s">
        <v>68</v>
      </c>
      <c r="H588" t="s">
        <v>16</v>
      </c>
    </row>
    <row r="589" spans="1:8" x14ac:dyDescent="0.3">
      <c r="A589" t="s">
        <v>67</v>
      </c>
      <c r="B589" t="s">
        <v>75</v>
      </c>
      <c r="C589">
        <v>2024</v>
      </c>
      <c r="D589" s="1">
        <v>737102457.82669997</v>
      </c>
      <c r="E589" s="2">
        <v>737.10249999999996</v>
      </c>
      <c r="F589" t="s">
        <v>14</v>
      </c>
      <c r="G589" t="s">
        <v>68</v>
      </c>
      <c r="H589" t="s">
        <v>16</v>
      </c>
    </row>
    <row r="590" spans="1:8" x14ac:dyDescent="0.3">
      <c r="A590" t="s">
        <v>67</v>
      </c>
      <c r="B590" t="s">
        <v>75</v>
      </c>
      <c r="C590">
        <v>2025</v>
      </c>
      <c r="D590" s="1">
        <v>1026460686.2867</v>
      </c>
      <c r="E590" s="2">
        <v>1026.4607000000001</v>
      </c>
      <c r="F590" t="s">
        <v>14</v>
      </c>
      <c r="G590" t="s">
        <v>68</v>
      </c>
      <c r="H590" t="s">
        <v>16</v>
      </c>
    </row>
    <row r="591" spans="1:8" x14ac:dyDescent="0.3">
      <c r="A591" t="s">
        <v>67</v>
      </c>
      <c r="B591" t="s">
        <v>75</v>
      </c>
      <c r="C591">
        <v>2026</v>
      </c>
      <c r="D591" s="1">
        <v>856009610</v>
      </c>
      <c r="E591" s="2">
        <v>856.00959999999998</v>
      </c>
      <c r="F591" t="s">
        <v>14</v>
      </c>
      <c r="G591" t="s">
        <v>68</v>
      </c>
      <c r="H591" t="s">
        <v>16</v>
      </c>
    </row>
    <row r="592" spans="1:8" x14ac:dyDescent="0.3">
      <c r="A592" t="s">
        <v>69</v>
      </c>
      <c r="B592" t="s">
        <v>75</v>
      </c>
      <c r="C592">
        <v>2018</v>
      </c>
      <c r="D592" s="1">
        <v>208346912.04159999</v>
      </c>
      <c r="E592" s="2">
        <v>208.34690000000001</v>
      </c>
      <c r="F592" t="s">
        <v>14</v>
      </c>
      <c r="G592" t="s">
        <v>70</v>
      </c>
      <c r="H592" t="s">
        <v>16</v>
      </c>
    </row>
    <row r="593" spans="1:8" x14ac:dyDescent="0.3">
      <c r="A593" t="s">
        <v>69</v>
      </c>
      <c r="B593" t="s">
        <v>75</v>
      </c>
      <c r="C593">
        <v>2019</v>
      </c>
      <c r="D593" s="1">
        <v>273188303.62199998</v>
      </c>
      <c r="E593" s="2">
        <v>273.18830000000003</v>
      </c>
      <c r="F593" t="s">
        <v>14</v>
      </c>
      <c r="G593" t="s">
        <v>70</v>
      </c>
      <c r="H593" t="s">
        <v>16</v>
      </c>
    </row>
    <row r="594" spans="1:8" x14ac:dyDescent="0.3">
      <c r="A594" t="s">
        <v>69</v>
      </c>
      <c r="B594" t="s">
        <v>75</v>
      </c>
      <c r="C594">
        <v>2020</v>
      </c>
      <c r="D594" s="1">
        <v>158534251.1225</v>
      </c>
      <c r="E594" s="2">
        <v>158.5343</v>
      </c>
      <c r="F594" t="s">
        <v>14</v>
      </c>
      <c r="G594" t="s">
        <v>70</v>
      </c>
      <c r="H594" t="s">
        <v>16</v>
      </c>
    </row>
    <row r="595" spans="1:8" x14ac:dyDescent="0.3">
      <c r="A595" t="s">
        <v>69</v>
      </c>
      <c r="B595" t="s">
        <v>75</v>
      </c>
      <c r="C595">
        <v>2021</v>
      </c>
      <c r="D595" s="1">
        <v>132424069.2859</v>
      </c>
      <c r="E595" s="2">
        <v>132.42410000000001</v>
      </c>
      <c r="F595" t="s">
        <v>14</v>
      </c>
      <c r="G595" t="s">
        <v>70</v>
      </c>
      <c r="H595" t="s">
        <v>16</v>
      </c>
    </row>
    <row r="596" spans="1:8" x14ac:dyDescent="0.3">
      <c r="A596" t="s">
        <v>69</v>
      </c>
      <c r="B596" t="s">
        <v>75</v>
      </c>
      <c r="C596">
        <v>2022</v>
      </c>
      <c r="D596" s="1">
        <v>187821219.99939999</v>
      </c>
      <c r="E596" s="2">
        <v>187.8212</v>
      </c>
      <c r="F596" t="s">
        <v>14</v>
      </c>
      <c r="G596" t="s">
        <v>70</v>
      </c>
      <c r="H596" t="s">
        <v>16</v>
      </c>
    </row>
    <row r="597" spans="1:8" x14ac:dyDescent="0.3">
      <c r="A597" t="s">
        <v>69</v>
      </c>
      <c r="B597" t="s">
        <v>75</v>
      </c>
      <c r="C597">
        <v>2023</v>
      </c>
      <c r="D597" s="1">
        <v>259586183.333</v>
      </c>
      <c r="E597" s="2">
        <v>259.58620000000002</v>
      </c>
      <c r="F597" t="s">
        <v>14</v>
      </c>
      <c r="G597" t="s">
        <v>70</v>
      </c>
      <c r="H597" t="s">
        <v>16</v>
      </c>
    </row>
    <row r="598" spans="1:8" x14ac:dyDescent="0.3">
      <c r="A598" t="s">
        <v>69</v>
      </c>
      <c r="B598" t="s">
        <v>75</v>
      </c>
      <c r="C598">
        <v>2024</v>
      </c>
      <c r="D598" s="1">
        <v>251843672.95809999</v>
      </c>
      <c r="E598" s="2">
        <v>251.84370000000001</v>
      </c>
      <c r="F598" t="s">
        <v>14</v>
      </c>
      <c r="G598" t="s">
        <v>70</v>
      </c>
      <c r="H598" t="s">
        <v>16</v>
      </c>
    </row>
    <row r="599" spans="1:8" x14ac:dyDescent="0.3">
      <c r="A599" t="s">
        <v>69</v>
      </c>
      <c r="B599" t="s">
        <v>75</v>
      </c>
      <c r="C599">
        <v>2025</v>
      </c>
      <c r="D599" s="1">
        <v>326523544.7938</v>
      </c>
      <c r="E599" s="2">
        <v>326.52350000000001</v>
      </c>
      <c r="F599" t="s">
        <v>14</v>
      </c>
      <c r="G599" t="s">
        <v>70</v>
      </c>
      <c r="H599" t="s">
        <v>16</v>
      </c>
    </row>
    <row r="600" spans="1:8" x14ac:dyDescent="0.3">
      <c r="A600" t="s">
        <v>69</v>
      </c>
      <c r="B600" t="s">
        <v>75</v>
      </c>
      <c r="C600">
        <v>2026</v>
      </c>
      <c r="D600" s="1">
        <v>227230500</v>
      </c>
      <c r="E600" s="2">
        <v>227.23050000000001</v>
      </c>
      <c r="F600" t="s">
        <v>14</v>
      </c>
      <c r="G600" t="s">
        <v>70</v>
      </c>
      <c r="H600" t="s">
        <v>16</v>
      </c>
    </row>
    <row r="601" spans="1:8" x14ac:dyDescent="0.3">
      <c r="A601" t="s">
        <v>54</v>
      </c>
      <c r="B601" t="s">
        <v>75</v>
      </c>
      <c r="C601">
        <v>2018</v>
      </c>
      <c r="D601" s="1">
        <v>1056097239.8974</v>
      </c>
      <c r="E601" s="2">
        <v>1056.0971999999999</v>
      </c>
      <c r="F601" t="s">
        <v>14</v>
      </c>
      <c r="G601" t="s">
        <v>55</v>
      </c>
      <c r="H601" t="s">
        <v>16</v>
      </c>
    </row>
    <row r="602" spans="1:8" x14ac:dyDescent="0.3">
      <c r="A602" t="s">
        <v>54</v>
      </c>
      <c r="B602" t="s">
        <v>75</v>
      </c>
      <c r="C602">
        <v>2019</v>
      </c>
      <c r="D602" s="1">
        <v>1054381821.5187</v>
      </c>
      <c r="E602" s="2">
        <v>1054.3818000000001</v>
      </c>
      <c r="F602" t="s">
        <v>14</v>
      </c>
      <c r="G602" t="s">
        <v>55</v>
      </c>
      <c r="H602" t="s">
        <v>16</v>
      </c>
    </row>
    <row r="603" spans="1:8" x14ac:dyDescent="0.3">
      <c r="A603" t="s">
        <v>54</v>
      </c>
      <c r="B603" t="s">
        <v>75</v>
      </c>
      <c r="C603">
        <v>2020</v>
      </c>
      <c r="D603" s="1">
        <v>1034167876.1704</v>
      </c>
      <c r="E603" s="2">
        <v>1034.1678999999999</v>
      </c>
      <c r="F603" t="s">
        <v>14</v>
      </c>
      <c r="G603" t="s">
        <v>55</v>
      </c>
      <c r="H603" t="s">
        <v>16</v>
      </c>
    </row>
    <row r="604" spans="1:8" x14ac:dyDescent="0.3">
      <c r="A604" t="s">
        <v>54</v>
      </c>
      <c r="B604" t="s">
        <v>75</v>
      </c>
      <c r="C604">
        <v>2021</v>
      </c>
      <c r="D604" s="1">
        <v>923529219.82710004</v>
      </c>
      <c r="E604" s="2">
        <v>923.52919999999995</v>
      </c>
      <c r="F604" t="s">
        <v>14</v>
      </c>
      <c r="G604" t="s">
        <v>55</v>
      </c>
      <c r="H604" t="s">
        <v>16</v>
      </c>
    </row>
    <row r="605" spans="1:8" x14ac:dyDescent="0.3">
      <c r="A605" t="s">
        <v>54</v>
      </c>
      <c r="B605" t="s">
        <v>75</v>
      </c>
      <c r="C605">
        <v>2022</v>
      </c>
      <c r="D605" s="1">
        <v>1107795467.4717</v>
      </c>
      <c r="E605" s="2">
        <v>1107.7954999999999</v>
      </c>
      <c r="F605" t="s">
        <v>14</v>
      </c>
      <c r="G605" t="s">
        <v>55</v>
      </c>
      <c r="H605" t="s">
        <v>16</v>
      </c>
    </row>
    <row r="606" spans="1:8" x14ac:dyDescent="0.3">
      <c r="A606" t="s">
        <v>54</v>
      </c>
      <c r="B606" t="s">
        <v>75</v>
      </c>
      <c r="C606">
        <v>2023</v>
      </c>
      <c r="D606" s="1">
        <v>1259301087.0599</v>
      </c>
      <c r="E606" s="2">
        <v>1259.3010999999999</v>
      </c>
      <c r="F606" t="s">
        <v>14</v>
      </c>
      <c r="G606" t="s">
        <v>55</v>
      </c>
      <c r="H606" t="s">
        <v>16</v>
      </c>
    </row>
    <row r="607" spans="1:8" x14ac:dyDescent="0.3">
      <c r="A607" t="s">
        <v>54</v>
      </c>
      <c r="B607" t="s">
        <v>75</v>
      </c>
      <c r="C607">
        <v>2024</v>
      </c>
      <c r="D607" s="1">
        <v>1339606264.3009</v>
      </c>
      <c r="E607" s="2">
        <v>1339.6062999999999</v>
      </c>
      <c r="F607" t="s">
        <v>14</v>
      </c>
      <c r="G607" t="s">
        <v>55</v>
      </c>
      <c r="H607" t="s">
        <v>16</v>
      </c>
    </row>
    <row r="608" spans="1:8" x14ac:dyDescent="0.3">
      <c r="A608" t="s">
        <v>54</v>
      </c>
      <c r="B608" t="s">
        <v>75</v>
      </c>
      <c r="C608">
        <v>2025</v>
      </c>
      <c r="D608" s="1">
        <v>1213276099.9361</v>
      </c>
      <c r="E608" s="2">
        <v>1213.2761</v>
      </c>
      <c r="F608" t="s">
        <v>14</v>
      </c>
      <c r="G608" t="s">
        <v>55</v>
      </c>
      <c r="H608" t="s">
        <v>16</v>
      </c>
    </row>
    <row r="609" spans="1:8" x14ac:dyDescent="0.3">
      <c r="A609" t="s">
        <v>54</v>
      </c>
      <c r="B609" t="s">
        <v>75</v>
      </c>
      <c r="C609">
        <v>2026</v>
      </c>
      <c r="D609" s="1">
        <v>1373056878.1354001</v>
      </c>
      <c r="E609" s="2">
        <v>1373.0569</v>
      </c>
      <c r="F609" t="s">
        <v>14</v>
      </c>
      <c r="G609" t="s">
        <v>55</v>
      </c>
      <c r="H609" t="s">
        <v>16</v>
      </c>
    </row>
    <row r="610" spans="1:8" x14ac:dyDescent="0.3">
      <c r="A610" t="s">
        <v>71</v>
      </c>
      <c r="B610" t="s">
        <v>75</v>
      </c>
      <c r="C610">
        <v>2018</v>
      </c>
      <c r="D610" s="1">
        <v>69497767.846499994</v>
      </c>
      <c r="E610" s="2">
        <v>69.497799999999998</v>
      </c>
      <c r="F610" t="s">
        <v>14</v>
      </c>
      <c r="G610" t="s">
        <v>72</v>
      </c>
      <c r="H610" t="s">
        <v>16</v>
      </c>
    </row>
    <row r="611" spans="1:8" x14ac:dyDescent="0.3">
      <c r="A611" t="s">
        <v>71</v>
      </c>
      <c r="B611" t="s">
        <v>75</v>
      </c>
      <c r="C611">
        <v>2019</v>
      </c>
      <c r="D611" s="1">
        <v>78641677.117599994</v>
      </c>
      <c r="E611" s="2">
        <v>78.6417</v>
      </c>
      <c r="F611" t="s">
        <v>14</v>
      </c>
      <c r="G611" t="s">
        <v>72</v>
      </c>
      <c r="H611" t="s">
        <v>16</v>
      </c>
    </row>
    <row r="612" spans="1:8" x14ac:dyDescent="0.3">
      <c r="A612" t="s">
        <v>71</v>
      </c>
      <c r="B612" t="s">
        <v>75</v>
      </c>
      <c r="C612">
        <v>2020</v>
      </c>
      <c r="D612" s="1">
        <v>66520445.474200003</v>
      </c>
      <c r="E612" s="2">
        <v>66.520399999999995</v>
      </c>
      <c r="F612" t="s">
        <v>14</v>
      </c>
      <c r="G612" t="s">
        <v>72</v>
      </c>
      <c r="H612" t="s">
        <v>16</v>
      </c>
    </row>
    <row r="613" spans="1:8" x14ac:dyDescent="0.3">
      <c r="A613" t="s">
        <v>71</v>
      </c>
      <c r="B613" t="s">
        <v>75</v>
      </c>
      <c r="C613">
        <v>2021</v>
      </c>
      <c r="D613" s="1">
        <v>51254986.4256</v>
      </c>
      <c r="E613" s="2">
        <v>51.255000000000003</v>
      </c>
      <c r="F613" t="s">
        <v>14</v>
      </c>
      <c r="G613" t="s">
        <v>72</v>
      </c>
      <c r="H613" t="s">
        <v>16</v>
      </c>
    </row>
    <row r="614" spans="1:8" x14ac:dyDescent="0.3">
      <c r="A614" t="s">
        <v>71</v>
      </c>
      <c r="B614" t="s">
        <v>75</v>
      </c>
      <c r="C614">
        <v>2022</v>
      </c>
      <c r="D614" s="1">
        <v>44848893.054099999</v>
      </c>
      <c r="E614" s="2">
        <v>44.8489</v>
      </c>
      <c r="F614" t="s">
        <v>14</v>
      </c>
      <c r="G614" t="s">
        <v>72</v>
      </c>
      <c r="H614" t="s">
        <v>16</v>
      </c>
    </row>
    <row r="615" spans="1:8" x14ac:dyDescent="0.3">
      <c r="A615" t="s">
        <v>71</v>
      </c>
      <c r="B615" t="s">
        <v>75</v>
      </c>
      <c r="C615">
        <v>2023</v>
      </c>
      <c r="D615" s="1">
        <v>78950469.776500002</v>
      </c>
      <c r="E615" s="2">
        <v>78.950500000000005</v>
      </c>
      <c r="F615" t="s">
        <v>14</v>
      </c>
      <c r="G615" t="s">
        <v>72</v>
      </c>
      <c r="H615" t="s">
        <v>16</v>
      </c>
    </row>
    <row r="616" spans="1:8" x14ac:dyDescent="0.3">
      <c r="A616" t="s">
        <v>71</v>
      </c>
      <c r="B616" t="s">
        <v>75</v>
      </c>
      <c r="C616">
        <v>2024</v>
      </c>
      <c r="D616" s="1">
        <v>60796091.145300001</v>
      </c>
      <c r="E616" s="2">
        <v>60.796100000000003</v>
      </c>
      <c r="F616" t="s">
        <v>14</v>
      </c>
      <c r="G616" t="s">
        <v>72</v>
      </c>
      <c r="H616" t="s">
        <v>16</v>
      </c>
    </row>
    <row r="617" spans="1:8" x14ac:dyDescent="0.3">
      <c r="A617" t="s">
        <v>71</v>
      </c>
      <c r="B617" t="s">
        <v>75</v>
      </c>
      <c r="C617">
        <v>2025</v>
      </c>
      <c r="D617" s="1">
        <v>61356968.780900002</v>
      </c>
      <c r="E617" s="2">
        <v>61.356999999999999</v>
      </c>
      <c r="F617" t="s">
        <v>14</v>
      </c>
      <c r="G617" t="s">
        <v>72</v>
      </c>
      <c r="H617" t="s">
        <v>16</v>
      </c>
    </row>
    <row r="618" spans="1:8" x14ac:dyDescent="0.3">
      <c r="A618" t="s">
        <v>71</v>
      </c>
      <c r="B618" t="s">
        <v>75</v>
      </c>
      <c r="C618">
        <v>2026</v>
      </c>
      <c r="D618" s="1">
        <v>73071000</v>
      </c>
      <c r="E618" s="2">
        <v>73.070999999999998</v>
      </c>
      <c r="F618" t="s">
        <v>14</v>
      </c>
      <c r="G618" t="s">
        <v>72</v>
      </c>
      <c r="H618" t="s">
        <v>16</v>
      </c>
    </row>
    <row r="619" spans="1:8" x14ac:dyDescent="0.3">
      <c r="A619" t="s">
        <v>19</v>
      </c>
      <c r="B619" t="s">
        <v>75</v>
      </c>
      <c r="C619">
        <v>2018</v>
      </c>
      <c r="D619" s="1">
        <v>93235607.505099997</v>
      </c>
      <c r="E619" s="2">
        <v>93.235600000000005</v>
      </c>
      <c r="F619" t="s">
        <v>14</v>
      </c>
      <c r="G619" t="s">
        <v>20</v>
      </c>
      <c r="H619" t="s">
        <v>16</v>
      </c>
    </row>
    <row r="620" spans="1:8" x14ac:dyDescent="0.3">
      <c r="A620" t="s">
        <v>19</v>
      </c>
      <c r="B620" t="s">
        <v>75</v>
      </c>
      <c r="C620">
        <v>2019</v>
      </c>
      <c r="D620" s="1">
        <v>73431515.359300002</v>
      </c>
      <c r="E620" s="2">
        <v>73.4315</v>
      </c>
      <c r="F620" t="s">
        <v>14</v>
      </c>
      <c r="G620" t="s">
        <v>20</v>
      </c>
      <c r="H620" t="s">
        <v>16</v>
      </c>
    </row>
    <row r="621" spans="1:8" x14ac:dyDescent="0.3">
      <c r="A621" t="s">
        <v>19</v>
      </c>
      <c r="B621" t="s">
        <v>75</v>
      </c>
      <c r="C621">
        <v>2020</v>
      </c>
      <c r="D621" s="1">
        <v>57191313.8605</v>
      </c>
      <c r="E621" s="2">
        <v>57.191299999999998</v>
      </c>
      <c r="F621" t="s">
        <v>14</v>
      </c>
      <c r="G621" t="s">
        <v>20</v>
      </c>
      <c r="H621" t="s">
        <v>16</v>
      </c>
    </row>
    <row r="622" spans="1:8" x14ac:dyDescent="0.3">
      <c r="A622" t="s">
        <v>19</v>
      </c>
      <c r="B622" t="s">
        <v>75</v>
      </c>
      <c r="C622">
        <v>2021</v>
      </c>
      <c r="D622" s="1">
        <v>59817510.722499996</v>
      </c>
      <c r="E622" s="2">
        <v>59.817500000000003</v>
      </c>
      <c r="F622" t="s">
        <v>14</v>
      </c>
      <c r="G622" t="s">
        <v>20</v>
      </c>
      <c r="H622" t="s">
        <v>16</v>
      </c>
    </row>
    <row r="623" spans="1:8" x14ac:dyDescent="0.3">
      <c r="A623" t="s">
        <v>19</v>
      </c>
      <c r="B623" t="s">
        <v>75</v>
      </c>
      <c r="C623">
        <v>2022</v>
      </c>
      <c r="D623" s="1">
        <v>57776281.794200003</v>
      </c>
      <c r="E623" s="2">
        <v>57.776299999999999</v>
      </c>
      <c r="F623" t="s">
        <v>14</v>
      </c>
      <c r="G623" t="s">
        <v>20</v>
      </c>
      <c r="H623" t="s">
        <v>16</v>
      </c>
    </row>
    <row r="624" spans="1:8" x14ac:dyDescent="0.3">
      <c r="A624" t="s">
        <v>19</v>
      </c>
      <c r="B624" t="s">
        <v>75</v>
      </c>
      <c r="C624">
        <v>2023</v>
      </c>
      <c r="D624" s="1">
        <v>81976346.682500005</v>
      </c>
      <c r="E624" s="2">
        <v>81.976299999999995</v>
      </c>
      <c r="F624" t="s">
        <v>14</v>
      </c>
      <c r="G624" t="s">
        <v>20</v>
      </c>
      <c r="H624" t="s">
        <v>16</v>
      </c>
    </row>
    <row r="625" spans="1:8" x14ac:dyDescent="0.3">
      <c r="A625" t="s">
        <v>19</v>
      </c>
      <c r="B625" t="s">
        <v>75</v>
      </c>
      <c r="C625">
        <v>2024</v>
      </c>
      <c r="D625" s="1">
        <v>115667853.1974</v>
      </c>
      <c r="E625" s="2">
        <v>115.6679</v>
      </c>
      <c r="F625" t="s">
        <v>14</v>
      </c>
      <c r="G625" t="s">
        <v>20</v>
      </c>
      <c r="H625" t="s">
        <v>16</v>
      </c>
    </row>
    <row r="626" spans="1:8" x14ac:dyDescent="0.3">
      <c r="A626" t="s">
        <v>19</v>
      </c>
      <c r="B626" t="s">
        <v>75</v>
      </c>
      <c r="C626">
        <v>2025</v>
      </c>
      <c r="D626" s="1">
        <v>78595054.616400003</v>
      </c>
      <c r="E626" s="2">
        <v>78.595100000000002</v>
      </c>
      <c r="F626" t="s">
        <v>14</v>
      </c>
      <c r="G626" t="s">
        <v>20</v>
      </c>
      <c r="H626" t="s">
        <v>16</v>
      </c>
    </row>
    <row r="627" spans="1:8" x14ac:dyDescent="0.3">
      <c r="A627" t="s">
        <v>19</v>
      </c>
      <c r="B627" t="s">
        <v>75</v>
      </c>
      <c r="C627">
        <v>2026</v>
      </c>
      <c r="D627" s="1">
        <v>59308833.5</v>
      </c>
      <c r="E627" s="2">
        <v>59.308799999999998</v>
      </c>
      <c r="F627" t="s">
        <v>14</v>
      </c>
      <c r="G627" t="s">
        <v>20</v>
      </c>
      <c r="H627" t="s">
        <v>16</v>
      </c>
    </row>
    <row r="628" spans="1:8" x14ac:dyDescent="0.3">
      <c r="A628" t="s">
        <v>21</v>
      </c>
      <c r="B628" t="s">
        <v>75</v>
      </c>
      <c r="C628">
        <v>2018</v>
      </c>
      <c r="D628" s="1">
        <v>173537462.1198</v>
      </c>
      <c r="E628" s="2">
        <v>173.53749999999999</v>
      </c>
      <c r="F628" t="s">
        <v>14</v>
      </c>
      <c r="G628" t="s">
        <v>22</v>
      </c>
      <c r="H628" t="s">
        <v>23</v>
      </c>
    </row>
    <row r="629" spans="1:8" x14ac:dyDescent="0.3">
      <c r="A629" t="s">
        <v>21</v>
      </c>
      <c r="B629" t="s">
        <v>75</v>
      </c>
      <c r="C629">
        <v>2019</v>
      </c>
      <c r="D629" s="1">
        <v>182176448.28749999</v>
      </c>
      <c r="E629" s="2">
        <v>182.1764</v>
      </c>
      <c r="F629" t="s">
        <v>14</v>
      </c>
      <c r="G629" t="s">
        <v>22</v>
      </c>
      <c r="H629" t="s">
        <v>23</v>
      </c>
    </row>
    <row r="630" spans="1:8" x14ac:dyDescent="0.3">
      <c r="A630" t="s">
        <v>21</v>
      </c>
      <c r="B630" t="s">
        <v>75</v>
      </c>
      <c r="C630">
        <v>2020</v>
      </c>
      <c r="D630" s="1">
        <v>170297744.49680001</v>
      </c>
      <c r="E630" s="2">
        <v>170.29769999999999</v>
      </c>
      <c r="F630" t="s">
        <v>14</v>
      </c>
      <c r="G630" t="s">
        <v>22</v>
      </c>
      <c r="H630" t="s">
        <v>23</v>
      </c>
    </row>
    <row r="631" spans="1:8" x14ac:dyDescent="0.3">
      <c r="A631" t="s">
        <v>21</v>
      </c>
      <c r="B631" t="s">
        <v>75</v>
      </c>
      <c r="C631">
        <v>2021</v>
      </c>
      <c r="D631" s="1">
        <v>130743474.0345</v>
      </c>
      <c r="E631" s="2">
        <v>130.74350000000001</v>
      </c>
      <c r="F631" t="s">
        <v>14</v>
      </c>
      <c r="G631" t="s">
        <v>22</v>
      </c>
      <c r="H631" t="s">
        <v>23</v>
      </c>
    </row>
    <row r="632" spans="1:8" x14ac:dyDescent="0.3">
      <c r="A632" t="s">
        <v>21</v>
      </c>
      <c r="B632" t="s">
        <v>75</v>
      </c>
      <c r="C632">
        <v>2022</v>
      </c>
      <c r="D632" s="1">
        <v>173598979.98379999</v>
      </c>
      <c r="E632" s="2">
        <v>173.59899999999999</v>
      </c>
      <c r="F632" t="s">
        <v>14</v>
      </c>
      <c r="G632" t="s">
        <v>22</v>
      </c>
      <c r="H632" t="s">
        <v>23</v>
      </c>
    </row>
    <row r="633" spans="1:8" x14ac:dyDescent="0.3">
      <c r="A633" t="s">
        <v>21</v>
      </c>
      <c r="B633" t="s">
        <v>75</v>
      </c>
      <c r="C633">
        <v>2023</v>
      </c>
      <c r="D633" s="1">
        <v>230171428.43540001</v>
      </c>
      <c r="E633" s="2">
        <v>230.17140000000001</v>
      </c>
      <c r="F633" t="s">
        <v>14</v>
      </c>
      <c r="G633" t="s">
        <v>22</v>
      </c>
      <c r="H633" t="s">
        <v>23</v>
      </c>
    </row>
    <row r="634" spans="1:8" x14ac:dyDescent="0.3">
      <c r="A634" t="s">
        <v>21</v>
      </c>
      <c r="B634" t="s">
        <v>75</v>
      </c>
      <c r="C634">
        <v>2024</v>
      </c>
      <c r="D634" s="1">
        <v>255277962.96079999</v>
      </c>
      <c r="E634" s="2">
        <v>255.27799999999999</v>
      </c>
      <c r="F634" t="s">
        <v>14</v>
      </c>
      <c r="G634" t="s">
        <v>22</v>
      </c>
      <c r="H634" t="s">
        <v>23</v>
      </c>
    </row>
    <row r="635" spans="1:8" x14ac:dyDescent="0.3">
      <c r="A635" t="s">
        <v>21</v>
      </c>
      <c r="B635" t="s">
        <v>75</v>
      </c>
      <c r="C635">
        <v>2025</v>
      </c>
      <c r="D635" s="1">
        <v>231710481.12490001</v>
      </c>
      <c r="E635" s="2">
        <v>231.7105</v>
      </c>
      <c r="F635" t="s">
        <v>14</v>
      </c>
      <c r="G635" t="s">
        <v>22</v>
      </c>
      <c r="H635" t="s">
        <v>23</v>
      </c>
    </row>
    <row r="636" spans="1:8" x14ac:dyDescent="0.3">
      <c r="A636" t="s">
        <v>21</v>
      </c>
      <c r="B636" t="s">
        <v>75</v>
      </c>
      <c r="C636">
        <v>2026</v>
      </c>
      <c r="D636" s="1">
        <v>229464281.36539999</v>
      </c>
      <c r="E636" s="2">
        <v>229.46430000000001</v>
      </c>
      <c r="F636" t="s">
        <v>14</v>
      </c>
      <c r="G636" t="s">
        <v>22</v>
      </c>
      <c r="H636" t="s">
        <v>23</v>
      </c>
    </row>
    <row r="637" spans="1:8" x14ac:dyDescent="0.3">
      <c r="A637" t="s">
        <v>24</v>
      </c>
      <c r="B637" t="s">
        <v>75</v>
      </c>
      <c r="C637">
        <v>2018</v>
      </c>
      <c r="D637" s="1">
        <v>74227363.463300005</v>
      </c>
      <c r="E637" s="2">
        <v>74.227400000000003</v>
      </c>
      <c r="F637" t="s">
        <v>14</v>
      </c>
      <c r="G637" t="s">
        <v>25</v>
      </c>
      <c r="H637" t="s">
        <v>23</v>
      </c>
    </row>
    <row r="638" spans="1:8" x14ac:dyDescent="0.3">
      <c r="A638" t="s">
        <v>24</v>
      </c>
      <c r="B638" t="s">
        <v>75</v>
      </c>
      <c r="C638">
        <v>2019</v>
      </c>
      <c r="D638" s="1">
        <v>88675794.965000004</v>
      </c>
      <c r="E638" s="2">
        <v>88.675799999999995</v>
      </c>
      <c r="F638" t="s">
        <v>14</v>
      </c>
      <c r="G638" t="s">
        <v>25</v>
      </c>
      <c r="H638" t="s">
        <v>23</v>
      </c>
    </row>
    <row r="639" spans="1:8" x14ac:dyDescent="0.3">
      <c r="A639" t="s">
        <v>24</v>
      </c>
      <c r="B639" t="s">
        <v>75</v>
      </c>
      <c r="C639">
        <v>2020</v>
      </c>
      <c r="D639" s="1">
        <v>85031571.641800001</v>
      </c>
      <c r="E639" s="2">
        <v>85.031599999999997</v>
      </c>
      <c r="F639" t="s">
        <v>14</v>
      </c>
      <c r="G639" t="s">
        <v>25</v>
      </c>
      <c r="H639" t="s">
        <v>23</v>
      </c>
    </row>
    <row r="640" spans="1:8" x14ac:dyDescent="0.3">
      <c r="A640" t="s">
        <v>24</v>
      </c>
      <c r="B640" t="s">
        <v>75</v>
      </c>
      <c r="C640">
        <v>2021</v>
      </c>
      <c r="D640" s="1">
        <v>73683673.045599997</v>
      </c>
      <c r="E640" s="2">
        <v>73.683700000000002</v>
      </c>
      <c r="F640" t="s">
        <v>14</v>
      </c>
      <c r="G640" t="s">
        <v>25</v>
      </c>
      <c r="H640" t="s">
        <v>23</v>
      </c>
    </row>
    <row r="641" spans="1:8" x14ac:dyDescent="0.3">
      <c r="A641" t="s">
        <v>24</v>
      </c>
      <c r="B641" t="s">
        <v>75</v>
      </c>
      <c r="C641">
        <v>2022</v>
      </c>
      <c r="D641" s="1">
        <v>84127244.533700004</v>
      </c>
      <c r="E641" s="2">
        <v>84.127200000000002</v>
      </c>
      <c r="F641" t="s">
        <v>14</v>
      </c>
      <c r="G641" t="s">
        <v>25</v>
      </c>
      <c r="H641" t="s">
        <v>23</v>
      </c>
    </row>
    <row r="642" spans="1:8" x14ac:dyDescent="0.3">
      <c r="A642" t="s">
        <v>24</v>
      </c>
      <c r="B642" t="s">
        <v>75</v>
      </c>
      <c r="C642">
        <v>2023</v>
      </c>
      <c r="D642" s="1">
        <v>109461337.8689</v>
      </c>
      <c r="E642" s="2">
        <v>109.46129999999999</v>
      </c>
      <c r="F642" t="s">
        <v>14</v>
      </c>
      <c r="G642" t="s">
        <v>25</v>
      </c>
      <c r="H642" t="s">
        <v>23</v>
      </c>
    </row>
    <row r="643" spans="1:8" x14ac:dyDescent="0.3">
      <c r="A643" t="s">
        <v>24</v>
      </c>
      <c r="B643" t="s">
        <v>75</v>
      </c>
      <c r="C643">
        <v>2024</v>
      </c>
      <c r="D643" s="1">
        <v>109791002.8135</v>
      </c>
      <c r="E643" s="2">
        <v>109.791</v>
      </c>
      <c r="F643" t="s">
        <v>14</v>
      </c>
      <c r="G643" t="s">
        <v>25</v>
      </c>
      <c r="H643" t="s">
        <v>23</v>
      </c>
    </row>
    <row r="644" spans="1:8" x14ac:dyDescent="0.3">
      <c r="A644" t="s">
        <v>24</v>
      </c>
      <c r="B644" t="s">
        <v>75</v>
      </c>
      <c r="C644">
        <v>2025</v>
      </c>
      <c r="D644" s="1">
        <v>103866804.3008</v>
      </c>
      <c r="E644" s="2">
        <v>103.8668</v>
      </c>
      <c r="F644" t="s">
        <v>14</v>
      </c>
      <c r="G644" t="s">
        <v>25</v>
      </c>
      <c r="H644" t="s">
        <v>23</v>
      </c>
    </row>
    <row r="645" spans="1:8" x14ac:dyDescent="0.3">
      <c r="A645" t="s">
        <v>24</v>
      </c>
      <c r="B645" t="s">
        <v>75</v>
      </c>
      <c r="C645">
        <v>2026</v>
      </c>
      <c r="D645" s="1">
        <v>92336400</v>
      </c>
      <c r="E645" s="2">
        <v>92.336399999999998</v>
      </c>
      <c r="F645" t="s">
        <v>14</v>
      </c>
      <c r="G645" t="s">
        <v>25</v>
      </c>
      <c r="H645" t="s">
        <v>23</v>
      </c>
    </row>
    <row r="646" spans="1:8" x14ac:dyDescent="0.3">
      <c r="A646" t="s">
        <v>26</v>
      </c>
      <c r="B646" t="s">
        <v>75</v>
      </c>
      <c r="C646">
        <v>2018</v>
      </c>
      <c r="D646" s="1">
        <v>582935444.51800001</v>
      </c>
      <c r="E646" s="2">
        <v>582.93539999999996</v>
      </c>
      <c r="F646" t="s">
        <v>14</v>
      </c>
      <c r="G646" t="s">
        <v>27</v>
      </c>
      <c r="H646" t="s">
        <v>23</v>
      </c>
    </row>
    <row r="647" spans="1:8" x14ac:dyDescent="0.3">
      <c r="A647" t="s">
        <v>26</v>
      </c>
      <c r="B647" t="s">
        <v>75</v>
      </c>
      <c r="C647">
        <v>2019</v>
      </c>
      <c r="D647" s="1">
        <v>524806421.37360001</v>
      </c>
      <c r="E647" s="2">
        <v>524.80640000000005</v>
      </c>
      <c r="F647" t="s">
        <v>14</v>
      </c>
      <c r="G647" t="s">
        <v>27</v>
      </c>
      <c r="H647" t="s">
        <v>23</v>
      </c>
    </row>
    <row r="648" spans="1:8" x14ac:dyDescent="0.3">
      <c r="A648" t="s">
        <v>26</v>
      </c>
      <c r="B648" t="s">
        <v>75</v>
      </c>
      <c r="C648">
        <v>2020</v>
      </c>
      <c r="D648" s="1">
        <v>499910740.81400001</v>
      </c>
      <c r="E648" s="2">
        <v>499.91070000000002</v>
      </c>
      <c r="F648" t="s">
        <v>14</v>
      </c>
      <c r="G648" t="s">
        <v>27</v>
      </c>
      <c r="H648" t="s">
        <v>23</v>
      </c>
    </row>
    <row r="649" spans="1:8" x14ac:dyDescent="0.3">
      <c r="A649" t="s">
        <v>26</v>
      </c>
      <c r="B649" t="s">
        <v>75</v>
      </c>
      <c r="C649">
        <v>2021</v>
      </c>
      <c r="D649" s="1">
        <v>451098265.00120002</v>
      </c>
      <c r="E649" s="2">
        <v>451.09829999999999</v>
      </c>
      <c r="F649" t="s">
        <v>14</v>
      </c>
      <c r="G649" t="s">
        <v>27</v>
      </c>
      <c r="H649" t="s">
        <v>23</v>
      </c>
    </row>
    <row r="650" spans="1:8" x14ac:dyDescent="0.3">
      <c r="A650" t="s">
        <v>26</v>
      </c>
      <c r="B650" t="s">
        <v>75</v>
      </c>
      <c r="C650">
        <v>2022</v>
      </c>
      <c r="D650" s="1">
        <v>479715092.37159997</v>
      </c>
      <c r="E650" s="2">
        <v>479.71510000000001</v>
      </c>
      <c r="F650" t="s">
        <v>14</v>
      </c>
      <c r="G650" t="s">
        <v>27</v>
      </c>
      <c r="H650" t="s">
        <v>23</v>
      </c>
    </row>
    <row r="651" spans="1:8" x14ac:dyDescent="0.3">
      <c r="A651" t="s">
        <v>26</v>
      </c>
      <c r="B651" t="s">
        <v>75</v>
      </c>
      <c r="C651">
        <v>2023</v>
      </c>
      <c r="D651" s="1">
        <v>581242228.76030004</v>
      </c>
      <c r="E651" s="2">
        <v>581.24220000000003</v>
      </c>
      <c r="F651" t="s">
        <v>14</v>
      </c>
      <c r="G651" t="s">
        <v>27</v>
      </c>
      <c r="H651" t="s">
        <v>23</v>
      </c>
    </row>
    <row r="652" spans="1:8" x14ac:dyDescent="0.3">
      <c r="A652" t="s">
        <v>26</v>
      </c>
      <c r="B652" t="s">
        <v>75</v>
      </c>
      <c r="C652">
        <v>2024</v>
      </c>
      <c r="D652" s="1">
        <v>673244045.37409997</v>
      </c>
      <c r="E652" s="2">
        <v>673.24400000000003</v>
      </c>
      <c r="F652" t="s">
        <v>14</v>
      </c>
      <c r="G652" t="s">
        <v>27</v>
      </c>
      <c r="H652" t="s">
        <v>23</v>
      </c>
    </row>
    <row r="653" spans="1:8" x14ac:dyDescent="0.3">
      <c r="A653" t="s">
        <v>26</v>
      </c>
      <c r="B653" t="s">
        <v>75</v>
      </c>
      <c r="C653">
        <v>2025</v>
      </c>
      <c r="D653" s="1">
        <v>609961532.25109994</v>
      </c>
      <c r="E653" s="2">
        <v>609.9615</v>
      </c>
      <c r="F653" t="s">
        <v>14</v>
      </c>
      <c r="G653" t="s">
        <v>27</v>
      </c>
      <c r="H653" t="s">
        <v>23</v>
      </c>
    </row>
    <row r="654" spans="1:8" x14ac:dyDescent="0.3">
      <c r="A654" t="s">
        <v>26</v>
      </c>
      <c r="B654" t="s">
        <v>75</v>
      </c>
      <c r="C654">
        <v>2026</v>
      </c>
      <c r="D654" s="1">
        <v>534524319</v>
      </c>
      <c r="E654" s="2">
        <v>534.52430000000004</v>
      </c>
      <c r="F654" t="s">
        <v>14</v>
      </c>
      <c r="G654" t="s">
        <v>27</v>
      </c>
      <c r="H654" t="s">
        <v>23</v>
      </c>
    </row>
    <row r="655" spans="1:8" x14ac:dyDescent="0.3">
      <c r="A655" t="s">
        <v>28</v>
      </c>
      <c r="B655" t="s">
        <v>75</v>
      </c>
      <c r="C655">
        <v>2018</v>
      </c>
      <c r="D655" s="1">
        <v>550935187.5395</v>
      </c>
      <c r="E655" s="2">
        <v>550.93520000000001</v>
      </c>
      <c r="F655" t="s">
        <v>14</v>
      </c>
      <c r="G655" t="s">
        <v>29</v>
      </c>
      <c r="H655" t="s">
        <v>23</v>
      </c>
    </row>
    <row r="656" spans="1:8" x14ac:dyDescent="0.3">
      <c r="A656" t="s">
        <v>28</v>
      </c>
      <c r="B656" t="s">
        <v>75</v>
      </c>
      <c r="C656">
        <v>2019</v>
      </c>
      <c r="D656" s="1">
        <v>603571185.2349</v>
      </c>
      <c r="E656" s="2">
        <v>603.57119999999998</v>
      </c>
      <c r="F656" t="s">
        <v>14</v>
      </c>
      <c r="G656" t="s">
        <v>29</v>
      </c>
      <c r="H656" t="s">
        <v>23</v>
      </c>
    </row>
    <row r="657" spans="1:8" x14ac:dyDescent="0.3">
      <c r="A657" t="s">
        <v>28</v>
      </c>
      <c r="B657" t="s">
        <v>75</v>
      </c>
      <c r="C657">
        <v>2020</v>
      </c>
      <c r="D657" s="1">
        <v>488083201.67369998</v>
      </c>
      <c r="E657" s="2">
        <v>488.08319999999998</v>
      </c>
      <c r="F657" t="s">
        <v>14</v>
      </c>
      <c r="G657" t="s">
        <v>29</v>
      </c>
      <c r="H657" t="s">
        <v>23</v>
      </c>
    </row>
    <row r="658" spans="1:8" x14ac:dyDescent="0.3">
      <c r="A658" t="s">
        <v>28</v>
      </c>
      <c r="B658" t="s">
        <v>75</v>
      </c>
      <c r="C658">
        <v>2021</v>
      </c>
      <c r="D658" s="1">
        <v>462125265.8524</v>
      </c>
      <c r="E658" s="2">
        <v>462.12529999999998</v>
      </c>
      <c r="F658" t="s">
        <v>14</v>
      </c>
      <c r="G658" t="s">
        <v>29</v>
      </c>
      <c r="H658" t="s">
        <v>23</v>
      </c>
    </row>
    <row r="659" spans="1:8" x14ac:dyDescent="0.3">
      <c r="A659" t="s">
        <v>28</v>
      </c>
      <c r="B659" t="s">
        <v>75</v>
      </c>
      <c r="C659">
        <v>2022</v>
      </c>
      <c r="D659" s="1">
        <v>547395629.33599997</v>
      </c>
      <c r="E659" s="2">
        <v>547.39559999999994</v>
      </c>
      <c r="F659" t="s">
        <v>14</v>
      </c>
      <c r="G659" t="s">
        <v>29</v>
      </c>
      <c r="H659" t="s">
        <v>23</v>
      </c>
    </row>
    <row r="660" spans="1:8" x14ac:dyDescent="0.3">
      <c r="A660" t="s">
        <v>28</v>
      </c>
      <c r="B660" t="s">
        <v>75</v>
      </c>
      <c r="C660">
        <v>2023</v>
      </c>
      <c r="D660" s="1">
        <v>518466998.22589999</v>
      </c>
      <c r="E660" s="2">
        <v>518.46699999999998</v>
      </c>
      <c r="F660" t="s">
        <v>14</v>
      </c>
      <c r="G660" t="s">
        <v>29</v>
      </c>
      <c r="H660" t="s">
        <v>23</v>
      </c>
    </row>
    <row r="661" spans="1:8" x14ac:dyDescent="0.3">
      <c r="A661" t="s">
        <v>28</v>
      </c>
      <c r="B661" t="s">
        <v>75</v>
      </c>
      <c r="C661">
        <v>2024</v>
      </c>
      <c r="D661" s="1">
        <v>690568666.89489996</v>
      </c>
      <c r="E661" s="2">
        <v>690.56870000000004</v>
      </c>
      <c r="F661" t="s">
        <v>14</v>
      </c>
      <c r="G661" t="s">
        <v>29</v>
      </c>
      <c r="H661" t="s">
        <v>23</v>
      </c>
    </row>
    <row r="662" spans="1:8" x14ac:dyDescent="0.3">
      <c r="A662" t="s">
        <v>28</v>
      </c>
      <c r="B662" t="s">
        <v>75</v>
      </c>
      <c r="C662">
        <v>2025</v>
      </c>
      <c r="D662" s="1">
        <v>792376558.32219994</v>
      </c>
      <c r="E662" s="2">
        <v>792.37660000000005</v>
      </c>
      <c r="F662" t="s">
        <v>14</v>
      </c>
      <c r="G662" t="s">
        <v>29</v>
      </c>
      <c r="H662" t="s">
        <v>23</v>
      </c>
    </row>
    <row r="663" spans="1:8" x14ac:dyDescent="0.3">
      <c r="A663" t="s">
        <v>28</v>
      </c>
      <c r="B663" t="s">
        <v>75</v>
      </c>
      <c r="C663">
        <v>2026</v>
      </c>
      <c r="D663" s="1">
        <v>588748931.90400004</v>
      </c>
      <c r="E663" s="2">
        <v>588.74890000000005</v>
      </c>
      <c r="F663" t="s">
        <v>14</v>
      </c>
      <c r="G663" t="s">
        <v>29</v>
      </c>
      <c r="H663" t="s">
        <v>23</v>
      </c>
    </row>
    <row r="664" spans="1:8" x14ac:dyDescent="0.3">
      <c r="A664" t="s">
        <v>30</v>
      </c>
      <c r="B664" t="s">
        <v>75</v>
      </c>
      <c r="C664">
        <v>2018</v>
      </c>
      <c r="D664" s="1">
        <v>334491113.82010001</v>
      </c>
      <c r="E664" s="2">
        <v>334.49110000000002</v>
      </c>
      <c r="F664" t="s">
        <v>14</v>
      </c>
      <c r="G664" t="s">
        <v>31</v>
      </c>
      <c r="H664" t="s">
        <v>23</v>
      </c>
    </row>
    <row r="665" spans="1:8" x14ac:dyDescent="0.3">
      <c r="A665" t="s">
        <v>30</v>
      </c>
      <c r="B665" t="s">
        <v>75</v>
      </c>
      <c r="C665">
        <v>2019</v>
      </c>
      <c r="D665" s="1">
        <v>375863705.33990002</v>
      </c>
      <c r="E665" s="2">
        <v>375.86369999999999</v>
      </c>
      <c r="F665" t="s">
        <v>14</v>
      </c>
      <c r="G665" t="s">
        <v>31</v>
      </c>
      <c r="H665" t="s">
        <v>23</v>
      </c>
    </row>
    <row r="666" spans="1:8" x14ac:dyDescent="0.3">
      <c r="A666" t="s">
        <v>30</v>
      </c>
      <c r="B666" t="s">
        <v>75</v>
      </c>
      <c r="C666">
        <v>2020</v>
      </c>
      <c r="D666" s="1">
        <v>249882260.73989999</v>
      </c>
      <c r="E666" s="2">
        <v>249.88229999999999</v>
      </c>
      <c r="F666" t="s">
        <v>14</v>
      </c>
      <c r="G666" t="s">
        <v>31</v>
      </c>
      <c r="H666" t="s">
        <v>23</v>
      </c>
    </row>
    <row r="667" spans="1:8" x14ac:dyDescent="0.3">
      <c r="A667" t="s">
        <v>30</v>
      </c>
      <c r="B667" t="s">
        <v>75</v>
      </c>
      <c r="C667">
        <v>2021</v>
      </c>
      <c r="D667" s="1">
        <v>164479598.66929999</v>
      </c>
      <c r="E667" s="2">
        <v>164.4796</v>
      </c>
      <c r="F667" t="s">
        <v>14</v>
      </c>
      <c r="G667" t="s">
        <v>31</v>
      </c>
      <c r="H667" t="s">
        <v>23</v>
      </c>
    </row>
    <row r="668" spans="1:8" x14ac:dyDescent="0.3">
      <c r="A668" t="s">
        <v>30</v>
      </c>
      <c r="B668" t="s">
        <v>75</v>
      </c>
      <c r="C668">
        <v>2022</v>
      </c>
      <c r="D668" s="1">
        <v>273629534.1814</v>
      </c>
      <c r="E668" s="2">
        <v>273.62950000000001</v>
      </c>
      <c r="F668" t="s">
        <v>14</v>
      </c>
      <c r="G668" t="s">
        <v>31</v>
      </c>
      <c r="H668" t="s">
        <v>23</v>
      </c>
    </row>
    <row r="669" spans="1:8" x14ac:dyDescent="0.3">
      <c r="A669" t="s">
        <v>30</v>
      </c>
      <c r="B669" t="s">
        <v>75</v>
      </c>
      <c r="C669">
        <v>2023</v>
      </c>
      <c r="D669" s="1">
        <v>326131008.23439997</v>
      </c>
      <c r="E669" s="2">
        <v>326.13099999999997</v>
      </c>
      <c r="F669" t="s">
        <v>14</v>
      </c>
      <c r="G669" t="s">
        <v>31</v>
      </c>
      <c r="H669" t="s">
        <v>23</v>
      </c>
    </row>
    <row r="670" spans="1:8" x14ac:dyDescent="0.3">
      <c r="A670" t="s">
        <v>30</v>
      </c>
      <c r="B670" t="s">
        <v>75</v>
      </c>
      <c r="C670">
        <v>2024</v>
      </c>
      <c r="D670" s="1">
        <v>418418227.62690002</v>
      </c>
      <c r="E670" s="2">
        <v>418.41820000000001</v>
      </c>
      <c r="F670" t="s">
        <v>14</v>
      </c>
      <c r="G670" t="s">
        <v>31</v>
      </c>
      <c r="H670" t="s">
        <v>23</v>
      </c>
    </row>
    <row r="671" spans="1:8" x14ac:dyDescent="0.3">
      <c r="A671" t="s">
        <v>30</v>
      </c>
      <c r="B671" t="s">
        <v>75</v>
      </c>
      <c r="C671">
        <v>2025</v>
      </c>
      <c r="D671" s="1">
        <v>417430790.3538</v>
      </c>
      <c r="E671" s="2">
        <v>417.43079999999998</v>
      </c>
      <c r="F671" t="s">
        <v>14</v>
      </c>
      <c r="G671" t="s">
        <v>31</v>
      </c>
      <c r="H671" t="s">
        <v>23</v>
      </c>
    </row>
    <row r="672" spans="1:8" x14ac:dyDescent="0.3">
      <c r="A672" t="s">
        <v>30</v>
      </c>
      <c r="B672" t="s">
        <v>75</v>
      </c>
      <c r="C672">
        <v>2026</v>
      </c>
      <c r="D672" s="1">
        <v>476206440.18000001</v>
      </c>
      <c r="E672" s="2">
        <v>476.20639999999997</v>
      </c>
      <c r="F672" t="s">
        <v>14</v>
      </c>
      <c r="G672" t="s">
        <v>31</v>
      </c>
      <c r="H672" t="s">
        <v>23</v>
      </c>
    </row>
    <row r="673" spans="1:8" x14ac:dyDescent="0.3">
      <c r="A673" t="s">
        <v>56</v>
      </c>
      <c r="B673" t="s">
        <v>75</v>
      </c>
      <c r="C673">
        <v>2020</v>
      </c>
      <c r="D673" s="1">
        <v>879203011.7687</v>
      </c>
      <c r="E673" s="2">
        <v>879.20299999999997</v>
      </c>
      <c r="F673" t="s">
        <v>14</v>
      </c>
      <c r="G673" t="s">
        <v>57</v>
      </c>
      <c r="H673" t="s">
        <v>23</v>
      </c>
    </row>
    <row r="674" spans="1:8" x14ac:dyDescent="0.3">
      <c r="A674" t="s">
        <v>56</v>
      </c>
      <c r="B674" t="s">
        <v>75</v>
      </c>
      <c r="C674">
        <v>2021</v>
      </c>
      <c r="D674" s="1">
        <v>672073366.89059997</v>
      </c>
      <c r="E674" s="2">
        <v>672.07339999999999</v>
      </c>
      <c r="F674" t="s">
        <v>14</v>
      </c>
      <c r="G674" t="s">
        <v>57</v>
      </c>
      <c r="H674" t="s">
        <v>23</v>
      </c>
    </row>
    <row r="675" spans="1:8" x14ac:dyDescent="0.3">
      <c r="A675" t="s">
        <v>56</v>
      </c>
      <c r="B675" t="s">
        <v>75</v>
      </c>
      <c r="C675">
        <v>2022</v>
      </c>
      <c r="D675" s="1">
        <v>656563979.35609996</v>
      </c>
      <c r="E675" s="2">
        <v>656.56399999999996</v>
      </c>
      <c r="F675" t="s">
        <v>14</v>
      </c>
      <c r="G675" t="s">
        <v>57</v>
      </c>
      <c r="H675" t="s">
        <v>23</v>
      </c>
    </row>
    <row r="676" spans="1:8" x14ac:dyDescent="0.3">
      <c r="A676" t="s">
        <v>56</v>
      </c>
      <c r="B676" t="s">
        <v>75</v>
      </c>
      <c r="C676">
        <v>2023</v>
      </c>
      <c r="D676" s="1">
        <v>848365913.83920002</v>
      </c>
      <c r="E676" s="2">
        <v>848.36590000000001</v>
      </c>
      <c r="F676" t="s">
        <v>14</v>
      </c>
      <c r="G676" t="s">
        <v>57</v>
      </c>
      <c r="H676" t="s">
        <v>23</v>
      </c>
    </row>
    <row r="677" spans="1:8" x14ac:dyDescent="0.3">
      <c r="A677" t="s">
        <v>56</v>
      </c>
      <c r="B677" t="s">
        <v>75</v>
      </c>
      <c r="C677">
        <v>2024</v>
      </c>
      <c r="D677" s="1">
        <v>1256433843.6071</v>
      </c>
      <c r="E677" s="2">
        <v>1256.4338</v>
      </c>
      <c r="F677" t="s">
        <v>14</v>
      </c>
      <c r="G677" t="s">
        <v>57</v>
      </c>
      <c r="H677" t="s">
        <v>23</v>
      </c>
    </row>
    <row r="678" spans="1:8" x14ac:dyDescent="0.3">
      <c r="A678" t="s">
        <v>56</v>
      </c>
      <c r="B678" t="s">
        <v>75</v>
      </c>
      <c r="C678">
        <v>2025</v>
      </c>
      <c r="D678" s="1">
        <v>1399552602.2648001</v>
      </c>
      <c r="E678" s="2">
        <v>1399.5526</v>
      </c>
      <c r="F678" t="s">
        <v>14</v>
      </c>
      <c r="G678" t="s">
        <v>57</v>
      </c>
      <c r="H678" t="s">
        <v>23</v>
      </c>
    </row>
    <row r="679" spans="1:8" x14ac:dyDescent="0.3">
      <c r="A679" t="s">
        <v>56</v>
      </c>
      <c r="B679" t="s">
        <v>75</v>
      </c>
      <c r="C679">
        <v>2026</v>
      </c>
      <c r="D679" s="1">
        <v>1379275783.71</v>
      </c>
      <c r="E679" s="2">
        <v>1379.2757999999999</v>
      </c>
      <c r="F679" t="s">
        <v>14</v>
      </c>
      <c r="G679" t="s">
        <v>57</v>
      </c>
      <c r="H679" t="s">
        <v>23</v>
      </c>
    </row>
    <row r="680" spans="1:8" x14ac:dyDescent="0.3">
      <c r="A680" t="s">
        <v>32</v>
      </c>
      <c r="B680" t="s">
        <v>75</v>
      </c>
      <c r="C680">
        <v>2018</v>
      </c>
      <c r="D680" s="1">
        <v>135416778.49149999</v>
      </c>
      <c r="E680" s="2">
        <v>135.41679999999999</v>
      </c>
      <c r="F680" t="s">
        <v>14</v>
      </c>
      <c r="G680" t="s">
        <v>33</v>
      </c>
      <c r="H680" t="s">
        <v>23</v>
      </c>
    </row>
    <row r="681" spans="1:8" x14ac:dyDescent="0.3">
      <c r="A681" t="s">
        <v>32</v>
      </c>
      <c r="B681" t="s">
        <v>75</v>
      </c>
      <c r="C681">
        <v>2019</v>
      </c>
      <c r="D681" s="1">
        <v>139140442.57839999</v>
      </c>
      <c r="E681" s="2">
        <v>139.1404</v>
      </c>
      <c r="F681" t="s">
        <v>14</v>
      </c>
      <c r="G681" t="s">
        <v>33</v>
      </c>
      <c r="H681" t="s">
        <v>23</v>
      </c>
    </row>
    <row r="682" spans="1:8" x14ac:dyDescent="0.3">
      <c r="A682" t="s">
        <v>32</v>
      </c>
      <c r="B682" t="s">
        <v>75</v>
      </c>
      <c r="C682">
        <v>2020</v>
      </c>
      <c r="D682" s="1">
        <v>162463990.91940001</v>
      </c>
      <c r="E682" s="2">
        <v>162.464</v>
      </c>
      <c r="F682" t="s">
        <v>14</v>
      </c>
      <c r="G682" t="s">
        <v>33</v>
      </c>
      <c r="H682" t="s">
        <v>23</v>
      </c>
    </row>
    <row r="683" spans="1:8" x14ac:dyDescent="0.3">
      <c r="A683" t="s">
        <v>32</v>
      </c>
      <c r="B683" t="s">
        <v>75</v>
      </c>
      <c r="C683">
        <v>2021</v>
      </c>
      <c r="D683" s="1">
        <v>139494349.7836</v>
      </c>
      <c r="E683" s="2">
        <v>139.49430000000001</v>
      </c>
      <c r="F683" t="s">
        <v>14</v>
      </c>
      <c r="G683" t="s">
        <v>33</v>
      </c>
      <c r="H683" t="s">
        <v>23</v>
      </c>
    </row>
    <row r="684" spans="1:8" x14ac:dyDescent="0.3">
      <c r="A684" t="s">
        <v>32</v>
      </c>
      <c r="B684" t="s">
        <v>75</v>
      </c>
      <c r="C684">
        <v>2022</v>
      </c>
      <c r="D684" s="1">
        <v>148736417.97420001</v>
      </c>
      <c r="E684" s="2">
        <v>148.7364</v>
      </c>
      <c r="F684" t="s">
        <v>14</v>
      </c>
      <c r="G684" t="s">
        <v>33</v>
      </c>
      <c r="H684" t="s">
        <v>23</v>
      </c>
    </row>
    <row r="685" spans="1:8" x14ac:dyDescent="0.3">
      <c r="A685" t="s">
        <v>32</v>
      </c>
      <c r="B685" t="s">
        <v>75</v>
      </c>
      <c r="C685">
        <v>2023</v>
      </c>
      <c r="D685" s="1">
        <v>213330817.1701</v>
      </c>
      <c r="E685" s="2">
        <v>213.33080000000001</v>
      </c>
      <c r="F685" t="s">
        <v>14</v>
      </c>
      <c r="G685" t="s">
        <v>33</v>
      </c>
      <c r="H685" t="s">
        <v>23</v>
      </c>
    </row>
    <row r="686" spans="1:8" x14ac:dyDescent="0.3">
      <c r="A686" t="s">
        <v>32</v>
      </c>
      <c r="B686" t="s">
        <v>75</v>
      </c>
      <c r="C686">
        <v>2024</v>
      </c>
      <c r="D686" s="1">
        <v>233635185.46070001</v>
      </c>
      <c r="E686" s="2">
        <v>233.6352</v>
      </c>
      <c r="F686" t="s">
        <v>14</v>
      </c>
      <c r="G686" t="s">
        <v>33</v>
      </c>
      <c r="H686" t="s">
        <v>23</v>
      </c>
    </row>
    <row r="687" spans="1:8" x14ac:dyDescent="0.3">
      <c r="A687" t="s">
        <v>32</v>
      </c>
      <c r="B687" t="s">
        <v>75</v>
      </c>
      <c r="C687">
        <v>2025</v>
      </c>
      <c r="D687" s="1">
        <v>273934305.55400002</v>
      </c>
      <c r="E687" s="2">
        <v>273.93430000000001</v>
      </c>
      <c r="F687" t="s">
        <v>14</v>
      </c>
      <c r="G687" t="s">
        <v>33</v>
      </c>
      <c r="H687" t="s">
        <v>23</v>
      </c>
    </row>
    <row r="688" spans="1:8" x14ac:dyDescent="0.3">
      <c r="A688" t="s">
        <v>32</v>
      </c>
      <c r="B688" t="s">
        <v>75</v>
      </c>
      <c r="C688">
        <v>2026</v>
      </c>
      <c r="D688" s="1">
        <v>350244966.76800001</v>
      </c>
      <c r="E688" s="2">
        <v>350.245</v>
      </c>
      <c r="F688" t="s">
        <v>14</v>
      </c>
      <c r="G688" t="s">
        <v>33</v>
      </c>
      <c r="H688" t="s">
        <v>23</v>
      </c>
    </row>
    <row r="689" spans="1:8" x14ac:dyDescent="0.3">
      <c r="A689" t="s">
        <v>58</v>
      </c>
      <c r="B689" t="s">
        <v>75</v>
      </c>
      <c r="C689">
        <v>2018</v>
      </c>
      <c r="D689" s="1">
        <v>73781998.862299994</v>
      </c>
      <c r="E689" s="2">
        <v>73.781999999999996</v>
      </c>
      <c r="F689" t="s">
        <v>14</v>
      </c>
      <c r="G689" t="s">
        <v>59</v>
      </c>
      <c r="H689" t="s">
        <v>23</v>
      </c>
    </row>
    <row r="690" spans="1:8" x14ac:dyDescent="0.3">
      <c r="A690" t="s">
        <v>58</v>
      </c>
      <c r="B690" t="s">
        <v>75</v>
      </c>
      <c r="C690">
        <v>2019</v>
      </c>
      <c r="D690" s="1">
        <v>56122427.379600003</v>
      </c>
      <c r="E690" s="2">
        <v>56.122399999999999</v>
      </c>
      <c r="F690" t="s">
        <v>14</v>
      </c>
      <c r="G690" t="s">
        <v>59</v>
      </c>
      <c r="H690" t="s">
        <v>23</v>
      </c>
    </row>
    <row r="691" spans="1:8" x14ac:dyDescent="0.3">
      <c r="A691" t="s">
        <v>34</v>
      </c>
      <c r="B691" t="s">
        <v>75</v>
      </c>
      <c r="C691">
        <v>2018</v>
      </c>
      <c r="D691" s="1">
        <v>1784024288.4033</v>
      </c>
      <c r="E691" s="2">
        <v>1784.0243</v>
      </c>
      <c r="F691" t="s">
        <v>14</v>
      </c>
      <c r="G691" t="s">
        <v>35</v>
      </c>
      <c r="H691" t="s">
        <v>23</v>
      </c>
    </row>
    <row r="692" spans="1:8" x14ac:dyDescent="0.3">
      <c r="A692" t="s">
        <v>34</v>
      </c>
      <c r="B692" t="s">
        <v>75</v>
      </c>
      <c r="C692">
        <v>2019</v>
      </c>
      <c r="D692" s="1">
        <v>2798815606.2386999</v>
      </c>
      <c r="E692" s="2">
        <v>2798.8155999999999</v>
      </c>
      <c r="F692" t="s">
        <v>14</v>
      </c>
      <c r="G692" t="s">
        <v>35</v>
      </c>
      <c r="H692" t="s">
        <v>23</v>
      </c>
    </row>
    <row r="693" spans="1:8" x14ac:dyDescent="0.3">
      <c r="A693" t="s">
        <v>34</v>
      </c>
      <c r="B693" t="s">
        <v>75</v>
      </c>
      <c r="C693">
        <v>2020</v>
      </c>
      <c r="D693" s="1">
        <v>2169632004.4791999</v>
      </c>
      <c r="E693" s="2">
        <v>2169.6320000000001</v>
      </c>
      <c r="F693" t="s">
        <v>14</v>
      </c>
      <c r="G693" t="s">
        <v>35</v>
      </c>
      <c r="H693" t="s">
        <v>23</v>
      </c>
    </row>
    <row r="694" spans="1:8" x14ac:dyDescent="0.3">
      <c r="A694" t="s">
        <v>34</v>
      </c>
      <c r="B694" t="s">
        <v>75</v>
      </c>
      <c r="C694">
        <v>2021</v>
      </c>
      <c r="D694" s="1">
        <v>2012296520.5920999</v>
      </c>
      <c r="E694" s="2">
        <v>2012.2964999999999</v>
      </c>
      <c r="F694" t="s">
        <v>14</v>
      </c>
      <c r="G694" t="s">
        <v>35</v>
      </c>
      <c r="H694" t="s">
        <v>23</v>
      </c>
    </row>
    <row r="695" spans="1:8" x14ac:dyDescent="0.3">
      <c r="A695" t="s">
        <v>34</v>
      </c>
      <c r="B695" t="s">
        <v>75</v>
      </c>
      <c r="C695">
        <v>2022</v>
      </c>
      <c r="D695" s="1">
        <v>2615389266.0323</v>
      </c>
      <c r="E695" s="2">
        <v>2615.3892999999998</v>
      </c>
      <c r="F695" t="s">
        <v>14</v>
      </c>
      <c r="G695" t="s">
        <v>35</v>
      </c>
      <c r="H695" t="s">
        <v>23</v>
      </c>
    </row>
    <row r="696" spans="1:8" x14ac:dyDescent="0.3">
      <c r="A696" t="s">
        <v>34</v>
      </c>
      <c r="B696" t="s">
        <v>75</v>
      </c>
      <c r="C696">
        <v>2023</v>
      </c>
      <c r="D696" s="1">
        <v>3012113021.2291999</v>
      </c>
      <c r="E696" s="2">
        <v>3012.1129999999998</v>
      </c>
      <c r="F696" t="s">
        <v>14</v>
      </c>
      <c r="G696" t="s">
        <v>35</v>
      </c>
      <c r="H696" t="s">
        <v>23</v>
      </c>
    </row>
    <row r="697" spans="1:8" x14ac:dyDescent="0.3">
      <c r="A697" t="s">
        <v>34</v>
      </c>
      <c r="B697" t="s">
        <v>75</v>
      </c>
      <c r="C697">
        <v>2024</v>
      </c>
      <c r="D697" s="1">
        <v>2969708679.7588</v>
      </c>
      <c r="E697" s="2">
        <v>2969.7087000000001</v>
      </c>
      <c r="F697" t="s">
        <v>14</v>
      </c>
      <c r="G697" t="s">
        <v>35</v>
      </c>
      <c r="H697" t="s">
        <v>23</v>
      </c>
    </row>
    <row r="698" spans="1:8" x14ac:dyDescent="0.3">
      <c r="A698" t="s">
        <v>34</v>
      </c>
      <c r="B698" t="s">
        <v>75</v>
      </c>
      <c r="C698">
        <v>2025</v>
      </c>
      <c r="D698" s="1">
        <v>2475422049.9102001</v>
      </c>
      <c r="E698" s="2">
        <v>2475.422</v>
      </c>
      <c r="F698" t="s">
        <v>14</v>
      </c>
      <c r="G698" t="s">
        <v>35</v>
      </c>
      <c r="H698" t="s">
        <v>23</v>
      </c>
    </row>
    <row r="699" spans="1:8" x14ac:dyDescent="0.3">
      <c r="A699" t="s">
        <v>34</v>
      </c>
      <c r="B699" t="s">
        <v>75</v>
      </c>
      <c r="C699">
        <v>2026</v>
      </c>
      <c r="D699" s="1">
        <v>2788121220</v>
      </c>
      <c r="E699" s="2">
        <v>2788.1212</v>
      </c>
      <c r="F699" t="s">
        <v>14</v>
      </c>
      <c r="G699" t="s">
        <v>35</v>
      </c>
      <c r="H699" t="s">
        <v>23</v>
      </c>
    </row>
    <row r="700" spans="1:8" x14ac:dyDescent="0.3">
      <c r="A700" t="s">
        <v>36</v>
      </c>
      <c r="B700" t="s">
        <v>75</v>
      </c>
      <c r="C700">
        <v>2018</v>
      </c>
      <c r="D700" s="1">
        <v>2124313899.2021999</v>
      </c>
      <c r="E700" s="2">
        <v>2124.3139000000001</v>
      </c>
      <c r="F700" t="s">
        <v>14</v>
      </c>
      <c r="G700" t="s">
        <v>37</v>
      </c>
      <c r="H700" t="s">
        <v>38</v>
      </c>
    </row>
    <row r="701" spans="1:8" x14ac:dyDescent="0.3">
      <c r="A701" t="s">
        <v>36</v>
      </c>
      <c r="B701" t="s">
        <v>75</v>
      </c>
      <c r="C701">
        <v>2019</v>
      </c>
      <c r="D701" s="1">
        <v>2641457666.6820002</v>
      </c>
      <c r="E701" s="2">
        <v>2641.4576999999999</v>
      </c>
      <c r="F701" t="s">
        <v>14</v>
      </c>
      <c r="G701" t="s">
        <v>37</v>
      </c>
      <c r="H701" t="s">
        <v>38</v>
      </c>
    </row>
    <row r="702" spans="1:8" x14ac:dyDescent="0.3">
      <c r="A702" t="s">
        <v>36</v>
      </c>
      <c r="B702" t="s">
        <v>75</v>
      </c>
      <c r="C702">
        <v>2020</v>
      </c>
      <c r="D702" s="1">
        <v>2219095926.0018001</v>
      </c>
      <c r="E702" s="2">
        <v>2219.0958999999998</v>
      </c>
      <c r="F702" t="s">
        <v>14</v>
      </c>
      <c r="G702" t="s">
        <v>37</v>
      </c>
      <c r="H702" t="s">
        <v>38</v>
      </c>
    </row>
    <row r="703" spans="1:8" x14ac:dyDescent="0.3">
      <c r="A703" t="s">
        <v>36</v>
      </c>
      <c r="B703" t="s">
        <v>75</v>
      </c>
      <c r="C703">
        <v>2021</v>
      </c>
      <c r="D703" s="1">
        <v>2090313771.8187001</v>
      </c>
      <c r="E703" s="2">
        <v>2090.3137999999999</v>
      </c>
      <c r="F703" t="s">
        <v>14</v>
      </c>
      <c r="G703" t="s">
        <v>37</v>
      </c>
      <c r="H703" t="s">
        <v>38</v>
      </c>
    </row>
    <row r="704" spans="1:8" x14ac:dyDescent="0.3">
      <c r="A704" t="s">
        <v>36</v>
      </c>
      <c r="B704" t="s">
        <v>75</v>
      </c>
      <c r="C704">
        <v>2022</v>
      </c>
      <c r="D704" s="1">
        <v>3030959587.0349998</v>
      </c>
      <c r="E704" s="2">
        <v>3030.9596000000001</v>
      </c>
      <c r="F704" t="s">
        <v>14</v>
      </c>
      <c r="G704" t="s">
        <v>37</v>
      </c>
      <c r="H704" t="s">
        <v>38</v>
      </c>
    </row>
    <row r="705" spans="1:8" x14ac:dyDescent="0.3">
      <c r="A705" t="s">
        <v>36</v>
      </c>
      <c r="B705" t="s">
        <v>75</v>
      </c>
      <c r="C705">
        <v>2023</v>
      </c>
      <c r="D705" s="1">
        <v>3382790567.0518999</v>
      </c>
      <c r="E705" s="2">
        <v>3382.7905999999998</v>
      </c>
      <c r="F705" t="s">
        <v>14</v>
      </c>
      <c r="G705" t="s">
        <v>37</v>
      </c>
      <c r="H705" t="s">
        <v>38</v>
      </c>
    </row>
    <row r="706" spans="1:8" x14ac:dyDescent="0.3">
      <c r="A706" t="s">
        <v>36</v>
      </c>
      <c r="B706" t="s">
        <v>75</v>
      </c>
      <c r="C706">
        <v>2024</v>
      </c>
      <c r="D706" s="1">
        <v>4173701048.8775001</v>
      </c>
      <c r="E706" s="2">
        <v>4173.701</v>
      </c>
      <c r="F706" t="s">
        <v>14</v>
      </c>
      <c r="G706" t="s">
        <v>37</v>
      </c>
      <c r="H706" t="s">
        <v>38</v>
      </c>
    </row>
    <row r="707" spans="1:8" x14ac:dyDescent="0.3">
      <c r="A707" t="s">
        <v>36</v>
      </c>
      <c r="B707" t="s">
        <v>75</v>
      </c>
      <c r="C707">
        <v>2025</v>
      </c>
      <c r="D707" s="1">
        <v>3310060173.3954</v>
      </c>
      <c r="E707" s="2">
        <v>3310.0601999999999</v>
      </c>
      <c r="F707" t="s">
        <v>14</v>
      </c>
      <c r="G707" t="s">
        <v>37</v>
      </c>
      <c r="H707" t="s">
        <v>38</v>
      </c>
    </row>
    <row r="708" spans="1:8" x14ac:dyDescent="0.3">
      <c r="A708" t="s">
        <v>36</v>
      </c>
      <c r="B708" t="s">
        <v>75</v>
      </c>
      <c r="C708">
        <v>2026</v>
      </c>
      <c r="D708" s="1">
        <v>3443445600</v>
      </c>
      <c r="E708" s="2">
        <v>3443.4456</v>
      </c>
      <c r="F708" t="s">
        <v>14</v>
      </c>
      <c r="G708" t="s">
        <v>37</v>
      </c>
      <c r="H708" t="s">
        <v>38</v>
      </c>
    </row>
    <row r="709" spans="1:8" x14ac:dyDescent="0.3">
      <c r="A709" t="s">
        <v>60</v>
      </c>
      <c r="B709" t="s">
        <v>75</v>
      </c>
      <c r="C709">
        <v>2018</v>
      </c>
      <c r="D709" s="1">
        <v>419877627.29339999</v>
      </c>
      <c r="E709" s="2">
        <v>419.87759999999997</v>
      </c>
      <c r="F709" t="s">
        <v>14</v>
      </c>
      <c r="G709" t="s">
        <v>61</v>
      </c>
      <c r="H709" t="s">
        <v>38</v>
      </c>
    </row>
    <row r="710" spans="1:8" x14ac:dyDescent="0.3">
      <c r="A710" t="s">
        <v>60</v>
      </c>
      <c r="B710" t="s">
        <v>75</v>
      </c>
      <c r="C710">
        <v>2019</v>
      </c>
      <c r="D710" s="1">
        <v>543475381.11290002</v>
      </c>
      <c r="E710" s="2">
        <v>543.47540000000004</v>
      </c>
      <c r="F710" t="s">
        <v>14</v>
      </c>
      <c r="G710" t="s">
        <v>61</v>
      </c>
      <c r="H710" t="s">
        <v>38</v>
      </c>
    </row>
    <row r="711" spans="1:8" x14ac:dyDescent="0.3">
      <c r="A711" t="s">
        <v>60</v>
      </c>
      <c r="B711" t="s">
        <v>75</v>
      </c>
      <c r="C711">
        <v>2020</v>
      </c>
      <c r="D711" s="1">
        <v>504276236.71719998</v>
      </c>
      <c r="E711" s="2">
        <v>504.27620000000002</v>
      </c>
      <c r="F711" t="s">
        <v>14</v>
      </c>
      <c r="G711" t="s">
        <v>61</v>
      </c>
      <c r="H711" t="s">
        <v>38</v>
      </c>
    </row>
    <row r="712" spans="1:8" x14ac:dyDescent="0.3">
      <c r="A712" t="s">
        <v>60</v>
      </c>
      <c r="B712" t="s">
        <v>75</v>
      </c>
      <c r="C712">
        <v>2021</v>
      </c>
      <c r="D712" s="1">
        <v>479806776.69590002</v>
      </c>
      <c r="E712" s="2">
        <v>479.80680000000001</v>
      </c>
      <c r="F712" t="s">
        <v>14</v>
      </c>
      <c r="G712" t="s">
        <v>61</v>
      </c>
      <c r="H712" t="s">
        <v>38</v>
      </c>
    </row>
    <row r="713" spans="1:8" x14ac:dyDescent="0.3">
      <c r="A713" t="s">
        <v>60</v>
      </c>
      <c r="B713" t="s">
        <v>75</v>
      </c>
      <c r="C713">
        <v>2022</v>
      </c>
      <c r="D713" s="1">
        <v>614090673.0984</v>
      </c>
      <c r="E713" s="2">
        <v>614.09069999999997</v>
      </c>
      <c r="F713" t="s">
        <v>14</v>
      </c>
      <c r="G713" t="s">
        <v>61</v>
      </c>
      <c r="H713" t="s">
        <v>38</v>
      </c>
    </row>
    <row r="714" spans="1:8" x14ac:dyDescent="0.3">
      <c r="A714" t="s">
        <v>60</v>
      </c>
      <c r="B714" t="s">
        <v>75</v>
      </c>
      <c r="C714">
        <v>2023</v>
      </c>
      <c r="D714" s="1">
        <v>773574895.44360006</v>
      </c>
      <c r="E714" s="2">
        <v>773.57489999999996</v>
      </c>
      <c r="F714" t="s">
        <v>14</v>
      </c>
      <c r="G714" t="s">
        <v>61</v>
      </c>
      <c r="H714" t="s">
        <v>38</v>
      </c>
    </row>
    <row r="715" spans="1:8" x14ac:dyDescent="0.3">
      <c r="A715" t="s">
        <v>60</v>
      </c>
      <c r="B715" t="s">
        <v>75</v>
      </c>
      <c r="C715">
        <v>2024</v>
      </c>
      <c r="D715" s="1">
        <v>896466558.16980004</v>
      </c>
      <c r="E715" s="2">
        <v>896.46659999999997</v>
      </c>
      <c r="F715" t="s">
        <v>14</v>
      </c>
      <c r="G715" t="s">
        <v>61</v>
      </c>
      <c r="H715" t="s">
        <v>38</v>
      </c>
    </row>
    <row r="716" spans="1:8" x14ac:dyDescent="0.3">
      <c r="A716" t="s">
        <v>60</v>
      </c>
      <c r="B716" t="s">
        <v>75</v>
      </c>
      <c r="C716">
        <v>2025</v>
      </c>
      <c r="D716" s="1">
        <v>829051040.06920004</v>
      </c>
      <c r="E716" s="2">
        <v>829.05100000000004</v>
      </c>
      <c r="F716" t="s">
        <v>14</v>
      </c>
      <c r="G716" t="s">
        <v>61</v>
      </c>
      <c r="H716" t="s">
        <v>38</v>
      </c>
    </row>
    <row r="717" spans="1:8" x14ac:dyDescent="0.3">
      <c r="A717" t="s">
        <v>60</v>
      </c>
      <c r="B717" t="s">
        <v>75</v>
      </c>
      <c r="C717">
        <v>2026</v>
      </c>
      <c r="D717" s="1">
        <v>690425240</v>
      </c>
      <c r="E717" s="2">
        <v>690.42520000000002</v>
      </c>
      <c r="F717" t="s">
        <v>14</v>
      </c>
      <c r="G717" t="s">
        <v>61</v>
      </c>
      <c r="H717" t="s">
        <v>38</v>
      </c>
    </row>
    <row r="718" spans="1:8" x14ac:dyDescent="0.3">
      <c r="A718" t="s">
        <v>73</v>
      </c>
      <c r="B718" t="s">
        <v>75</v>
      </c>
      <c r="C718">
        <v>2018</v>
      </c>
      <c r="D718" s="1">
        <v>131907384.01629999</v>
      </c>
      <c r="E718" s="2">
        <v>131.9074</v>
      </c>
      <c r="F718" t="s">
        <v>14</v>
      </c>
      <c r="G718" t="s">
        <v>74</v>
      </c>
      <c r="H718" t="s">
        <v>38</v>
      </c>
    </row>
    <row r="719" spans="1:8" x14ac:dyDescent="0.3">
      <c r="A719" t="s">
        <v>73</v>
      </c>
      <c r="B719" t="s">
        <v>75</v>
      </c>
      <c r="C719">
        <v>2019</v>
      </c>
      <c r="D719" s="1">
        <v>117262030.7802</v>
      </c>
      <c r="E719" s="2">
        <v>117.262</v>
      </c>
      <c r="F719" t="s">
        <v>14</v>
      </c>
      <c r="G719" t="s">
        <v>74</v>
      </c>
      <c r="H719" t="s">
        <v>38</v>
      </c>
    </row>
    <row r="720" spans="1:8" x14ac:dyDescent="0.3">
      <c r="A720" t="s">
        <v>73</v>
      </c>
      <c r="B720" t="s">
        <v>75</v>
      </c>
      <c r="C720">
        <v>2020</v>
      </c>
      <c r="D720" s="1">
        <v>108463718.6824</v>
      </c>
      <c r="E720" s="2">
        <v>108.4637</v>
      </c>
      <c r="F720" t="s">
        <v>14</v>
      </c>
      <c r="G720" t="s">
        <v>74</v>
      </c>
      <c r="H720" t="s">
        <v>38</v>
      </c>
    </row>
    <row r="721" spans="1:8" x14ac:dyDescent="0.3">
      <c r="A721" t="s">
        <v>73</v>
      </c>
      <c r="B721" t="s">
        <v>75</v>
      </c>
      <c r="C721">
        <v>2021</v>
      </c>
      <c r="D721" s="1">
        <v>109358008.6258</v>
      </c>
      <c r="E721" s="2">
        <v>109.358</v>
      </c>
      <c r="F721" t="s">
        <v>14</v>
      </c>
      <c r="G721" t="s">
        <v>74</v>
      </c>
      <c r="H721" t="s">
        <v>38</v>
      </c>
    </row>
    <row r="722" spans="1:8" x14ac:dyDescent="0.3">
      <c r="A722" t="s">
        <v>73</v>
      </c>
      <c r="B722" t="s">
        <v>75</v>
      </c>
      <c r="C722">
        <v>2022</v>
      </c>
      <c r="D722" s="1">
        <v>105902340.41240001</v>
      </c>
      <c r="E722" s="2">
        <v>105.9023</v>
      </c>
      <c r="F722" t="s">
        <v>14</v>
      </c>
      <c r="G722" t="s">
        <v>74</v>
      </c>
      <c r="H722" t="s">
        <v>38</v>
      </c>
    </row>
    <row r="723" spans="1:8" x14ac:dyDescent="0.3">
      <c r="A723" t="s">
        <v>73</v>
      </c>
      <c r="B723" t="s">
        <v>75</v>
      </c>
      <c r="C723">
        <v>2023</v>
      </c>
      <c r="D723" s="1">
        <v>110550473.0922</v>
      </c>
      <c r="E723" s="2">
        <v>110.5505</v>
      </c>
      <c r="F723" t="s">
        <v>14</v>
      </c>
      <c r="G723" t="s">
        <v>74</v>
      </c>
      <c r="H723" t="s">
        <v>38</v>
      </c>
    </row>
    <row r="724" spans="1:8" x14ac:dyDescent="0.3">
      <c r="A724" t="s">
        <v>73</v>
      </c>
      <c r="B724" t="s">
        <v>75</v>
      </c>
      <c r="C724">
        <v>2024</v>
      </c>
      <c r="D724" s="1">
        <v>132866340.0152</v>
      </c>
      <c r="E724" s="2">
        <v>132.8663</v>
      </c>
      <c r="F724" t="s">
        <v>14</v>
      </c>
      <c r="G724" t="s">
        <v>74</v>
      </c>
      <c r="H724" t="s">
        <v>38</v>
      </c>
    </row>
    <row r="725" spans="1:8" x14ac:dyDescent="0.3">
      <c r="A725" t="s">
        <v>73</v>
      </c>
      <c r="B725" t="s">
        <v>75</v>
      </c>
      <c r="C725">
        <v>2025</v>
      </c>
      <c r="D725" s="1">
        <v>125154816.8224</v>
      </c>
      <c r="E725" s="2">
        <v>125.15479999999999</v>
      </c>
      <c r="F725" t="s">
        <v>14</v>
      </c>
      <c r="G725" t="s">
        <v>74</v>
      </c>
      <c r="H725" t="s">
        <v>38</v>
      </c>
    </row>
    <row r="726" spans="1:8" x14ac:dyDescent="0.3">
      <c r="A726" t="s">
        <v>73</v>
      </c>
      <c r="B726" t="s">
        <v>75</v>
      </c>
      <c r="C726">
        <v>2026</v>
      </c>
      <c r="D726" s="1">
        <v>186923634</v>
      </c>
      <c r="E726" s="2">
        <v>186.92359999999999</v>
      </c>
      <c r="F726" t="s">
        <v>14</v>
      </c>
      <c r="G726" t="s">
        <v>74</v>
      </c>
      <c r="H726" t="s">
        <v>38</v>
      </c>
    </row>
    <row r="727" spans="1:8" x14ac:dyDescent="0.3">
      <c r="A727" t="s">
        <v>39</v>
      </c>
      <c r="B727" t="s">
        <v>75</v>
      </c>
      <c r="C727">
        <v>2018</v>
      </c>
      <c r="D727" s="1">
        <v>2459968404.1424999</v>
      </c>
      <c r="E727" s="2">
        <v>2459.9684000000002</v>
      </c>
      <c r="F727" t="s">
        <v>14</v>
      </c>
      <c r="G727" t="s">
        <v>40</v>
      </c>
      <c r="H727" t="s">
        <v>38</v>
      </c>
    </row>
    <row r="728" spans="1:8" x14ac:dyDescent="0.3">
      <c r="A728" t="s">
        <v>39</v>
      </c>
      <c r="B728" t="s">
        <v>75</v>
      </c>
      <c r="C728">
        <v>2019</v>
      </c>
      <c r="D728" s="1">
        <v>2775862840.6108999</v>
      </c>
      <c r="E728" s="2">
        <v>2775.8627999999999</v>
      </c>
      <c r="F728" t="s">
        <v>14</v>
      </c>
      <c r="G728" t="s">
        <v>40</v>
      </c>
      <c r="H728" t="s">
        <v>38</v>
      </c>
    </row>
    <row r="729" spans="1:8" x14ac:dyDescent="0.3">
      <c r="A729" t="s">
        <v>39</v>
      </c>
      <c r="B729" t="s">
        <v>75</v>
      </c>
      <c r="C729">
        <v>2020</v>
      </c>
      <c r="D729" s="1">
        <v>2504322359.5303998</v>
      </c>
      <c r="E729" s="2">
        <v>2504.3224</v>
      </c>
      <c r="F729" t="s">
        <v>14</v>
      </c>
      <c r="G729" t="s">
        <v>40</v>
      </c>
      <c r="H729" t="s">
        <v>38</v>
      </c>
    </row>
    <row r="730" spans="1:8" x14ac:dyDescent="0.3">
      <c r="A730" t="s">
        <v>39</v>
      </c>
      <c r="B730" t="s">
        <v>75</v>
      </c>
      <c r="C730">
        <v>2021</v>
      </c>
      <c r="D730" s="1">
        <v>2305035928.7157998</v>
      </c>
      <c r="E730" s="2">
        <v>2305.0358999999999</v>
      </c>
      <c r="F730" t="s">
        <v>14</v>
      </c>
      <c r="G730" t="s">
        <v>40</v>
      </c>
      <c r="H730" t="s">
        <v>38</v>
      </c>
    </row>
    <row r="731" spans="1:8" x14ac:dyDescent="0.3">
      <c r="A731" t="s">
        <v>39</v>
      </c>
      <c r="B731" t="s">
        <v>75</v>
      </c>
      <c r="C731">
        <v>2022</v>
      </c>
      <c r="D731" s="1">
        <v>2913287086.0116</v>
      </c>
      <c r="E731" s="2">
        <v>2913.2871</v>
      </c>
      <c r="F731" t="s">
        <v>14</v>
      </c>
      <c r="G731" t="s">
        <v>40</v>
      </c>
      <c r="H731" t="s">
        <v>38</v>
      </c>
    </row>
    <row r="732" spans="1:8" x14ac:dyDescent="0.3">
      <c r="A732" t="s">
        <v>39</v>
      </c>
      <c r="B732" t="s">
        <v>75</v>
      </c>
      <c r="C732">
        <v>2023</v>
      </c>
      <c r="D732" s="1">
        <v>2953629066.2185001</v>
      </c>
      <c r="E732" s="2">
        <v>2953.6291000000001</v>
      </c>
      <c r="F732" t="s">
        <v>14</v>
      </c>
      <c r="G732" t="s">
        <v>40</v>
      </c>
      <c r="H732" t="s">
        <v>38</v>
      </c>
    </row>
    <row r="733" spans="1:8" x14ac:dyDescent="0.3">
      <c r="A733" t="s">
        <v>39</v>
      </c>
      <c r="B733" t="s">
        <v>75</v>
      </c>
      <c r="C733">
        <v>2024</v>
      </c>
      <c r="D733" s="1">
        <v>3650048485.9563999</v>
      </c>
      <c r="E733" s="2">
        <v>3650.0484999999999</v>
      </c>
      <c r="F733" t="s">
        <v>14</v>
      </c>
      <c r="G733" t="s">
        <v>40</v>
      </c>
      <c r="H733" t="s">
        <v>38</v>
      </c>
    </row>
    <row r="734" spans="1:8" x14ac:dyDescent="0.3">
      <c r="A734" t="s">
        <v>39</v>
      </c>
      <c r="B734" t="s">
        <v>75</v>
      </c>
      <c r="C734">
        <v>2025</v>
      </c>
      <c r="D734" s="1">
        <v>3243079563.2614002</v>
      </c>
      <c r="E734" s="2">
        <v>3243.0796</v>
      </c>
      <c r="F734" t="s">
        <v>14</v>
      </c>
      <c r="G734" t="s">
        <v>40</v>
      </c>
      <c r="H734" t="s">
        <v>38</v>
      </c>
    </row>
    <row r="735" spans="1:8" x14ac:dyDescent="0.3">
      <c r="A735" t="s">
        <v>39</v>
      </c>
      <c r="B735" t="s">
        <v>75</v>
      </c>
      <c r="C735">
        <v>2026</v>
      </c>
      <c r="D735" s="1">
        <v>4470302040</v>
      </c>
      <c r="E735" s="2">
        <v>4470.3019999999997</v>
      </c>
      <c r="F735" t="s">
        <v>14</v>
      </c>
      <c r="G735" t="s">
        <v>40</v>
      </c>
      <c r="H735" t="s">
        <v>38</v>
      </c>
    </row>
    <row r="736" spans="1:8" x14ac:dyDescent="0.3">
      <c r="A736" t="s">
        <v>41</v>
      </c>
      <c r="B736" t="s">
        <v>75</v>
      </c>
      <c r="C736">
        <v>2018</v>
      </c>
      <c r="D736" s="1">
        <v>376321676.70950001</v>
      </c>
      <c r="E736" s="2">
        <v>376.32170000000002</v>
      </c>
      <c r="F736" t="s">
        <v>14</v>
      </c>
      <c r="G736" t="s">
        <v>42</v>
      </c>
      <c r="H736" t="s">
        <v>43</v>
      </c>
    </row>
    <row r="737" spans="1:8" x14ac:dyDescent="0.3">
      <c r="A737" t="s">
        <v>41</v>
      </c>
      <c r="B737" t="s">
        <v>75</v>
      </c>
      <c r="C737">
        <v>2019</v>
      </c>
      <c r="D737" s="1">
        <v>516209587.88609999</v>
      </c>
      <c r="E737" s="2">
        <v>516.20960000000002</v>
      </c>
      <c r="F737" t="s">
        <v>14</v>
      </c>
      <c r="G737" t="s">
        <v>42</v>
      </c>
      <c r="H737" t="s">
        <v>43</v>
      </c>
    </row>
    <row r="738" spans="1:8" x14ac:dyDescent="0.3">
      <c r="A738" t="s">
        <v>41</v>
      </c>
      <c r="B738" t="s">
        <v>75</v>
      </c>
      <c r="C738">
        <v>2020</v>
      </c>
      <c r="D738" s="1">
        <v>469291270.1681</v>
      </c>
      <c r="E738" s="2">
        <v>469.29129999999998</v>
      </c>
      <c r="F738" t="s">
        <v>14</v>
      </c>
      <c r="G738" t="s">
        <v>42</v>
      </c>
      <c r="H738" t="s">
        <v>43</v>
      </c>
    </row>
    <row r="739" spans="1:8" x14ac:dyDescent="0.3">
      <c r="A739" t="s">
        <v>41</v>
      </c>
      <c r="B739" t="s">
        <v>75</v>
      </c>
      <c r="C739">
        <v>2021</v>
      </c>
      <c r="D739" s="1">
        <v>374563051.42820001</v>
      </c>
      <c r="E739" s="2">
        <v>374.56310000000002</v>
      </c>
      <c r="F739" t="s">
        <v>14</v>
      </c>
      <c r="G739" t="s">
        <v>42</v>
      </c>
      <c r="H739" t="s">
        <v>43</v>
      </c>
    </row>
    <row r="740" spans="1:8" x14ac:dyDescent="0.3">
      <c r="A740" t="s">
        <v>41</v>
      </c>
      <c r="B740" t="s">
        <v>75</v>
      </c>
      <c r="C740">
        <v>2022</v>
      </c>
      <c r="D740" s="1">
        <v>482789692.6778</v>
      </c>
      <c r="E740" s="2">
        <v>482.78969999999998</v>
      </c>
      <c r="F740" t="s">
        <v>14</v>
      </c>
      <c r="G740" t="s">
        <v>42</v>
      </c>
      <c r="H740" t="s">
        <v>43</v>
      </c>
    </row>
    <row r="741" spans="1:8" x14ac:dyDescent="0.3">
      <c r="A741" t="s">
        <v>41</v>
      </c>
      <c r="B741" t="s">
        <v>75</v>
      </c>
      <c r="C741">
        <v>2023</v>
      </c>
      <c r="D741" s="1">
        <v>444368909.24919999</v>
      </c>
      <c r="E741" s="2">
        <v>444.3689</v>
      </c>
      <c r="F741" t="s">
        <v>14</v>
      </c>
      <c r="G741" t="s">
        <v>42</v>
      </c>
      <c r="H741" t="s">
        <v>43</v>
      </c>
    </row>
    <row r="742" spans="1:8" x14ac:dyDescent="0.3">
      <c r="A742" t="s">
        <v>41</v>
      </c>
      <c r="B742" t="s">
        <v>75</v>
      </c>
      <c r="C742">
        <v>2024</v>
      </c>
      <c r="D742" s="1">
        <v>463726632.44919997</v>
      </c>
      <c r="E742" s="2">
        <v>463.72660000000002</v>
      </c>
      <c r="F742" t="s">
        <v>14</v>
      </c>
      <c r="G742" t="s">
        <v>42</v>
      </c>
      <c r="H742" t="s">
        <v>43</v>
      </c>
    </row>
    <row r="743" spans="1:8" x14ac:dyDescent="0.3">
      <c r="A743" t="s">
        <v>41</v>
      </c>
      <c r="B743" t="s">
        <v>75</v>
      </c>
      <c r="C743">
        <v>2025</v>
      </c>
      <c r="D743" s="1">
        <v>428754115.83240002</v>
      </c>
      <c r="E743" s="2">
        <v>428.75409999999999</v>
      </c>
      <c r="F743" t="s">
        <v>14</v>
      </c>
      <c r="G743" t="s">
        <v>42</v>
      </c>
      <c r="H743" t="s">
        <v>43</v>
      </c>
    </row>
    <row r="744" spans="1:8" x14ac:dyDescent="0.3">
      <c r="A744" t="s">
        <v>41</v>
      </c>
      <c r="B744" t="s">
        <v>75</v>
      </c>
      <c r="C744">
        <v>2026</v>
      </c>
      <c r="D744" s="1">
        <v>431559020.5</v>
      </c>
      <c r="E744" s="2">
        <v>431.55900000000003</v>
      </c>
      <c r="F744" t="s">
        <v>14</v>
      </c>
      <c r="G744" t="s">
        <v>42</v>
      </c>
      <c r="H744" t="s">
        <v>43</v>
      </c>
    </row>
    <row r="745" spans="1:8" x14ac:dyDescent="0.3">
      <c r="A745" t="s">
        <v>62</v>
      </c>
      <c r="B745" t="s">
        <v>75</v>
      </c>
      <c r="C745">
        <v>2018</v>
      </c>
      <c r="D745" s="1">
        <v>641175808.25549996</v>
      </c>
      <c r="E745" s="2">
        <v>641.17579999999998</v>
      </c>
      <c r="F745" t="s">
        <v>14</v>
      </c>
      <c r="G745" t="s">
        <v>63</v>
      </c>
      <c r="H745" t="s">
        <v>43</v>
      </c>
    </row>
    <row r="746" spans="1:8" x14ac:dyDescent="0.3">
      <c r="A746" t="s">
        <v>62</v>
      </c>
      <c r="B746" t="s">
        <v>75</v>
      </c>
      <c r="C746">
        <v>2019</v>
      </c>
      <c r="D746" s="1">
        <v>942927760.08469999</v>
      </c>
      <c r="E746" s="2">
        <v>942.92780000000005</v>
      </c>
      <c r="F746" t="s">
        <v>14</v>
      </c>
      <c r="G746" t="s">
        <v>63</v>
      </c>
      <c r="H746" t="s">
        <v>43</v>
      </c>
    </row>
    <row r="747" spans="1:8" x14ac:dyDescent="0.3">
      <c r="A747" t="s">
        <v>62</v>
      </c>
      <c r="B747" t="s">
        <v>75</v>
      </c>
      <c r="C747">
        <v>2020</v>
      </c>
      <c r="D747" s="1">
        <v>1050643669.3398</v>
      </c>
      <c r="E747" s="2">
        <v>1050.6437000000001</v>
      </c>
      <c r="F747" t="s">
        <v>14</v>
      </c>
      <c r="G747" t="s">
        <v>63</v>
      </c>
      <c r="H747" t="s">
        <v>43</v>
      </c>
    </row>
    <row r="748" spans="1:8" x14ac:dyDescent="0.3">
      <c r="A748" t="s">
        <v>62</v>
      </c>
      <c r="B748" t="s">
        <v>75</v>
      </c>
      <c r="C748">
        <v>2021</v>
      </c>
      <c r="D748" s="1">
        <v>810681480.40530002</v>
      </c>
      <c r="E748" s="2">
        <v>810.68150000000003</v>
      </c>
      <c r="F748" t="s">
        <v>14</v>
      </c>
      <c r="G748" t="s">
        <v>63</v>
      </c>
      <c r="H748" t="s">
        <v>43</v>
      </c>
    </row>
    <row r="749" spans="1:8" x14ac:dyDescent="0.3">
      <c r="A749" t="s">
        <v>62</v>
      </c>
      <c r="B749" t="s">
        <v>75</v>
      </c>
      <c r="C749">
        <v>2022</v>
      </c>
      <c r="D749" s="1">
        <v>1190425926.9149001</v>
      </c>
      <c r="E749" s="2">
        <v>1190.4259</v>
      </c>
      <c r="F749" t="s">
        <v>14</v>
      </c>
      <c r="G749" t="s">
        <v>63</v>
      </c>
      <c r="H749" t="s">
        <v>43</v>
      </c>
    </row>
    <row r="750" spans="1:8" x14ac:dyDescent="0.3">
      <c r="A750" t="s">
        <v>62</v>
      </c>
      <c r="B750" t="s">
        <v>75</v>
      </c>
      <c r="C750">
        <v>2023</v>
      </c>
      <c r="D750" s="1">
        <v>1026773824.003</v>
      </c>
      <c r="E750" s="2">
        <v>1026.7737999999999</v>
      </c>
      <c r="F750" t="s">
        <v>14</v>
      </c>
      <c r="G750" t="s">
        <v>63</v>
      </c>
      <c r="H750" t="s">
        <v>43</v>
      </c>
    </row>
    <row r="751" spans="1:8" x14ac:dyDescent="0.3">
      <c r="A751" t="s">
        <v>62</v>
      </c>
      <c r="B751" t="s">
        <v>75</v>
      </c>
      <c r="C751">
        <v>2024</v>
      </c>
      <c r="D751" s="1">
        <v>1235983170.027</v>
      </c>
      <c r="E751" s="2">
        <v>1235.9831999999999</v>
      </c>
      <c r="F751" t="s">
        <v>14</v>
      </c>
      <c r="G751" t="s">
        <v>63</v>
      </c>
      <c r="H751" t="s">
        <v>43</v>
      </c>
    </row>
    <row r="752" spans="1:8" x14ac:dyDescent="0.3">
      <c r="A752" t="s">
        <v>62</v>
      </c>
      <c r="B752" t="s">
        <v>75</v>
      </c>
      <c r="C752">
        <v>2025</v>
      </c>
      <c r="D752" s="1">
        <v>1099734796.0850999</v>
      </c>
      <c r="E752" s="2">
        <v>1099.7348</v>
      </c>
      <c r="F752" t="s">
        <v>14</v>
      </c>
      <c r="G752" t="s">
        <v>63</v>
      </c>
      <c r="H752" t="s">
        <v>43</v>
      </c>
    </row>
    <row r="753" spans="1:8" x14ac:dyDescent="0.3">
      <c r="A753" t="s">
        <v>62</v>
      </c>
      <c r="B753" t="s">
        <v>75</v>
      </c>
      <c r="C753">
        <v>2026</v>
      </c>
      <c r="D753" s="1">
        <v>1218115920</v>
      </c>
      <c r="E753" s="2">
        <v>1218.1159</v>
      </c>
      <c r="F753" t="s">
        <v>14</v>
      </c>
      <c r="G753" t="s">
        <v>63</v>
      </c>
      <c r="H753" t="s">
        <v>43</v>
      </c>
    </row>
    <row r="754" spans="1:8" x14ac:dyDescent="0.3">
      <c r="A754" t="s">
        <v>64</v>
      </c>
      <c r="B754" t="s">
        <v>75</v>
      </c>
      <c r="C754">
        <v>2018</v>
      </c>
      <c r="D754" s="1">
        <v>332253594.9321</v>
      </c>
      <c r="E754" s="2">
        <v>332.25360000000001</v>
      </c>
      <c r="F754" t="s">
        <v>14</v>
      </c>
      <c r="G754" t="s">
        <v>65</v>
      </c>
      <c r="H754" t="s">
        <v>43</v>
      </c>
    </row>
    <row r="755" spans="1:8" x14ac:dyDescent="0.3">
      <c r="A755" t="s">
        <v>64</v>
      </c>
      <c r="B755" t="s">
        <v>75</v>
      </c>
      <c r="C755">
        <v>2019</v>
      </c>
      <c r="D755" s="1">
        <v>383125511.1415</v>
      </c>
      <c r="E755" s="2">
        <v>383.12549999999999</v>
      </c>
      <c r="F755" t="s">
        <v>14</v>
      </c>
      <c r="G755" t="s">
        <v>65</v>
      </c>
      <c r="H755" t="s">
        <v>43</v>
      </c>
    </row>
    <row r="756" spans="1:8" x14ac:dyDescent="0.3">
      <c r="A756" t="s">
        <v>64</v>
      </c>
      <c r="B756" t="s">
        <v>75</v>
      </c>
      <c r="C756">
        <v>2020</v>
      </c>
      <c r="D756" s="1">
        <v>193418505.49700001</v>
      </c>
      <c r="E756" s="2">
        <v>193.41849999999999</v>
      </c>
      <c r="F756" t="s">
        <v>14</v>
      </c>
      <c r="G756" t="s">
        <v>65</v>
      </c>
      <c r="H756" t="s">
        <v>43</v>
      </c>
    </row>
    <row r="757" spans="1:8" x14ac:dyDescent="0.3">
      <c r="A757" t="s">
        <v>64</v>
      </c>
      <c r="B757" t="s">
        <v>75</v>
      </c>
      <c r="C757">
        <v>2021</v>
      </c>
      <c r="D757" s="1">
        <v>351141347.00019997</v>
      </c>
      <c r="E757" s="2">
        <v>351.1413</v>
      </c>
      <c r="F757" t="s">
        <v>14</v>
      </c>
      <c r="G757" t="s">
        <v>65</v>
      </c>
      <c r="H757" t="s">
        <v>43</v>
      </c>
    </row>
    <row r="758" spans="1:8" x14ac:dyDescent="0.3">
      <c r="A758" t="s">
        <v>64</v>
      </c>
      <c r="B758" t="s">
        <v>75</v>
      </c>
      <c r="C758">
        <v>2022</v>
      </c>
      <c r="D758" s="1">
        <v>465476641.06599998</v>
      </c>
      <c r="E758" s="2">
        <v>465.47660000000002</v>
      </c>
      <c r="F758" t="s">
        <v>14</v>
      </c>
      <c r="G758" t="s">
        <v>65</v>
      </c>
      <c r="H758" t="s">
        <v>43</v>
      </c>
    </row>
    <row r="759" spans="1:8" x14ac:dyDescent="0.3">
      <c r="A759" t="s">
        <v>64</v>
      </c>
      <c r="B759" t="s">
        <v>75</v>
      </c>
      <c r="C759">
        <v>2023</v>
      </c>
      <c r="D759" s="1">
        <v>470661680.2173</v>
      </c>
      <c r="E759" s="2">
        <v>470.6617</v>
      </c>
      <c r="F759" t="s">
        <v>14</v>
      </c>
      <c r="G759" t="s">
        <v>65</v>
      </c>
      <c r="H759" t="s">
        <v>43</v>
      </c>
    </row>
    <row r="760" spans="1:8" x14ac:dyDescent="0.3">
      <c r="A760" t="s">
        <v>64</v>
      </c>
      <c r="B760" t="s">
        <v>75</v>
      </c>
      <c r="C760">
        <v>2024</v>
      </c>
      <c r="D760" s="1">
        <v>559178457.29719996</v>
      </c>
      <c r="E760" s="2">
        <v>559.17849999999999</v>
      </c>
      <c r="F760" t="s">
        <v>14</v>
      </c>
      <c r="G760" t="s">
        <v>65</v>
      </c>
      <c r="H760" t="s">
        <v>43</v>
      </c>
    </row>
    <row r="761" spans="1:8" x14ac:dyDescent="0.3">
      <c r="A761" t="s">
        <v>64</v>
      </c>
      <c r="B761" t="s">
        <v>75</v>
      </c>
      <c r="C761">
        <v>2025</v>
      </c>
      <c r="D761" s="1">
        <v>485711922.91600001</v>
      </c>
      <c r="E761" s="2">
        <v>485.71190000000001</v>
      </c>
      <c r="F761" t="s">
        <v>14</v>
      </c>
      <c r="G761" t="s">
        <v>65</v>
      </c>
      <c r="H761" t="s">
        <v>43</v>
      </c>
    </row>
    <row r="762" spans="1:8" x14ac:dyDescent="0.3">
      <c r="A762" t="s">
        <v>64</v>
      </c>
      <c r="B762" t="s">
        <v>75</v>
      </c>
      <c r="C762">
        <v>2026</v>
      </c>
      <c r="D762" s="1">
        <v>471756543</v>
      </c>
      <c r="E762" s="2">
        <v>471.75650000000002</v>
      </c>
      <c r="F762" t="s">
        <v>14</v>
      </c>
      <c r="G762" t="s">
        <v>65</v>
      </c>
      <c r="H762" t="s">
        <v>43</v>
      </c>
    </row>
    <row r="763" spans="1:8" x14ac:dyDescent="0.3">
      <c r="A763" t="s">
        <v>44</v>
      </c>
      <c r="B763" t="s">
        <v>75</v>
      </c>
      <c r="C763">
        <v>2018</v>
      </c>
      <c r="D763" s="1">
        <v>26547902.935899999</v>
      </c>
      <c r="E763" s="2">
        <v>26.547899999999998</v>
      </c>
      <c r="F763" t="s">
        <v>14</v>
      </c>
      <c r="G763" t="s">
        <v>45</v>
      </c>
      <c r="H763" t="s">
        <v>46</v>
      </c>
    </row>
    <row r="764" spans="1:8" x14ac:dyDescent="0.3">
      <c r="A764" t="s">
        <v>44</v>
      </c>
      <c r="B764" t="s">
        <v>75</v>
      </c>
      <c r="C764">
        <v>2019</v>
      </c>
      <c r="D764" s="1">
        <v>60742858.585000001</v>
      </c>
      <c r="E764" s="2">
        <v>60.742899999999999</v>
      </c>
      <c r="F764" t="s">
        <v>14</v>
      </c>
      <c r="G764" t="s">
        <v>45</v>
      </c>
      <c r="H764" t="s">
        <v>46</v>
      </c>
    </row>
    <row r="765" spans="1:8" x14ac:dyDescent="0.3">
      <c r="A765" t="s">
        <v>44</v>
      </c>
      <c r="B765" t="s">
        <v>75</v>
      </c>
      <c r="C765">
        <v>2020</v>
      </c>
      <c r="D765" s="1">
        <v>27953908.6943</v>
      </c>
      <c r="E765" s="2">
        <v>27.953900000000001</v>
      </c>
      <c r="F765" t="s">
        <v>14</v>
      </c>
      <c r="G765" t="s">
        <v>45</v>
      </c>
      <c r="H765" t="s">
        <v>46</v>
      </c>
    </row>
    <row r="766" spans="1:8" x14ac:dyDescent="0.3">
      <c r="A766" t="s">
        <v>44</v>
      </c>
      <c r="B766" t="s">
        <v>75</v>
      </c>
      <c r="C766">
        <v>2021</v>
      </c>
      <c r="D766" s="1">
        <v>34907504.284500003</v>
      </c>
      <c r="E766" s="2">
        <v>34.907499999999999</v>
      </c>
      <c r="F766" t="s">
        <v>14</v>
      </c>
      <c r="G766" t="s">
        <v>45</v>
      </c>
      <c r="H766" t="s">
        <v>46</v>
      </c>
    </row>
    <row r="767" spans="1:8" x14ac:dyDescent="0.3">
      <c r="A767" t="s">
        <v>44</v>
      </c>
      <c r="B767" t="s">
        <v>75</v>
      </c>
      <c r="C767">
        <v>2022</v>
      </c>
      <c r="D767" s="1">
        <v>40619115.653300002</v>
      </c>
      <c r="E767" s="2">
        <v>40.619100000000003</v>
      </c>
      <c r="F767" t="s">
        <v>14</v>
      </c>
      <c r="G767" t="s">
        <v>45</v>
      </c>
      <c r="H767" t="s">
        <v>46</v>
      </c>
    </row>
    <row r="768" spans="1:8" x14ac:dyDescent="0.3">
      <c r="A768" t="s">
        <v>44</v>
      </c>
      <c r="B768" t="s">
        <v>75</v>
      </c>
      <c r="C768">
        <v>2023</v>
      </c>
      <c r="D768" s="1">
        <v>61828022.616300002</v>
      </c>
      <c r="E768" s="2">
        <v>61.828000000000003</v>
      </c>
      <c r="F768" t="s">
        <v>14</v>
      </c>
      <c r="G768" t="s">
        <v>45</v>
      </c>
      <c r="H768" t="s">
        <v>46</v>
      </c>
    </row>
    <row r="769" spans="1:8" x14ac:dyDescent="0.3">
      <c r="A769" t="s">
        <v>44</v>
      </c>
      <c r="B769" t="s">
        <v>75</v>
      </c>
      <c r="C769">
        <v>2024</v>
      </c>
      <c r="D769" s="1">
        <v>44961220.760799997</v>
      </c>
      <c r="E769" s="2">
        <v>44.961199999999998</v>
      </c>
      <c r="F769" t="s">
        <v>14</v>
      </c>
      <c r="G769" t="s">
        <v>45</v>
      </c>
      <c r="H769" t="s">
        <v>46</v>
      </c>
    </row>
    <row r="770" spans="1:8" x14ac:dyDescent="0.3">
      <c r="A770" t="s">
        <v>44</v>
      </c>
      <c r="B770" t="s">
        <v>75</v>
      </c>
      <c r="C770">
        <v>2025</v>
      </c>
      <c r="D770" s="1">
        <v>51086305.188000001</v>
      </c>
      <c r="E770" s="2">
        <v>51.086300000000001</v>
      </c>
      <c r="F770" t="s">
        <v>14</v>
      </c>
      <c r="G770" t="s">
        <v>45</v>
      </c>
      <c r="H770" t="s">
        <v>46</v>
      </c>
    </row>
    <row r="771" spans="1:8" x14ac:dyDescent="0.3">
      <c r="A771" t="s">
        <v>44</v>
      </c>
      <c r="B771" t="s">
        <v>75</v>
      </c>
      <c r="C771">
        <v>2026</v>
      </c>
      <c r="D771" s="1">
        <v>60219867.5</v>
      </c>
      <c r="E771" s="2">
        <v>60.219900000000003</v>
      </c>
      <c r="F771" t="s">
        <v>14</v>
      </c>
      <c r="G771" t="s">
        <v>45</v>
      </c>
      <c r="H771" t="s">
        <v>46</v>
      </c>
    </row>
    <row r="772" spans="1:8" x14ac:dyDescent="0.3">
      <c r="A772" t="s">
        <v>47</v>
      </c>
      <c r="B772" t="s">
        <v>75</v>
      </c>
      <c r="C772">
        <v>2018</v>
      </c>
      <c r="D772" s="1">
        <v>197341501.37169999</v>
      </c>
      <c r="E772" s="2">
        <v>197.3415</v>
      </c>
      <c r="F772" t="s">
        <v>14</v>
      </c>
      <c r="G772" t="s">
        <v>48</v>
      </c>
      <c r="H772" t="s">
        <v>46</v>
      </c>
    </row>
    <row r="773" spans="1:8" x14ac:dyDescent="0.3">
      <c r="A773" t="s">
        <v>47</v>
      </c>
      <c r="B773" t="s">
        <v>75</v>
      </c>
      <c r="C773">
        <v>2019</v>
      </c>
      <c r="D773" s="1">
        <v>244430734.95100001</v>
      </c>
      <c r="E773" s="2">
        <v>244.4307</v>
      </c>
      <c r="F773" t="s">
        <v>14</v>
      </c>
      <c r="G773" t="s">
        <v>48</v>
      </c>
      <c r="H773" t="s">
        <v>46</v>
      </c>
    </row>
    <row r="774" spans="1:8" x14ac:dyDescent="0.3">
      <c r="A774" t="s">
        <v>47</v>
      </c>
      <c r="B774" t="s">
        <v>75</v>
      </c>
      <c r="C774">
        <v>2020</v>
      </c>
      <c r="D774" s="1">
        <v>215562613.59689999</v>
      </c>
      <c r="E774" s="2">
        <v>215.5626</v>
      </c>
      <c r="F774" t="s">
        <v>14</v>
      </c>
      <c r="G774" t="s">
        <v>48</v>
      </c>
      <c r="H774" t="s">
        <v>46</v>
      </c>
    </row>
    <row r="775" spans="1:8" x14ac:dyDescent="0.3">
      <c r="A775" t="s">
        <v>47</v>
      </c>
      <c r="B775" t="s">
        <v>75</v>
      </c>
      <c r="C775">
        <v>2021</v>
      </c>
      <c r="D775" s="1">
        <v>153400841.42030001</v>
      </c>
      <c r="E775" s="2">
        <v>153.4008</v>
      </c>
      <c r="F775" t="s">
        <v>14</v>
      </c>
      <c r="G775" t="s">
        <v>48</v>
      </c>
      <c r="H775" t="s">
        <v>46</v>
      </c>
    </row>
    <row r="776" spans="1:8" x14ac:dyDescent="0.3">
      <c r="A776" t="s">
        <v>47</v>
      </c>
      <c r="B776" t="s">
        <v>75</v>
      </c>
      <c r="C776">
        <v>2022</v>
      </c>
      <c r="D776" s="1">
        <v>159735972.8524</v>
      </c>
      <c r="E776" s="2">
        <v>159.73599999999999</v>
      </c>
      <c r="F776" t="s">
        <v>14</v>
      </c>
      <c r="G776" t="s">
        <v>48</v>
      </c>
      <c r="H776" t="s">
        <v>46</v>
      </c>
    </row>
    <row r="777" spans="1:8" x14ac:dyDescent="0.3">
      <c r="A777" t="s">
        <v>47</v>
      </c>
      <c r="B777" t="s">
        <v>75</v>
      </c>
      <c r="C777">
        <v>2023</v>
      </c>
      <c r="D777" s="1">
        <v>173166160.57789999</v>
      </c>
      <c r="E777" s="2">
        <v>173.1662</v>
      </c>
      <c r="F777" t="s">
        <v>14</v>
      </c>
      <c r="G777" t="s">
        <v>48</v>
      </c>
      <c r="H777" t="s">
        <v>46</v>
      </c>
    </row>
    <row r="778" spans="1:8" x14ac:dyDescent="0.3">
      <c r="A778" t="s">
        <v>47</v>
      </c>
      <c r="B778" t="s">
        <v>75</v>
      </c>
      <c r="C778">
        <v>2024</v>
      </c>
      <c r="D778" s="1">
        <v>199847618.25740001</v>
      </c>
      <c r="E778" s="2">
        <v>199.8476</v>
      </c>
      <c r="F778" t="s">
        <v>14</v>
      </c>
      <c r="G778" t="s">
        <v>48</v>
      </c>
      <c r="H778" t="s">
        <v>46</v>
      </c>
    </row>
    <row r="779" spans="1:8" x14ac:dyDescent="0.3">
      <c r="A779" t="s">
        <v>47</v>
      </c>
      <c r="B779" t="s">
        <v>75</v>
      </c>
      <c r="C779">
        <v>2025</v>
      </c>
      <c r="D779" s="1">
        <v>149764747.00940001</v>
      </c>
      <c r="E779" s="2">
        <v>149.7647</v>
      </c>
      <c r="F779" t="s">
        <v>14</v>
      </c>
      <c r="G779" t="s">
        <v>48</v>
      </c>
      <c r="H779" t="s">
        <v>46</v>
      </c>
    </row>
    <row r="780" spans="1:8" x14ac:dyDescent="0.3">
      <c r="A780" t="s">
        <v>47</v>
      </c>
      <c r="B780" t="s">
        <v>75</v>
      </c>
      <c r="C780">
        <v>2026</v>
      </c>
      <c r="D780" s="1">
        <v>172664190</v>
      </c>
      <c r="E780" s="2">
        <v>172.66419999999999</v>
      </c>
      <c r="F780" t="s">
        <v>14</v>
      </c>
      <c r="G780" t="s">
        <v>48</v>
      </c>
      <c r="H780" t="s">
        <v>46</v>
      </c>
    </row>
    <row r="781" spans="1:8" x14ac:dyDescent="0.3">
      <c r="A781" t="s">
        <v>49</v>
      </c>
      <c r="B781" t="s">
        <v>75</v>
      </c>
      <c r="C781">
        <v>2018</v>
      </c>
      <c r="D781" s="1">
        <v>323880075.01179999</v>
      </c>
      <c r="E781" s="2">
        <v>323.88010000000003</v>
      </c>
      <c r="F781" t="s">
        <v>14</v>
      </c>
      <c r="G781" t="s">
        <v>50</v>
      </c>
      <c r="H781" t="s">
        <v>46</v>
      </c>
    </row>
    <row r="782" spans="1:8" x14ac:dyDescent="0.3">
      <c r="A782" t="s">
        <v>49</v>
      </c>
      <c r="B782" t="s">
        <v>75</v>
      </c>
      <c r="C782">
        <v>2019</v>
      </c>
      <c r="D782" s="1">
        <v>369424283.82300001</v>
      </c>
      <c r="E782" s="2">
        <v>369.42430000000002</v>
      </c>
      <c r="F782" t="s">
        <v>14</v>
      </c>
      <c r="G782" t="s">
        <v>50</v>
      </c>
      <c r="H782" t="s">
        <v>46</v>
      </c>
    </row>
    <row r="783" spans="1:8" x14ac:dyDescent="0.3">
      <c r="A783" t="s">
        <v>49</v>
      </c>
      <c r="B783" t="s">
        <v>75</v>
      </c>
      <c r="C783">
        <v>2020</v>
      </c>
      <c r="D783" s="1">
        <v>341138652.57319999</v>
      </c>
      <c r="E783" s="2">
        <v>341.13869999999997</v>
      </c>
      <c r="F783" t="s">
        <v>14</v>
      </c>
      <c r="G783" t="s">
        <v>50</v>
      </c>
      <c r="H783" t="s">
        <v>46</v>
      </c>
    </row>
    <row r="784" spans="1:8" x14ac:dyDescent="0.3">
      <c r="A784" t="s">
        <v>49</v>
      </c>
      <c r="B784" t="s">
        <v>75</v>
      </c>
      <c r="C784">
        <v>2021</v>
      </c>
      <c r="D784" s="1">
        <v>366445018.10290003</v>
      </c>
      <c r="E784" s="2">
        <v>366.44499999999999</v>
      </c>
      <c r="F784" t="s">
        <v>14</v>
      </c>
      <c r="G784" t="s">
        <v>50</v>
      </c>
      <c r="H784" t="s">
        <v>46</v>
      </c>
    </row>
    <row r="785" spans="1:8" x14ac:dyDescent="0.3">
      <c r="A785" t="s">
        <v>49</v>
      </c>
      <c r="B785" t="s">
        <v>75</v>
      </c>
      <c r="C785">
        <v>2022</v>
      </c>
      <c r="D785" s="1">
        <v>375506092.94459999</v>
      </c>
      <c r="E785" s="2">
        <v>375.5061</v>
      </c>
      <c r="F785" t="s">
        <v>14</v>
      </c>
      <c r="G785" t="s">
        <v>50</v>
      </c>
      <c r="H785" t="s">
        <v>46</v>
      </c>
    </row>
    <row r="786" spans="1:8" x14ac:dyDescent="0.3">
      <c r="A786" t="s">
        <v>49</v>
      </c>
      <c r="B786" t="s">
        <v>75</v>
      </c>
      <c r="C786">
        <v>2023</v>
      </c>
      <c r="D786" s="1">
        <v>436457377.49970001</v>
      </c>
      <c r="E786" s="2">
        <v>436.45740000000001</v>
      </c>
      <c r="F786" t="s">
        <v>14</v>
      </c>
      <c r="G786" t="s">
        <v>50</v>
      </c>
      <c r="H786" t="s">
        <v>46</v>
      </c>
    </row>
    <row r="787" spans="1:8" x14ac:dyDescent="0.3">
      <c r="A787" t="s">
        <v>49</v>
      </c>
      <c r="B787" t="s">
        <v>75</v>
      </c>
      <c r="C787">
        <v>2024</v>
      </c>
      <c r="D787" s="1">
        <v>457350634.61570001</v>
      </c>
      <c r="E787" s="2">
        <v>457.35059999999999</v>
      </c>
      <c r="F787" t="s">
        <v>14</v>
      </c>
      <c r="G787" t="s">
        <v>50</v>
      </c>
      <c r="H787" t="s">
        <v>46</v>
      </c>
    </row>
    <row r="788" spans="1:8" x14ac:dyDescent="0.3">
      <c r="A788" t="s">
        <v>49</v>
      </c>
      <c r="B788" t="s">
        <v>75</v>
      </c>
      <c r="C788">
        <v>2025</v>
      </c>
      <c r="D788" s="1">
        <v>292431146.45279998</v>
      </c>
      <c r="E788" s="2">
        <v>292.43110000000001</v>
      </c>
      <c r="F788" t="s">
        <v>14</v>
      </c>
      <c r="G788" t="s">
        <v>50</v>
      </c>
      <c r="H788" t="s">
        <v>46</v>
      </c>
    </row>
    <row r="789" spans="1:8" x14ac:dyDescent="0.3">
      <c r="A789" t="s">
        <v>49</v>
      </c>
      <c r="B789" t="s">
        <v>75</v>
      </c>
      <c r="C789">
        <v>2026</v>
      </c>
      <c r="D789" s="1">
        <v>411699385.5</v>
      </c>
      <c r="E789" s="2">
        <v>411.69940000000003</v>
      </c>
      <c r="F789" t="s">
        <v>14</v>
      </c>
      <c r="G789" t="s">
        <v>50</v>
      </c>
      <c r="H789" t="s">
        <v>46</v>
      </c>
    </row>
    <row r="790" spans="1:8" x14ac:dyDescent="0.3">
      <c r="A790" t="s">
        <v>76</v>
      </c>
      <c r="B790" t="s">
        <v>75</v>
      </c>
      <c r="C790">
        <v>2018</v>
      </c>
      <c r="D790" s="1">
        <v>11240836.513800001</v>
      </c>
      <c r="E790" s="2">
        <v>11.2408</v>
      </c>
      <c r="F790" t="s">
        <v>14</v>
      </c>
      <c r="G790" t="s">
        <v>77</v>
      </c>
      <c r="H790" t="s">
        <v>46</v>
      </c>
    </row>
    <row r="791" spans="1:8" x14ac:dyDescent="0.3">
      <c r="A791" t="s">
        <v>76</v>
      </c>
      <c r="B791" t="s">
        <v>75</v>
      </c>
      <c r="C791">
        <v>2019</v>
      </c>
      <c r="D791" s="1">
        <v>11699966.0316</v>
      </c>
      <c r="E791" s="2">
        <v>11.7</v>
      </c>
      <c r="F791" t="s">
        <v>14</v>
      </c>
      <c r="G791" t="s">
        <v>77</v>
      </c>
      <c r="H791" t="s">
        <v>46</v>
      </c>
    </row>
    <row r="792" spans="1:8" x14ac:dyDescent="0.3">
      <c r="A792" t="s">
        <v>76</v>
      </c>
      <c r="B792" t="s">
        <v>75</v>
      </c>
      <c r="C792">
        <v>2020</v>
      </c>
      <c r="D792" s="1">
        <v>12421711.522500001</v>
      </c>
      <c r="E792" s="2">
        <v>12.4217</v>
      </c>
      <c r="F792" t="s">
        <v>14</v>
      </c>
      <c r="G792" t="s">
        <v>77</v>
      </c>
      <c r="H792" t="s">
        <v>46</v>
      </c>
    </row>
    <row r="793" spans="1:8" x14ac:dyDescent="0.3">
      <c r="A793" t="s">
        <v>76</v>
      </c>
      <c r="B793" t="s">
        <v>75</v>
      </c>
      <c r="C793">
        <v>2021</v>
      </c>
      <c r="D793" s="1">
        <v>10413745.363</v>
      </c>
      <c r="E793" s="2">
        <v>10.4137</v>
      </c>
      <c r="F793" t="s">
        <v>14</v>
      </c>
      <c r="G793" t="s">
        <v>77</v>
      </c>
      <c r="H793" t="s">
        <v>46</v>
      </c>
    </row>
    <row r="794" spans="1:8" x14ac:dyDescent="0.3">
      <c r="A794" t="s">
        <v>76</v>
      </c>
      <c r="B794" t="s">
        <v>75</v>
      </c>
      <c r="C794">
        <v>2022</v>
      </c>
      <c r="D794" s="1">
        <v>11295514.0649</v>
      </c>
      <c r="E794" s="2">
        <v>11.295500000000001</v>
      </c>
      <c r="F794" t="s">
        <v>14</v>
      </c>
      <c r="G794" t="s">
        <v>77</v>
      </c>
      <c r="H794" t="s">
        <v>46</v>
      </c>
    </row>
    <row r="795" spans="1:8" x14ac:dyDescent="0.3">
      <c r="A795" t="s">
        <v>76</v>
      </c>
      <c r="B795" t="s">
        <v>75</v>
      </c>
      <c r="C795">
        <v>2023</v>
      </c>
      <c r="D795" s="1">
        <v>13619445.999600001</v>
      </c>
      <c r="E795" s="2">
        <v>13.619400000000001</v>
      </c>
      <c r="F795" t="s">
        <v>14</v>
      </c>
      <c r="G795" t="s">
        <v>77</v>
      </c>
      <c r="H795" t="s">
        <v>46</v>
      </c>
    </row>
    <row r="796" spans="1:8" x14ac:dyDescent="0.3">
      <c r="A796" t="s">
        <v>76</v>
      </c>
      <c r="B796" t="s">
        <v>75</v>
      </c>
      <c r="C796">
        <v>2024</v>
      </c>
      <c r="D796" s="1">
        <v>31913374.329500001</v>
      </c>
      <c r="E796" s="2">
        <v>31.913399999999999</v>
      </c>
      <c r="F796" t="s">
        <v>14</v>
      </c>
      <c r="G796" t="s">
        <v>77</v>
      </c>
      <c r="H796" t="s">
        <v>46</v>
      </c>
    </row>
    <row r="797" spans="1:8" x14ac:dyDescent="0.3">
      <c r="A797" t="s">
        <v>76</v>
      </c>
      <c r="B797" t="s">
        <v>75</v>
      </c>
      <c r="C797">
        <v>2025</v>
      </c>
      <c r="D797" s="1">
        <v>26336817.210099999</v>
      </c>
      <c r="E797" s="2">
        <v>26.3368</v>
      </c>
      <c r="F797" t="s">
        <v>14</v>
      </c>
      <c r="G797" t="s">
        <v>77</v>
      </c>
      <c r="H797" t="s">
        <v>46</v>
      </c>
    </row>
    <row r="798" spans="1:8" x14ac:dyDescent="0.3">
      <c r="A798" t="s">
        <v>76</v>
      </c>
      <c r="B798" t="s">
        <v>75</v>
      </c>
      <c r="C798">
        <v>2026</v>
      </c>
      <c r="D798" s="1">
        <v>28939240</v>
      </c>
      <c r="E798" s="2">
        <v>28.9392</v>
      </c>
      <c r="F798" t="s">
        <v>14</v>
      </c>
      <c r="G798" t="s">
        <v>77</v>
      </c>
      <c r="H798" t="s">
        <v>46</v>
      </c>
    </row>
    <row r="799" spans="1:8" x14ac:dyDescent="0.3">
      <c r="A799" t="s">
        <v>51</v>
      </c>
      <c r="B799" t="s">
        <v>75</v>
      </c>
      <c r="C799">
        <v>2018</v>
      </c>
      <c r="D799" s="1">
        <v>17007624261.097799</v>
      </c>
      <c r="E799" s="2">
        <v>17007.624299999999</v>
      </c>
      <c r="F799" t="s">
        <v>14</v>
      </c>
      <c r="G799" t="s">
        <v>52</v>
      </c>
      <c r="H799" t="s">
        <v>52</v>
      </c>
    </row>
    <row r="800" spans="1:8" x14ac:dyDescent="0.3">
      <c r="A800" t="s">
        <v>51</v>
      </c>
      <c r="B800" t="s">
        <v>75</v>
      </c>
      <c r="C800">
        <v>2019</v>
      </c>
      <c r="D800" s="1">
        <v>19589287120.844299</v>
      </c>
      <c r="E800" s="2">
        <v>19589.287100000001</v>
      </c>
      <c r="F800" t="s">
        <v>14</v>
      </c>
      <c r="G800" t="s">
        <v>52</v>
      </c>
      <c r="H800" t="s">
        <v>52</v>
      </c>
    </row>
    <row r="801" spans="1:8" x14ac:dyDescent="0.3">
      <c r="A801" t="s">
        <v>51</v>
      </c>
      <c r="B801" t="s">
        <v>75</v>
      </c>
      <c r="C801">
        <v>2020</v>
      </c>
      <c r="D801" s="1">
        <v>15155553160.990999</v>
      </c>
      <c r="E801" s="2">
        <v>15155.5532</v>
      </c>
      <c r="F801" t="s">
        <v>14</v>
      </c>
      <c r="G801" t="s">
        <v>52</v>
      </c>
      <c r="H801" t="s">
        <v>52</v>
      </c>
    </row>
    <row r="802" spans="1:8" x14ac:dyDescent="0.3">
      <c r="A802" t="s">
        <v>51</v>
      </c>
      <c r="B802" t="s">
        <v>75</v>
      </c>
      <c r="C802">
        <v>2021</v>
      </c>
      <c r="D802" s="1">
        <v>13503923484.1346</v>
      </c>
      <c r="E802" s="2">
        <v>13503.923500000001</v>
      </c>
      <c r="F802" t="s">
        <v>14</v>
      </c>
      <c r="G802" t="s">
        <v>52</v>
      </c>
      <c r="H802" t="s">
        <v>52</v>
      </c>
    </row>
    <row r="803" spans="1:8" x14ac:dyDescent="0.3">
      <c r="A803" t="s">
        <v>51</v>
      </c>
      <c r="B803" t="s">
        <v>75</v>
      </c>
      <c r="C803">
        <v>2022</v>
      </c>
      <c r="D803" s="1">
        <v>16141481754.6614</v>
      </c>
      <c r="E803" s="2">
        <v>16141.4818</v>
      </c>
      <c r="F803" t="s">
        <v>14</v>
      </c>
      <c r="G803" t="s">
        <v>52</v>
      </c>
      <c r="H803" t="s">
        <v>52</v>
      </c>
    </row>
    <row r="804" spans="1:8" x14ac:dyDescent="0.3">
      <c r="A804" t="s">
        <v>51</v>
      </c>
      <c r="B804" t="s">
        <v>75</v>
      </c>
      <c r="C804">
        <v>2023</v>
      </c>
      <c r="D804" s="1">
        <v>18547695586.321499</v>
      </c>
      <c r="E804" s="2">
        <v>18547.695599999999</v>
      </c>
      <c r="F804" t="s">
        <v>14</v>
      </c>
      <c r="G804" t="s">
        <v>52</v>
      </c>
      <c r="H804" t="s">
        <v>52</v>
      </c>
    </row>
    <row r="805" spans="1:8" x14ac:dyDescent="0.3">
      <c r="A805" t="s">
        <v>51</v>
      </c>
      <c r="B805" t="s">
        <v>75</v>
      </c>
      <c r="C805">
        <v>2024</v>
      </c>
      <c r="D805" s="1">
        <v>22143275592.8862</v>
      </c>
      <c r="E805" s="2">
        <v>22143.275600000001</v>
      </c>
      <c r="F805" t="s">
        <v>14</v>
      </c>
      <c r="G805" t="s">
        <v>52</v>
      </c>
      <c r="H805" t="s">
        <v>52</v>
      </c>
    </row>
    <row r="806" spans="1:8" x14ac:dyDescent="0.3">
      <c r="A806" t="s">
        <v>51</v>
      </c>
      <c r="B806" t="s">
        <v>75</v>
      </c>
      <c r="C806">
        <v>2025</v>
      </c>
      <c r="D806" s="1">
        <v>21303747215.189999</v>
      </c>
      <c r="E806" s="2">
        <v>21303.747200000002</v>
      </c>
      <c r="F806" t="s">
        <v>14</v>
      </c>
      <c r="G806" t="s">
        <v>52</v>
      </c>
      <c r="H806" t="s">
        <v>52</v>
      </c>
    </row>
    <row r="807" spans="1:8" x14ac:dyDescent="0.3">
      <c r="A807" t="s">
        <v>51</v>
      </c>
      <c r="B807" t="s">
        <v>75</v>
      </c>
      <c r="C807">
        <v>2026</v>
      </c>
      <c r="D807" s="1">
        <v>22281708900.485802</v>
      </c>
      <c r="E807" s="2">
        <v>22281.708900000001</v>
      </c>
      <c r="F807" t="s">
        <v>14</v>
      </c>
      <c r="G807" t="s">
        <v>52</v>
      </c>
      <c r="H807" t="s">
        <v>52</v>
      </c>
    </row>
    <row r="808" spans="1:8" x14ac:dyDescent="0.3">
      <c r="A808" t="s">
        <v>30</v>
      </c>
      <c r="B808" t="s">
        <v>78</v>
      </c>
      <c r="C808">
        <v>2018</v>
      </c>
      <c r="D808" s="1">
        <v>106074.4635</v>
      </c>
      <c r="E808" s="2">
        <v>0.1061</v>
      </c>
      <c r="F808" t="s">
        <v>14</v>
      </c>
      <c r="G808" t="s">
        <v>31</v>
      </c>
      <c r="H808" t="s">
        <v>23</v>
      </c>
    </row>
    <row r="809" spans="1:8" x14ac:dyDescent="0.3">
      <c r="A809" t="s">
        <v>30</v>
      </c>
      <c r="B809" t="s">
        <v>78</v>
      </c>
      <c r="C809">
        <v>2019</v>
      </c>
      <c r="D809" s="1">
        <v>19813.114399999999</v>
      </c>
      <c r="E809" s="2">
        <v>1.9800000000000002E-2</v>
      </c>
      <c r="F809" t="s">
        <v>14</v>
      </c>
      <c r="G809" t="s">
        <v>31</v>
      </c>
      <c r="H809" t="s">
        <v>23</v>
      </c>
    </row>
    <row r="810" spans="1:8" x14ac:dyDescent="0.3">
      <c r="A810" t="s">
        <v>30</v>
      </c>
      <c r="B810" t="s">
        <v>78</v>
      </c>
      <c r="C810">
        <v>2020</v>
      </c>
      <c r="D810" s="1">
        <v>399802.21049999999</v>
      </c>
      <c r="E810" s="2">
        <v>0.39979999999999999</v>
      </c>
      <c r="F810" t="s">
        <v>14</v>
      </c>
      <c r="G810" t="s">
        <v>31</v>
      </c>
      <c r="H810" t="s">
        <v>23</v>
      </c>
    </row>
    <row r="811" spans="1:8" x14ac:dyDescent="0.3">
      <c r="A811" t="s">
        <v>34</v>
      </c>
      <c r="B811" t="s">
        <v>78</v>
      </c>
      <c r="C811">
        <v>2018</v>
      </c>
      <c r="D811" s="1">
        <v>508231086.90249997</v>
      </c>
      <c r="E811" s="2">
        <v>508.23110000000003</v>
      </c>
      <c r="F811" t="s">
        <v>14</v>
      </c>
      <c r="G811" t="s">
        <v>35</v>
      </c>
      <c r="H811" t="s">
        <v>23</v>
      </c>
    </row>
    <row r="812" spans="1:8" x14ac:dyDescent="0.3">
      <c r="A812" t="s">
        <v>34</v>
      </c>
      <c r="B812" t="s">
        <v>78</v>
      </c>
      <c r="C812">
        <v>2019</v>
      </c>
      <c r="D812" s="1">
        <v>797666591.55649996</v>
      </c>
      <c r="E812" s="2">
        <v>797.66660000000002</v>
      </c>
      <c r="F812" t="s">
        <v>14</v>
      </c>
      <c r="G812" t="s">
        <v>35</v>
      </c>
      <c r="H812" t="s">
        <v>23</v>
      </c>
    </row>
    <row r="813" spans="1:8" x14ac:dyDescent="0.3">
      <c r="A813" t="s">
        <v>34</v>
      </c>
      <c r="B813" t="s">
        <v>78</v>
      </c>
      <c r="C813">
        <v>2020</v>
      </c>
      <c r="D813" s="1">
        <v>709896605.86559999</v>
      </c>
      <c r="E813" s="2">
        <v>709.89660000000003</v>
      </c>
      <c r="F813" t="s">
        <v>14</v>
      </c>
      <c r="G813" t="s">
        <v>35</v>
      </c>
      <c r="H813" t="s">
        <v>23</v>
      </c>
    </row>
    <row r="814" spans="1:8" x14ac:dyDescent="0.3">
      <c r="A814" t="s">
        <v>34</v>
      </c>
      <c r="B814" t="s">
        <v>78</v>
      </c>
      <c r="C814">
        <v>2021</v>
      </c>
      <c r="D814" s="1">
        <v>932115295.4411</v>
      </c>
      <c r="E814" s="2">
        <v>932.11530000000005</v>
      </c>
      <c r="F814" t="s">
        <v>14</v>
      </c>
      <c r="G814" t="s">
        <v>35</v>
      </c>
      <c r="H814" t="s">
        <v>23</v>
      </c>
    </row>
    <row r="815" spans="1:8" x14ac:dyDescent="0.3">
      <c r="A815" t="s">
        <v>34</v>
      </c>
      <c r="B815" t="s">
        <v>78</v>
      </c>
      <c r="C815">
        <v>2022</v>
      </c>
      <c r="D815" s="1">
        <v>1155949953.6552</v>
      </c>
      <c r="E815" s="2">
        <v>1155.95</v>
      </c>
      <c r="F815" t="s">
        <v>14</v>
      </c>
      <c r="G815" t="s">
        <v>35</v>
      </c>
      <c r="H815" t="s">
        <v>23</v>
      </c>
    </row>
    <row r="816" spans="1:8" x14ac:dyDescent="0.3">
      <c r="A816" t="s">
        <v>34</v>
      </c>
      <c r="B816" t="s">
        <v>78</v>
      </c>
      <c r="C816">
        <v>2023</v>
      </c>
      <c r="D816" s="1">
        <v>1053317205.0509</v>
      </c>
      <c r="E816" s="2">
        <v>1053.3172</v>
      </c>
      <c r="F816" t="s">
        <v>14</v>
      </c>
      <c r="G816" t="s">
        <v>35</v>
      </c>
      <c r="H816" t="s">
        <v>23</v>
      </c>
    </row>
    <row r="817" spans="1:8" x14ac:dyDescent="0.3">
      <c r="A817" t="s">
        <v>34</v>
      </c>
      <c r="B817" t="s">
        <v>78</v>
      </c>
      <c r="C817">
        <v>2024</v>
      </c>
      <c r="D817" s="1">
        <v>1514401577.3529999</v>
      </c>
      <c r="E817" s="2">
        <v>1514.4015999999999</v>
      </c>
      <c r="F817" t="s">
        <v>14</v>
      </c>
      <c r="G817" t="s">
        <v>35</v>
      </c>
      <c r="H817" t="s">
        <v>23</v>
      </c>
    </row>
    <row r="818" spans="1:8" x14ac:dyDescent="0.3">
      <c r="A818" t="s">
        <v>34</v>
      </c>
      <c r="B818" t="s">
        <v>78</v>
      </c>
      <c r="C818">
        <v>2025</v>
      </c>
      <c r="D818" s="1">
        <v>810729044.76189995</v>
      </c>
      <c r="E818" s="2">
        <v>810.72900000000004</v>
      </c>
      <c r="F818" t="s">
        <v>14</v>
      </c>
      <c r="G818" t="s">
        <v>35</v>
      </c>
      <c r="H818" t="s">
        <v>23</v>
      </c>
    </row>
    <row r="819" spans="1:8" x14ac:dyDescent="0.3">
      <c r="A819" t="s">
        <v>34</v>
      </c>
      <c r="B819" t="s">
        <v>78</v>
      </c>
      <c r="C819">
        <v>2026</v>
      </c>
      <c r="D819" s="1">
        <v>818294173.60000002</v>
      </c>
      <c r="E819" s="2">
        <v>818.29420000000005</v>
      </c>
      <c r="F819" t="s">
        <v>14</v>
      </c>
      <c r="G819" t="s">
        <v>35</v>
      </c>
      <c r="H819" t="s">
        <v>23</v>
      </c>
    </row>
    <row r="820" spans="1:8" x14ac:dyDescent="0.3">
      <c r="A820" t="s">
        <v>36</v>
      </c>
      <c r="B820" t="s">
        <v>78</v>
      </c>
      <c r="C820">
        <v>2018</v>
      </c>
      <c r="D820" s="1">
        <v>2048157038.5555</v>
      </c>
      <c r="E820" s="2">
        <v>2048.1570000000002</v>
      </c>
      <c r="F820" t="s">
        <v>14</v>
      </c>
      <c r="G820" t="s">
        <v>37</v>
      </c>
      <c r="H820" t="s">
        <v>38</v>
      </c>
    </row>
    <row r="821" spans="1:8" x14ac:dyDescent="0.3">
      <c r="A821" t="s">
        <v>36</v>
      </c>
      <c r="B821" t="s">
        <v>78</v>
      </c>
      <c r="C821">
        <v>2019</v>
      </c>
      <c r="D821" s="1">
        <v>4350639776.1808004</v>
      </c>
      <c r="E821" s="2">
        <v>4350.6397999999999</v>
      </c>
      <c r="F821" t="s">
        <v>14</v>
      </c>
      <c r="G821" t="s">
        <v>37</v>
      </c>
      <c r="H821" t="s">
        <v>38</v>
      </c>
    </row>
    <row r="822" spans="1:8" x14ac:dyDescent="0.3">
      <c r="A822" t="s">
        <v>36</v>
      </c>
      <c r="B822" t="s">
        <v>78</v>
      </c>
      <c r="C822">
        <v>2020</v>
      </c>
      <c r="D822" s="1">
        <v>3571271389.3390002</v>
      </c>
      <c r="E822" s="2">
        <v>3571.2714000000001</v>
      </c>
      <c r="F822" t="s">
        <v>14</v>
      </c>
      <c r="G822" t="s">
        <v>37</v>
      </c>
      <c r="H822" t="s">
        <v>38</v>
      </c>
    </row>
    <row r="823" spans="1:8" x14ac:dyDescent="0.3">
      <c r="A823" t="s">
        <v>36</v>
      </c>
      <c r="B823" t="s">
        <v>78</v>
      </c>
      <c r="C823">
        <v>2021</v>
      </c>
      <c r="D823" s="1">
        <v>2984642584.1809001</v>
      </c>
      <c r="E823" s="2">
        <v>2984.6426000000001</v>
      </c>
      <c r="F823" t="s">
        <v>14</v>
      </c>
      <c r="G823" t="s">
        <v>37</v>
      </c>
      <c r="H823" t="s">
        <v>38</v>
      </c>
    </row>
    <row r="824" spans="1:8" x14ac:dyDescent="0.3">
      <c r="A824" t="s">
        <v>36</v>
      </c>
      <c r="B824" t="s">
        <v>78</v>
      </c>
      <c r="C824">
        <v>2022</v>
      </c>
      <c r="D824" s="1">
        <v>3649517509.8919001</v>
      </c>
      <c r="E824" s="2">
        <v>3649.5174999999999</v>
      </c>
      <c r="F824" t="s">
        <v>14</v>
      </c>
      <c r="G824" t="s">
        <v>37</v>
      </c>
      <c r="H824" t="s">
        <v>38</v>
      </c>
    </row>
    <row r="825" spans="1:8" x14ac:dyDescent="0.3">
      <c r="A825" t="s">
        <v>36</v>
      </c>
      <c r="B825" t="s">
        <v>78</v>
      </c>
      <c r="C825">
        <v>2023</v>
      </c>
      <c r="D825" s="1">
        <v>4043888661.1991</v>
      </c>
      <c r="E825" s="2">
        <v>4043.8887</v>
      </c>
      <c r="F825" t="s">
        <v>14</v>
      </c>
      <c r="G825" t="s">
        <v>37</v>
      </c>
      <c r="H825" t="s">
        <v>38</v>
      </c>
    </row>
    <row r="826" spans="1:8" x14ac:dyDescent="0.3">
      <c r="A826" t="s">
        <v>36</v>
      </c>
      <c r="B826" t="s">
        <v>78</v>
      </c>
      <c r="C826">
        <v>2024</v>
      </c>
      <c r="D826" s="1">
        <v>6183544385.4967003</v>
      </c>
      <c r="E826" s="2">
        <v>6183.5443999999998</v>
      </c>
      <c r="F826" t="s">
        <v>14</v>
      </c>
      <c r="G826" t="s">
        <v>37</v>
      </c>
      <c r="H826" t="s">
        <v>38</v>
      </c>
    </row>
    <row r="827" spans="1:8" x14ac:dyDescent="0.3">
      <c r="A827" t="s">
        <v>36</v>
      </c>
      <c r="B827" t="s">
        <v>78</v>
      </c>
      <c r="C827">
        <v>2025</v>
      </c>
      <c r="D827" s="1">
        <v>2925577388.2845998</v>
      </c>
      <c r="E827" s="2">
        <v>2925.5774000000001</v>
      </c>
      <c r="F827" t="s">
        <v>14</v>
      </c>
      <c r="G827" t="s">
        <v>37</v>
      </c>
      <c r="H827" t="s">
        <v>38</v>
      </c>
    </row>
    <row r="828" spans="1:8" x14ac:dyDescent="0.3">
      <c r="A828" t="s">
        <v>36</v>
      </c>
      <c r="B828" t="s">
        <v>78</v>
      </c>
      <c r="C828">
        <v>2026</v>
      </c>
      <c r="D828" s="1">
        <v>2734819628.1714001</v>
      </c>
      <c r="E828" s="2">
        <v>2734.8195999999998</v>
      </c>
      <c r="F828" t="s">
        <v>14</v>
      </c>
      <c r="G828" t="s">
        <v>37</v>
      </c>
      <c r="H828" t="s">
        <v>38</v>
      </c>
    </row>
    <row r="829" spans="1:8" x14ac:dyDescent="0.3">
      <c r="A829" t="s">
        <v>60</v>
      </c>
      <c r="B829" t="s">
        <v>78</v>
      </c>
      <c r="C829">
        <v>2018</v>
      </c>
      <c r="D829" s="1">
        <v>14043372.037599999</v>
      </c>
      <c r="E829" s="2">
        <v>14.0434</v>
      </c>
      <c r="F829" t="s">
        <v>14</v>
      </c>
      <c r="G829" t="s">
        <v>61</v>
      </c>
      <c r="H829" t="s">
        <v>38</v>
      </c>
    </row>
    <row r="830" spans="1:8" x14ac:dyDescent="0.3">
      <c r="A830" t="s">
        <v>60</v>
      </c>
      <c r="B830" t="s">
        <v>78</v>
      </c>
      <c r="C830">
        <v>2019</v>
      </c>
      <c r="D830" s="1">
        <v>17085597.7707</v>
      </c>
      <c r="E830" s="2">
        <v>17.085599999999999</v>
      </c>
      <c r="F830" t="s">
        <v>14</v>
      </c>
      <c r="G830" t="s">
        <v>61</v>
      </c>
      <c r="H830" t="s">
        <v>38</v>
      </c>
    </row>
    <row r="831" spans="1:8" x14ac:dyDescent="0.3">
      <c r="A831" t="s">
        <v>60</v>
      </c>
      <c r="B831" t="s">
        <v>78</v>
      </c>
      <c r="C831">
        <v>2020</v>
      </c>
      <c r="D831" s="1">
        <v>17146991.4925</v>
      </c>
      <c r="E831" s="2">
        <v>17.146999999999998</v>
      </c>
      <c r="F831" t="s">
        <v>14</v>
      </c>
      <c r="G831" t="s">
        <v>61</v>
      </c>
      <c r="H831" t="s">
        <v>38</v>
      </c>
    </row>
    <row r="832" spans="1:8" x14ac:dyDescent="0.3">
      <c r="A832" t="s">
        <v>60</v>
      </c>
      <c r="B832" t="s">
        <v>78</v>
      </c>
      <c r="C832">
        <v>2021</v>
      </c>
      <c r="D832" s="1">
        <v>13814524.8014</v>
      </c>
      <c r="E832" s="2">
        <v>13.814500000000001</v>
      </c>
      <c r="F832" t="s">
        <v>14</v>
      </c>
      <c r="G832" t="s">
        <v>61</v>
      </c>
      <c r="H832" t="s">
        <v>38</v>
      </c>
    </row>
    <row r="833" spans="1:8" x14ac:dyDescent="0.3">
      <c r="A833" t="s">
        <v>60</v>
      </c>
      <c r="B833" t="s">
        <v>78</v>
      </c>
      <c r="C833">
        <v>2022</v>
      </c>
      <c r="D833" s="1">
        <v>18228853.233100001</v>
      </c>
      <c r="E833" s="2">
        <v>18.228899999999999</v>
      </c>
      <c r="F833" t="s">
        <v>14</v>
      </c>
      <c r="G833" t="s">
        <v>61</v>
      </c>
      <c r="H833" t="s">
        <v>38</v>
      </c>
    </row>
    <row r="834" spans="1:8" x14ac:dyDescent="0.3">
      <c r="A834" t="s">
        <v>60</v>
      </c>
      <c r="B834" t="s">
        <v>78</v>
      </c>
      <c r="C834">
        <v>2023</v>
      </c>
      <c r="D834" s="1">
        <v>21052329.98</v>
      </c>
      <c r="E834" s="2">
        <v>21.052299999999999</v>
      </c>
      <c r="F834" t="s">
        <v>14</v>
      </c>
      <c r="G834" t="s">
        <v>61</v>
      </c>
      <c r="H834" t="s">
        <v>38</v>
      </c>
    </row>
    <row r="835" spans="1:8" x14ac:dyDescent="0.3">
      <c r="A835" t="s">
        <v>60</v>
      </c>
      <c r="B835" t="s">
        <v>78</v>
      </c>
      <c r="C835">
        <v>2024</v>
      </c>
      <c r="D835" s="1">
        <v>26860930.890500002</v>
      </c>
      <c r="E835" s="2">
        <v>26.860900000000001</v>
      </c>
      <c r="F835" t="s">
        <v>14</v>
      </c>
      <c r="G835" t="s">
        <v>61</v>
      </c>
      <c r="H835" t="s">
        <v>38</v>
      </c>
    </row>
    <row r="836" spans="1:8" x14ac:dyDescent="0.3">
      <c r="A836" t="s">
        <v>60</v>
      </c>
      <c r="B836" t="s">
        <v>78</v>
      </c>
      <c r="C836">
        <v>2025</v>
      </c>
      <c r="D836" s="1">
        <v>19458443.782200001</v>
      </c>
      <c r="E836" s="2">
        <v>19.458400000000001</v>
      </c>
      <c r="F836" t="s">
        <v>14</v>
      </c>
      <c r="G836" t="s">
        <v>61</v>
      </c>
      <c r="H836" t="s">
        <v>38</v>
      </c>
    </row>
    <row r="837" spans="1:8" x14ac:dyDescent="0.3">
      <c r="A837" t="s">
        <v>60</v>
      </c>
      <c r="B837" t="s">
        <v>78</v>
      </c>
      <c r="C837">
        <v>2026</v>
      </c>
      <c r="D837" s="1">
        <v>13015373.800000001</v>
      </c>
      <c r="E837" s="2">
        <v>13.0154</v>
      </c>
      <c r="F837" t="s">
        <v>14</v>
      </c>
      <c r="G837" t="s">
        <v>61</v>
      </c>
      <c r="H837" t="s">
        <v>38</v>
      </c>
    </row>
    <row r="838" spans="1:8" x14ac:dyDescent="0.3">
      <c r="A838" t="s">
        <v>73</v>
      </c>
      <c r="B838" t="s">
        <v>78</v>
      </c>
      <c r="C838">
        <v>2018</v>
      </c>
      <c r="D838" s="1">
        <v>728377.98259999999</v>
      </c>
      <c r="E838" s="2">
        <v>0.72840000000000005</v>
      </c>
      <c r="F838" t="s">
        <v>14</v>
      </c>
      <c r="G838" t="s">
        <v>74</v>
      </c>
      <c r="H838" t="s">
        <v>38</v>
      </c>
    </row>
    <row r="839" spans="1:8" x14ac:dyDescent="0.3">
      <c r="A839" t="s">
        <v>73</v>
      </c>
      <c r="B839" t="s">
        <v>78</v>
      </c>
      <c r="C839">
        <v>2019</v>
      </c>
      <c r="D839" s="1">
        <v>1357198.3392</v>
      </c>
      <c r="E839" s="2">
        <v>1.3572</v>
      </c>
      <c r="F839" t="s">
        <v>14</v>
      </c>
      <c r="G839" t="s">
        <v>74</v>
      </c>
      <c r="H839" t="s">
        <v>38</v>
      </c>
    </row>
    <row r="840" spans="1:8" x14ac:dyDescent="0.3">
      <c r="A840" t="s">
        <v>39</v>
      </c>
      <c r="B840" t="s">
        <v>78</v>
      </c>
      <c r="C840">
        <v>2018</v>
      </c>
      <c r="D840" s="1">
        <v>1655295538.438</v>
      </c>
      <c r="E840" s="2">
        <v>1655.2954999999999</v>
      </c>
      <c r="F840" t="s">
        <v>14</v>
      </c>
      <c r="G840" t="s">
        <v>40</v>
      </c>
      <c r="H840" t="s">
        <v>38</v>
      </c>
    </row>
    <row r="841" spans="1:8" x14ac:dyDescent="0.3">
      <c r="A841" t="s">
        <v>39</v>
      </c>
      <c r="B841" t="s">
        <v>78</v>
      </c>
      <c r="C841">
        <v>2019</v>
      </c>
      <c r="D841" s="1">
        <v>2939275527.2756</v>
      </c>
      <c r="E841" s="2">
        <v>2939.2755000000002</v>
      </c>
      <c r="F841" t="s">
        <v>14</v>
      </c>
      <c r="G841" t="s">
        <v>40</v>
      </c>
      <c r="H841" t="s">
        <v>38</v>
      </c>
    </row>
    <row r="842" spans="1:8" x14ac:dyDescent="0.3">
      <c r="A842" t="s">
        <v>39</v>
      </c>
      <c r="B842" t="s">
        <v>78</v>
      </c>
      <c r="C842">
        <v>2020</v>
      </c>
      <c r="D842" s="1">
        <v>2148381600.7481999</v>
      </c>
      <c r="E842" s="2">
        <v>2148.3816000000002</v>
      </c>
      <c r="F842" t="s">
        <v>14</v>
      </c>
      <c r="G842" t="s">
        <v>40</v>
      </c>
      <c r="H842" t="s">
        <v>38</v>
      </c>
    </row>
    <row r="843" spans="1:8" x14ac:dyDescent="0.3">
      <c r="A843" t="s">
        <v>39</v>
      </c>
      <c r="B843" t="s">
        <v>78</v>
      </c>
      <c r="C843">
        <v>2021</v>
      </c>
      <c r="D843" s="1">
        <v>1963574636.9003999</v>
      </c>
      <c r="E843" s="2">
        <v>1963.5745999999999</v>
      </c>
      <c r="F843" t="s">
        <v>14</v>
      </c>
      <c r="G843" t="s">
        <v>40</v>
      </c>
      <c r="H843" t="s">
        <v>38</v>
      </c>
    </row>
    <row r="844" spans="1:8" x14ac:dyDescent="0.3">
      <c r="A844" t="s">
        <v>39</v>
      </c>
      <c r="B844" t="s">
        <v>78</v>
      </c>
      <c r="C844">
        <v>2022</v>
      </c>
      <c r="D844" s="1">
        <v>2578965133.2841001</v>
      </c>
      <c r="E844" s="2">
        <v>2578.9650999999999</v>
      </c>
      <c r="F844" t="s">
        <v>14</v>
      </c>
      <c r="G844" t="s">
        <v>40</v>
      </c>
      <c r="H844" t="s">
        <v>38</v>
      </c>
    </row>
    <row r="845" spans="1:8" x14ac:dyDescent="0.3">
      <c r="A845" t="s">
        <v>39</v>
      </c>
      <c r="B845" t="s">
        <v>78</v>
      </c>
      <c r="C845">
        <v>2023</v>
      </c>
      <c r="D845" s="1">
        <v>2519789723.3541002</v>
      </c>
      <c r="E845" s="2">
        <v>2519.7896999999998</v>
      </c>
      <c r="F845" t="s">
        <v>14</v>
      </c>
      <c r="G845" t="s">
        <v>40</v>
      </c>
      <c r="H845" t="s">
        <v>38</v>
      </c>
    </row>
    <row r="846" spans="1:8" x14ac:dyDescent="0.3">
      <c r="A846" t="s">
        <v>39</v>
      </c>
      <c r="B846" t="s">
        <v>78</v>
      </c>
      <c r="C846">
        <v>2024</v>
      </c>
      <c r="D846" s="1">
        <v>5084617244.5244999</v>
      </c>
      <c r="E846" s="2">
        <v>5084.6171999999997</v>
      </c>
      <c r="F846" t="s">
        <v>14</v>
      </c>
      <c r="G846" t="s">
        <v>40</v>
      </c>
      <c r="H846" t="s">
        <v>38</v>
      </c>
    </row>
    <row r="847" spans="1:8" x14ac:dyDescent="0.3">
      <c r="A847" t="s">
        <v>39</v>
      </c>
      <c r="B847" t="s">
        <v>78</v>
      </c>
      <c r="C847">
        <v>2025</v>
      </c>
      <c r="D847" s="1">
        <v>1758390878.7832</v>
      </c>
      <c r="E847" s="2">
        <v>1758.3909000000001</v>
      </c>
      <c r="F847" t="s">
        <v>14</v>
      </c>
      <c r="G847" t="s">
        <v>40</v>
      </c>
      <c r="H847" t="s">
        <v>38</v>
      </c>
    </row>
    <row r="848" spans="1:8" x14ac:dyDescent="0.3">
      <c r="A848" t="s">
        <v>39</v>
      </c>
      <c r="B848" t="s">
        <v>78</v>
      </c>
      <c r="C848">
        <v>2026</v>
      </c>
      <c r="D848" s="1">
        <v>1151453772.8</v>
      </c>
      <c r="E848" s="2">
        <v>1151.4538</v>
      </c>
      <c r="F848" t="s">
        <v>14</v>
      </c>
      <c r="G848" t="s">
        <v>40</v>
      </c>
      <c r="H848" t="s">
        <v>38</v>
      </c>
    </row>
    <row r="849" spans="1:8" x14ac:dyDescent="0.3">
      <c r="A849" t="s">
        <v>41</v>
      </c>
      <c r="B849" t="s">
        <v>78</v>
      </c>
      <c r="C849">
        <v>2018</v>
      </c>
      <c r="D849" s="1">
        <v>1404543137.0139</v>
      </c>
      <c r="E849" s="2">
        <v>1404.5431000000001</v>
      </c>
      <c r="F849" t="s">
        <v>14</v>
      </c>
      <c r="G849" t="s">
        <v>42</v>
      </c>
      <c r="H849" t="s">
        <v>43</v>
      </c>
    </row>
    <row r="850" spans="1:8" x14ac:dyDescent="0.3">
      <c r="A850" t="s">
        <v>41</v>
      </c>
      <c r="B850" t="s">
        <v>78</v>
      </c>
      <c r="C850">
        <v>2019</v>
      </c>
      <c r="D850" s="1">
        <v>2793616946.5197001</v>
      </c>
      <c r="E850" s="2">
        <v>2793.6169</v>
      </c>
      <c r="F850" t="s">
        <v>14</v>
      </c>
      <c r="G850" t="s">
        <v>42</v>
      </c>
      <c r="H850" t="s">
        <v>43</v>
      </c>
    </row>
    <row r="851" spans="1:8" x14ac:dyDescent="0.3">
      <c r="A851" t="s">
        <v>41</v>
      </c>
      <c r="B851" t="s">
        <v>78</v>
      </c>
      <c r="C851">
        <v>2020</v>
      </c>
      <c r="D851" s="1">
        <v>2573238784.2244</v>
      </c>
      <c r="E851" s="2">
        <v>2573.2388000000001</v>
      </c>
      <c r="F851" t="s">
        <v>14</v>
      </c>
      <c r="G851" t="s">
        <v>42</v>
      </c>
      <c r="H851" t="s">
        <v>43</v>
      </c>
    </row>
    <row r="852" spans="1:8" x14ac:dyDescent="0.3">
      <c r="A852" t="s">
        <v>41</v>
      </c>
      <c r="B852" t="s">
        <v>78</v>
      </c>
      <c r="C852">
        <v>2021</v>
      </c>
      <c r="D852" s="1">
        <v>1665471785.3559999</v>
      </c>
      <c r="E852" s="2">
        <v>1665.4718</v>
      </c>
      <c r="F852" t="s">
        <v>14</v>
      </c>
      <c r="G852" t="s">
        <v>42</v>
      </c>
      <c r="H852" t="s">
        <v>43</v>
      </c>
    </row>
    <row r="853" spans="1:8" x14ac:dyDescent="0.3">
      <c r="A853" t="s">
        <v>41</v>
      </c>
      <c r="B853" t="s">
        <v>78</v>
      </c>
      <c r="C853">
        <v>2022</v>
      </c>
      <c r="D853" s="1">
        <v>2276115349.6394</v>
      </c>
      <c r="E853" s="2">
        <v>2276.1152999999999</v>
      </c>
      <c r="F853" t="s">
        <v>14</v>
      </c>
      <c r="G853" t="s">
        <v>42</v>
      </c>
      <c r="H853" t="s">
        <v>43</v>
      </c>
    </row>
    <row r="854" spans="1:8" x14ac:dyDescent="0.3">
      <c r="A854" t="s">
        <v>41</v>
      </c>
      <c r="B854" t="s">
        <v>78</v>
      </c>
      <c r="C854">
        <v>2023</v>
      </c>
      <c r="D854" s="1">
        <v>2691797810.6431999</v>
      </c>
      <c r="E854" s="2">
        <v>2691.7977999999998</v>
      </c>
      <c r="F854" t="s">
        <v>14</v>
      </c>
      <c r="G854" t="s">
        <v>42</v>
      </c>
      <c r="H854" t="s">
        <v>43</v>
      </c>
    </row>
    <row r="855" spans="1:8" x14ac:dyDescent="0.3">
      <c r="A855" t="s">
        <v>41</v>
      </c>
      <c r="B855" t="s">
        <v>78</v>
      </c>
      <c r="C855">
        <v>2024</v>
      </c>
      <c r="D855" s="1">
        <v>3448918932.6118999</v>
      </c>
      <c r="E855" s="2">
        <v>3448.9189000000001</v>
      </c>
      <c r="F855" t="s">
        <v>14</v>
      </c>
      <c r="G855" t="s">
        <v>42</v>
      </c>
      <c r="H855" t="s">
        <v>43</v>
      </c>
    </row>
    <row r="856" spans="1:8" x14ac:dyDescent="0.3">
      <c r="A856" t="s">
        <v>41</v>
      </c>
      <c r="B856" t="s">
        <v>78</v>
      </c>
      <c r="C856">
        <v>2025</v>
      </c>
      <c r="D856" s="1">
        <v>1499859199.2472</v>
      </c>
      <c r="E856" s="2">
        <v>1499.8592000000001</v>
      </c>
      <c r="F856" t="s">
        <v>14</v>
      </c>
      <c r="G856" t="s">
        <v>42</v>
      </c>
      <c r="H856" t="s">
        <v>43</v>
      </c>
    </row>
    <row r="857" spans="1:8" x14ac:dyDescent="0.3">
      <c r="A857" t="s">
        <v>41</v>
      </c>
      <c r="B857" t="s">
        <v>78</v>
      </c>
      <c r="C857">
        <v>2026</v>
      </c>
      <c r="D857" s="1">
        <v>503371800</v>
      </c>
      <c r="E857" s="2">
        <v>503.37180000000001</v>
      </c>
      <c r="F857" t="s">
        <v>14</v>
      </c>
      <c r="G857" t="s">
        <v>42</v>
      </c>
      <c r="H857" t="s">
        <v>43</v>
      </c>
    </row>
    <row r="858" spans="1:8" x14ac:dyDescent="0.3">
      <c r="A858" t="s">
        <v>62</v>
      </c>
      <c r="B858" t="s">
        <v>78</v>
      </c>
      <c r="C858">
        <v>2018</v>
      </c>
      <c r="D858" s="1">
        <v>142436816.69890001</v>
      </c>
      <c r="E858" s="2">
        <v>142.43680000000001</v>
      </c>
      <c r="F858" t="s">
        <v>14</v>
      </c>
      <c r="G858" t="s">
        <v>63</v>
      </c>
      <c r="H858" t="s">
        <v>43</v>
      </c>
    </row>
    <row r="859" spans="1:8" x14ac:dyDescent="0.3">
      <c r="A859" t="s">
        <v>62</v>
      </c>
      <c r="B859" t="s">
        <v>78</v>
      </c>
      <c r="C859">
        <v>2019</v>
      </c>
      <c r="D859" s="1">
        <v>322139402.26660001</v>
      </c>
      <c r="E859" s="2">
        <v>322.13940000000002</v>
      </c>
      <c r="F859" t="s">
        <v>14</v>
      </c>
      <c r="G859" t="s">
        <v>63</v>
      </c>
      <c r="H859" t="s">
        <v>43</v>
      </c>
    </row>
    <row r="860" spans="1:8" x14ac:dyDescent="0.3">
      <c r="A860" t="s">
        <v>62</v>
      </c>
      <c r="B860" t="s">
        <v>78</v>
      </c>
      <c r="C860">
        <v>2020</v>
      </c>
      <c r="D860" s="1">
        <v>275851360.85259998</v>
      </c>
      <c r="E860" s="2">
        <v>275.85140000000001</v>
      </c>
      <c r="F860" t="s">
        <v>14</v>
      </c>
      <c r="G860" t="s">
        <v>63</v>
      </c>
      <c r="H860" t="s">
        <v>43</v>
      </c>
    </row>
    <row r="861" spans="1:8" x14ac:dyDescent="0.3">
      <c r="A861" t="s">
        <v>62</v>
      </c>
      <c r="B861" t="s">
        <v>78</v>
      </c>
      <c r="C861">
        <v>2021</v>
      </c>
      <c r="D861" s="1">
        <v>124252928.5907</v>
      </c>
      <c r="E861" s="2">
        <v>124.2529</v>
      </c>
      <c r="F861" t="s">
        <v>14</v>
      </c>
      <c r="G861" t="s">
        <v>63</v>
      </c>
      <c r="H861" t="s">
        <v>43</v>
      </c>
    </row>
    <row r="862" spans="1:8" x14ac:dyDescent="0.3">
      <c r="A862" t="s">
        <v>62</v>
      </c>
      <c r="B862" t="s">
        <v>78</v>
      </c>
      <c r="C862">
        <v>2022</v>
      </c>
      <c r="D862" s="1">
        <v>175807488.70210001</v>
      </c>
      <c r="E862" s="2">
        <v>175.8075</v>
      </c>
      <c r="F862" t="s">
        <v>14</v>
      </c>
      <c r="G862" t="s">
        <v>63</v>
      </c>
      <c r="H862" t="s">
        <v>43</v>
      </c>
    </row>
    <row r="863" spans="1:8" x14ac:dyDescent="0.3">
      <c r="A863" t="s">
        <v>62</v>
      </c>
      <c r="B863" t="s">
        <v>78</v>
      </c>
      <c r="C863">
        <v>2023</v>
      </c>
      <c r="D863" s="1">
        <v>238829362.5993</v>
      </c>
      <c r="E863" s="2">
        <v>238.82939999999999</v>
      </c>
      <c r="F863" t="s">
        <v>14</v>
      </c>
      <c r="G863" t="s">
        <v>63</v>
      </c>
      <c r="H863" t="s">
        <v>43</v>
      </c>
    </row>
    <row r="864" spans="1:8" x14ac:dyDescent="0.3">
      <c r="A864" t="s">
        <v>62</v>
      </c>
      <c r="B864" t="s">
        <v>78</v>
      </c>
      <c r="C864">
        <v>2024</v>
      </c>
      <c r="D864" s="1">
        <v>649712875.78410006</v>
      </c>
      <c r="E864" s="2">
        <v>649.71289999999999</v>
      </c>
      <c r="F864" t="s">
        <v>14</v>
      </c>
      <c r="G864" t="s">
        <v>63</v>
      </c>
      <c r="H864" t="s">
        <v>43</v>
      </c>
    </row>
    <row r="865" spans="1:8" x14ac:dyDescent="0.3">
      <c r="A865" t="s">
        <v>62</v>
      </c>
      <c r="B865" t="s">
        <v>78</v>
      </c>
      <c r="C865">
        <v>2025</v>
      </c>
      <c r="D865" s="1">
        <v>175668030.55689999</v>
      </c>
      <c r="E865" s="2">
        <v>175.66800000000001</v>
      </c>
      <c r="F865" t="s">
        <v>14</v>
      </c>
      <c r="G865" t="s">
        <v>63</v>
      </c>
      <c r="H865" t="s">
        <v>43</v>
      </c>
    </row>
    <row r="866" spans="1:8" x14ac:dyDescent="0.3">
      <c r="A866" t="s">
        <v>62</v>
      </c>
      <c r="B866" t="s">
        <v>78</v>
      </c>
      <c r="C866">
        <v>2026</v>
      </c>
      <c r="D866" s="1">
        <v>397896937.71429998</v>
      </c>
      <c r="E866" s="2">
        <v>397.89690000000002</v>
      </c>
      <c r="F866" t="s">
        <v>14</v>
      </c>
      <c r="G866" t="s">
        <v>63</v>
      </c>
      <c r="H866" t="s">
        <v>43</v>
      </c>
    </row>
    <row r="867" spans="1:8" x14ac:dyDescent="0.3">
      <c r="A867" t="s">
        <v>64</v>
      </c>
      <c r="B867" t="s">
        <v>78</v>
      </c>
      <c r="C867">
        <v>2018</v>
      </c>
      <c r="D867" s="1">
        <v>484820943.36930001</v>
      </c>
      <c r="E867" s="2">
        <v>484.82089999999999</v>
      </c>
      <c r="F867" t="s">
        <v>14</v>
      </c>
      <c r="G867" t="s">
        <v>65</v>
      </c>
      <c r="H867" t="s">
        <v>43</v>
      </c>
    </row>
    <row r="868" spans="1:8" x14ac:dyDescent="0.3">
      <c r="A868" t="s">
        <v>64</v>
      </c>
      <c r="B868" t="s">
        <v>78</v>
      </c>
      <c r="C868">
        <v>2019</v>
      </c>
      <c r="D868" s="1">
        <v>1110763283.0996001</v>
      </c>
      <c r="E868" s="2">
        <v>1110.7633000000001</v>
      </c>
      <c r="F868" t="s">
        <v>14</v>
      </c>
      <c r="G868" t="s">
        <v>65</v>
      </c>
      <c r="H868" t="s">
        <v>43</v>
      </c>
    </row>
    <row r="869" spans="1:8" x14ac:dyDescent="0.3">
      <c r="A869" t="s">
        <v>64</v>
      </c>
      <c r="B869" t="s">
        <v>78</v>
      </c>
      <c r="C869">
        <v>2020</v>
      </c>
      <c r="D869" s="1">
        <v>786699376.97510004</v>
      </c>
      <c r="E869" s="2">
        <v>786.69939999999997</v>
      </c>
      <c r="F869" t="s">
        <v>14</v>
      </c>
      <c r="G869" t="s">
        <v>65</v>
      </c>
      <c r="H869" t="s">
        <v>43</v>
      </c>
    </row>
    <row r="870" spans="1:8" x14ac:dyDescent="0.3">
      <c r="A870" t="s">
        <v>64</v>
      </c>
      <c r="B870" t="s">
        <v>78</v>
      </c>
      <c r="C870">
        <v>2021</v>
      </c>
      <c r="D870" s="1">
        <v>758022965.99539995</v>
      </c>
      <c r="E870" s="2">
        <v>758.02300000000002</v>
      </c>
      <c r="F870" t="s">
        <v>14</v>
      </c>
      <c r="G870" t="s">
        <v>65</v>
      </c>
      <c r="H870" t="s">
        <v>43</v>
      </c>
    </row>
    <row r="871" spans="1:8" x14ac:dyDescent="0.3">
      <c r="A871" t="s">
        <v>64</v>
      </c>
      <c r="B871" t="s">
        <v>78</v>
      </c>
      <c r="C871">
        <v>2022</v>
      </c>
      <c r="D871" s="1">
        <v>769917687.5812</v>
      </c>
      <c r="E871" s="2">
        <v>769.91769999999997</v>
      </c>
      <c r="F871" t="s">
        <v>14</v>
      </c>
      <c r="G871" t="s">
        <v>65</v>
      </c>
      <c r="H871" t="s">
        <v>43</v>
      </c>
    </row>
    <row r="872" spans="1:8" x14ac:dyDescent="0.3">
      <c r="A872" t="s">
        <v>64</v>
      </c>
      <c r="B872" t="s">
        <v>78</v>
      </c>
      <c r="C872">
        <v>2023</v>
      </c>
      <c r="D872" s="1">
        <v>1081339847.1751001</v>
      </c>
      <c r="E872" s="2">
        <v>1081.3398</v>
      </c>
      <c r="F872" t="s">
        <v>14</v>
      </c>
      <c r="G872" t="s">
        <v>65</v>
      </c>
      <c r="H872" t="s">
        <v>43</v>
      </c>
    </row>
    <row r="873" spans="1:8" x14ac:dyDescent="0.3">
      <c r="A873" t="s">
        <v>64</v>
      </c>
      <c r="B873" t="s">
        <v>78</v>
      </c>
      <c r="C873">
        <v>2024</v>
      </c>
      <c r="D873" s="1">
        <v>1377636523.9749</v>
      </c>
      <c r="E873" s="2">
        <v>1377.6365000000001</v>
      </c>
      <c r="F873" t="s">
        <v>14</v>
      </c>
      <c r="G873" t="s">
        <v>65</v>
      </c>
      <c r="H873" t="s">
        <v>43</v>
      </c>
    </row>
    <row r="874" spans="1:8" x14ac:dyDescent="0.3">
      <c r="A874" t="s">
        <v>64</v>
      </c>
      <c r="B874" t="s">
        <v>78</v>
      </c>
      <c r="C874">
        <v>2025</v>
      </c>
      <c r="D874" s="1">
        <v>525764838.25669998</v>
      </c>
      <c r="E874" s="2">
        <v>525.76480000000004</v>
      </c>
      <c r="F874" t="s">
        <v>14</v>
      </c>
      <c r="G874" t="s">
        <v>65</v>
      </c>
      <c r="H874" t="s">
        <v>43</v>
      </c>
    </row>
    <row r="875" spans="1:8" x14ac:dyDescent="0.3">
      <c r="A875" t="s">
        <v>64</v>
      </c>
      <c r="B875" t="s">
        <v>78</v>
      </c>
      <c r="C875">
        <v>2026</v>
      </c>
      <c r="D875" s="1">
        <v>500796340</v>
      </c>
      <c r="E875" s="2">
        <v>500.79629999999997</v>
      </c>
      <c r="F875" t="s">
        <v>14</v>
      </c>
      <c r="G875" t="s">
        <v>65</v>
      </c>
      <c r="H875" t="s">
        <v>43</v>
      </c>
    </row>
    <row r="876" spans="1:8" x14ac:dyDescent="0.3">
      <c r="A876" t="s">
        <v>49</v>
      </c>
      <c r="B876" t="s">
        <v>78</v>
      </c>
      <c r="C876">
        <v>2018</v>
      </c>
      <c r="D876" s="1">
        <v>380471421.42940003</v>
      </c>
      <c r="E876" s="2">
        <v>380.47140000000002</v>
      </c>
      <c r="F876" t="s">
        <v>14</v>
      </c>
      <c r="G876" t="s">
        <v>50</v>
      </c>
      <c r="H876" t="s">
        <v>46</v>
      </c>
    </row>
    <row r="877" spans="1:8" x14ac:dyDescent="0.3">
      <c r="A877" t="s">
        <v>49</v>
      </c>
      <c r="B877" t="s">
        <v>78</v>
      </c>
      <c r="C877">
        <v>2019</v>
      </c>
      <c r="D877" s="1">
        <v>745022635.75580001</v>
      </c>
      <c r="E877" s="2">
        <v>745.02260000000001</v>
      </c>
      <c r="F877" t="s">
        <v>14</v>
      </c>
      <c r="G877" t="s">
        <v>50</v>
      </c>
      <c r="H877" t="s">
        <v>46</v>
      </c>
    </row>
    <row r="878" spans="1:8" x14ac:dyDescent="0.3">
      <c r="A878" t="s">
        <v>49</v>
      </c>
      <c r="B878" t="s">
        <v>78</v>
      </c>
      <c r="C878">
        <v>2020</v>
      </c>
      <c r="D878" s="1">
        <v>304210168.34439999</v>
      </c>
      <c r="E878" s="2">
        <v>304.21019999999999</v>
      </c>
      <c r="F878" t="s">
        <v>14</v>
      </c>
      <c r="G878" t="s">
        <v>50</v>
      </c>
      <c r="H878" t="s">
        <v>46</v>
      </c>
    </row>
    <row r="879" spans="1:8" x14ac:dyDescent="0.3">
      <c r="A879" t="s">
        <v>49</v>
      </c>
      <c r="B879" t="s">
        <v>78</v>
      </c>
      <c r="C879">
        <v>2021</v>
      </c>
      <c r="D879" s="1">
        <v>229825803.8044</v>
      </c>
      <c r="E879" s="2">
        <v>229.82579999999999</v>
      </c>
      <c r="F879" t="s">
        <v>14</v>
      </c>
      <c r="G879" t="s">
        <v>50</v>
      </c>
      <c r="H879" t="s">
        <v>46</v>
      </c>
    </row>
    <row r="880" spans="1:8" x14ac:dyDescent="0.3">
      <c r="A880" t="s">
        <v>49</v>
      </c>
      <c r="B880" t="s">
        <v>78</v>
      </c>
      <c r="C880">
        <v>2022</v>
      </c>
      <c r="D880" s="1">
        <v>811291510.69190001</v>
      </c>
      <c r="E880" s="2">
        <v>811.29150000000004</v>
      </c>
      <c r="F880" t="s">
        <v>14</v>
      </c>
      <c r="G880" t="s">
        <v>50</v>
      </c>
      <c r="H880" t="s">
        <v>46</v>
      </c>
    </row>
    <row r="881" spans="1:8" x14ac:dyDescent="0.3">
      <c r="A881" t="s">
        <v>49</v>
      </c>
      <c r="B881" t="s">
        <v>78</v>
      </c>
      <c r="C881">
        <v>2023</v>
      </c>
      <c r="D881" s="1">
        <v>907665981.74629998</v>
      </c>
      <c r="E881" s="2">
        <v>907.66600000000005</v>
      </c>
      <c r="F881" t="s">
        <v>14</v>
      </c>
      <c r="G881" t="s">
        <v>50</v>
      </c>
      <c r="H881" t="s">
        <v>46</v>
      </c>
    </row>
    <row r="882" spans="1:8" x14ac:dyDescent="0.3">
      <c r="A882" t="s">
        <v>49</v>
      </c>
      <c r="B882" t="s">
        <v>78</v>
      </c>
      <c r="C882">
        <v>2024</v>
      </c>
      <c r="D882" s="1">
        <v>1323057118.6954999</v>
      </c>
      <c r="E882" s="2">
        <v>1323.0571</v>
      </c>
      <c r="F882" t="s">
        <v>14</v>
      </c>
      <c r="G882" t="s">
        <v>50</v>
      </c>
      <c r="H882" t="s">
        <v>46</v>
      </c>
    </row>
    <row r="883" spans="1:8" x14ac:dyDescent="0.3">
      <c r="A883" t="s">
        <v>49</v>
      </c>
      <c r="B883" t="s">
        <v>78</v>
      </c>
      <c r="C883">
        <v>2025</v>
      </c>
      <c r="D883" s="1">
        <v>543482293.91499996</v>
      </c>
      <c r="E883" s="2">
        <v>543.48230000000001</v>
      </c>
      <c r="F883" t="s">
        <v>14</v>
      </c>
      <c r="G883" t="s">
        <v>50</v>
      </c>
      <c r="H883" t="s">
        <v>46</v>
      </c>
    </row>
    <row r="884" spans="1:8" x14ac:dyDescent="0.3">
      <c r="A884" t="s">
        <v>49</v>
      </c>
      <c r="B884" t="s">
        <v>78</v>
      </c>
      <c r="C884">
        <v>2026</v>
      </c>
      <c r="D884" s="1">
        <v>819715200</v>
      </c>
      <c r="E884" s="2">
        <v>819.71519999999998</v>
      </c>
      <c r="F884" t="s">
        <v>14</v>
      </c>
      <c r="G884" t="s">
        <v>50</v>
      </c>
      <c r="H884" t="s">
        <v>46</v>
      </c>
    </row>
    <row r="885" spans="1:8" x14ac:dyDescent="0.3">
      <c r="A885" t="s">
        <v>76</v>
      </c>
      <c r="B885" t="s">
        <v>78</v>
      </c>
      <c r="C885">
        <v>2018</v>
      </c>
      <c r="D885" s="1">
        <v>6864018.6403000001</v>
      </c>
      <c r="E885" s="2">
        <v>6.8639999999999999</v>
      </c>
      <c r="F885" t="s">
        <v>14</v>
      </c>
      <c r="G885" t="s">
        <v>77</v>
      </c>
      <c r="H885" t="s">
        <v>46</v>
      </c>
    </row>
    <row r="886" spans="1:8" x14ac:dyDescent="0.3">
      <c r="A886" t="s">
        <v>76</v>
      </c>
      <c r="B886" t="s">
        <v>78</v>
      </c>
      <c r="C886">
        <v>2019</v>
      </c>
      <c r="D886" s="1">
        <v>14935092.449999999</v>
      </c>
      <c r="E886" s="2">
        <v>14.9351</v>
      </c>
      <c r="F886" t="s">
        <v>14</v>
      </c>
      <c r="G886" t="s">
        <v>77</v>
      </c>
      <c r="H886" t="s">
        <v>46</v>
      </c>
    </row>
    <row r="887" spans="1:8" x14ac:dyDescent="0.3">
      <c r="A887" t="s">
        <v>76</v>
      </c>
      <c r="B887" t="s">
        <v>78</v>
      </c>
      <c r="C887">
        <v>2020</v>
      </c>
      <c r="D887" s="1">
        <v>12736061.049699999</v>
      </c>
      <c r="E887" s="2">
        <v>12.7361</v>
      </c>
      <c r="F887" t="s">
        <v>14</v>
      </c>
      <c r="G887" t="s">
        <v>77</v>
      </c>
      <c r="H887" t="s">
        <v>46</v>
      </c>
    </row>
    <row r="888" spans="1:8" x14ac:dyDescent="0.3">
      <c r="A888" t="s">
        <v>76</v>
      </c>
      <c r="B888" t="s">
        <v>78</v>
      </c>
      <c r="C888">
        <v>2021</v>
      </c>
      <c r="D888" s="1">
        <v>11232862.9608</v>
      </c>
      <c r="E888" s="2">
        <v>11.232900000000001</v>
      </c>
      <c r="F888" t="s">
        <v>14</v>
      </c>
      <c r="G888" t="s">
        <v>77</v>
      </c>
      <c r="H888" t="s">
        <v>46</v>
      </c>
    </row>
    <row r="889" spans="1:8" x14ac:dyDescent="0.3">
      <c r="A889" t="s">
        <v>76</v>
      </c>
      <c r="B889" t="s">
        <v>78</v>
      </c>
      <c r="C889">
        <v>2022</v>
      </c>
      <c r="D889" s="1">
        <v>10670924.781500001</v>
      </c>
      <c r="E889" s="2">
        <v>10.6709</v>
      </c>
      <c r="F889" t="s">
        <v>14</v>
      </c>
      <c r="G889" t="s">
        <v>77</v>
      </c>
      <c r="H889" t="s">
        <v>46</v>
      </c>
    </row>
    <row r="890" spans="1:8" x14ac:dyDescent="0.3">
      <c r="A890" t="s">
        <v>76</v>
      </c>
      <c r="B890" t="s">
        <v>78</v>
      </c>
      <c r="C890">
        <v>2023</v>
      </c>
      <c r="D890" s="1">
        <v>8525657.2485000007</v>
      </c>
      <c r="E890" s="2">
        <v>8.5257000000000005</v>
      </c>
      <c r="F890" t="s">
        <v>14</v>
      </c>
      <c r="G890" t="s">
        <v>77</v>
      </c>
      <c r="H890" t="s">
        <v>46</v>
      </c>
    </row>
    <row r="891" spans="1:8" x14ac:dyDescent="0.3">
      <c r="A891" t="s">
        <v>76</v>
      </c>
      <c r="B891" t="s">
        <v>78</v>
      </c>
      <c r="C891">
        <v>2024</v>
      </c>
      <c r="D891" s="1">
        <v>11546859.588199999</v>
      </c>
      <c r="E891" s="2">
        <v>11.546900000000001</v>
      </c>
      <c r="F891" t="s">
        <v>14</v>
      </c>
      <c r="G891" t="s">
        <v>77</v>
      </c>
      <c r="H891" t="s">
        <v>46</v>
      </c>
    </row>
    <row r="892" spans="1:8" x14ac:dyDescent="0.3">
      <c r="A892" t="s">
        <v>76</v>
      </c>
      <c r="B892" t="s">
        <v>78</v>
      </c>
      <c r="C892">
        <v>2025</v>
      </c>
      <c r="D892" s="1">
        <v>6784171.2675999999</v>
      </c>
      <c r="E892" s="2">
        <v>6.7842000000000002</v>
      </c>
      <c r="F892" t="s">
        <v>14</v>
      </c>
      <c r="G892" t="s">
        <v>77</v>
      </c>
      <c r="H892" t="s">
        <v>46</v>
      </c>
    </row>
    <row r="893" spans="1:8" x14ac:dyDescent="0.3">
      <c r="A893" t="s">
        <v>76</v>
      </c>
      <c r="B893" t="s">
        <v>78</v>
      </c>
      <c r="C893">
        <v>2026</v>
      </c>
      <c r="D893" s="1">
        <v>7087860</v>
      </c>
      <c r="E893" s="2">
        <v>7.0879000000000003</v>
      </c>
      <c r="F893" t="s">
        <v>14</v>
      </c>
      <c r="G893" t="s">
        <v>77</v>
      </c>
      <c r="H893" t="s">
        <v>46</v>
      </c>
    </row>
    <row r="894" spans="1:8" x14ac:dyDescent="0.3">
      <c r="A894" t="s">
        <v>51</v>
      </c>
      <c r="B894" t="s">
        <v>78</v>
      </c>
      <c r="C894">
        <v>2018</v>
      </c>
      <c r="D894" s="1">
        <v>6801206429.4488001</v>
      </c>
      <c r="E894" s="2">
        <v>6801.2064</v>
      </c>
      <c r="F894" t="s">
        <v>14</v>
      </c>
      <c r="G894" t="s">
        <v>52</v>
      </c>
      <c r="H894" t="s">
        <v>52</v>
      </c>
    </row>
    <row r="895" spans="1:8" x14ac:dyDescent="0.3">
      <c r="A895" t="s">
        <v>51</v>
      </c>
      <c r="B895" t="s">
        <v>78</v>
      </c>
      <c r="C895">
        <v>2019</v>
      </c>
      <c r="D895" s="1">
        <v>12726802160.429701</v>
      </c>
      <c r="E895" s="2">
        <v>12726.8022</v>
      </c>
      <c r="F895" t="s">
        <v>14</v>
      </c>
      <c r="G895" t="s">
        <v>52</v>
      </c>
      <c r="H895" t="s">
        <v>52</v>
      </c>
    </row>
    <row r="896" spans="1:8" x14ac:dyDescent="0.3">
      <c r="A896" t="s">
        <v>51</v>
      </c>
      <c r="B896" t="s">
        <v>78</v>
      </c>
      <c r="C896">
        <v>2020</v>
      </c>
      <c r="D896" s="1">
        <v>10217109297.9321</v>
      </c>
      <c r="E896" s="2">
        <v>10217.1093</v>
      </c>
      <c r="F896" t="s">
        <v>14</v>
      </c>
      <c r="G896" t="s">
        <v>52</v>
      </c>
      <c r="H896" t="s">
        <v>52</v>
      </c>
    </row>
    <row r="897" spans="1:8" x14ac:dyDescent="0.3">
      <c r="A897" t="s">
        <v>51</v>
      </c>
      <c r="B897" t="s">
        <v>78</v>
      </c>
      <c r="C897">
        <v>2021</v>
      </c>
      <c r="D897" s="1">
        <v>9425274742.2987995</v>
      </c>
      <c r="E897" s="2">
        <v>9425.2746999999999</v>
      </c>
      <c r="F897" t="s">
        <v>14</v>
      </c>
      <c r="G897" t="s">
        <v>52</v>
      </c>
      <c r="H897" t="s">
        <v>52</v>
      </c>
    </row>
    <row r="898" spans="1:8" x14ac:dyDescent="0.3">
      <c r="A898" t="s">
        <v>51</v>
      </c>
      <c r="B898" t="s">
        <v>78</v>
      </c>
      <c r="C898">
        <v>2022</v>
      </c>
      <c r="D898" s="1">
        <v>11523667763.3039</v>
      </c>
      <c r="E898" s="2">
        <v>11523.667799999999</v>
      </c>
      <c r="F898" t="s">
        <v>14</v>
      </c>
      <c r="G898" t="s">
        <v>52</v>
      </c>
      <c r="H898" t="s">
        <v>52</v>
      </c>
    </row>
    <row r="899" spans="1:8" x14ac:dyDescent="0.3">
      <c r="A899" t="s">
        <v>51</v>
      </c>
      <c r="B899" t="s">
        <v>78</v>
      </c>
      <c r="C899">
        <v>2023</v>
      </c>
      <c r="D899" s="1">
        <v>12398671706.8599</v>
      </c>
      <c r="E899" s="2">
        <v>12398.671700000001</v>
      </c>
      <c r="F899" t="s">
        <v>14</v>
      </c>
      <c r="G899" t="s">
        <v>52</v>
      </c>
      <c r="H899" t="s">
        <v>52</v>
      </c>
    </row>
    <row r="900" spans="1:8" x14ac:dyDescent="0.3">
      <c r="A900" t="s">
        <v>51</v>
      </c>
      <c r="B900" t="s">
        <v>78</v>
      </c>
      <c r="C900">
        <v>2024</v>
      </c>
      <c r="D900" s="1">
        <v>19450512030.229599</v>
      </c>
      <c r="E900" s="2">
        <v>19450.511999999999</v>
      </c>
      <c r="F900" t="s">
        <v>14</v>
      </c>
      <c r="G900" t="s">
        <v>52</v>
      </c>
      <c r="H900" t="s">
        <v>52</v>
      </c>
    </row>
    <row r="901" spans="1:8" x14ac:dyDescent="0.3">
      <c r="A901" t="s">
        <v>51</v>
      </c>
      <c r="B901" t="s">
        <v>78</v>
      </c>
      <c r="C901">
        <v>2025</v>
      </c>
      <c r="D901" s="1">
        <v>9011384410.4729004</v>
      </c>
      <c r="E901" s="2">
        <v>9011.3844000000008</v>
      </c>
      <c r="F901" t="s">
        <v>14</v>
      </c>
      <c r="G901" t="s">
        <v>52</v>
      </c>
      <c r="H901" t="s">
        <v>52</v>
      </c>
    </row>
    <row r="902" spans="1:8" x14ac:dyDescent="0.3">
      <c r="A902" t="s">
        <v>51</v>
      </c>
      <c r="B902" t="s">
        <v>78</v>
      </c>
      <c r="C902">
        <v>2026</v>
      </c>
      <c r="D902" s="1">
        <v>8294255696.2856998</v>
      </c>
      <c r="E902" s="2">
        <v>8294.2556999999997</v>
      </c>
      <c r="F902" t="s">
        <v>14</v>
      </c>
      <c r="G902" t="s">
        <v>52</v>
      </c>
      <c r="H902" t="s">
        <v>52</v>
      </c>
    </row>
    <row r="903" spans="1:8" x14ac:dyDescent="0.3">
      <c r="A903" t="s">
        <v>12</v>
      </c>
      <c r="B903" t="s">
        <v>79</v>
      </c>
      <c r="C903">
        <v>2018</v>
      </c>
      <c r="D903" s="1">
        <v>56289315.328400001</v>
      </c>
      <c r="E903" s="2">
        <v>56.289299999999997</v>
      </c>
      <c r="F903" t="s">
        <v>14</v>
      </c>
      <c r="G903" t="s">
        <v>15</v>
      </c>
      <c r="H903" t="s">
        <v>16</v>
      </c>
    </row>
    <row r="904" spans="1:8" x14ac:dyDescent="0.3">
      <c r="A904" t="s">
        <v>12</v>
      </c>
      <c r="B904" t="s">
        <v>79</v>
      </c>
      <c r="C904">
        <v>2019</v>
      </c>
      <c r="D904" s="1">
        <v>73295304.181400001</v>
      </c>
      <c r="E904" s="2">
        <v>73.295299999999997</v>
      </c>
      <c r="F904" t="s">
        <v>14</v>
      </c>
      <c r="G904" t="s">
        <v>15</v>
      </c>
      <c r="H904" t="s">
        <v>16</v>
      </c>
    </row>
    <row r="905" spans="1:8" x14ac:dyDescent="0.3">
      <c r="A905" t="s">
        <v>12</v>
      </c>
      <c r="B905" t="s">
        <v>79</v>
      </c>
      <c r="C905">
        <v>2020</v>
      </c>
      <c r="D905" s="1">
        <v>70914558.111900002</v>
      </c>
      <c r="E905" s="2">
        <v>70.914599999999993</v>
      </c>
      <c r="F905" t="s">
        <v>14</v>
      </c>
      <c r="G905" t="s">
        <v>15</v>
      </c>
      <c r="H905" t="s">
        <v>16</v>
      </c>
    </row>
    <row r="906" spans="1:8" x14ac:dyDescent="0.3">
      <c r="A906" t="s">
        <v>12</v>
      </c>
      <c r="B906" t="s">
        <v>79</v>
      </c>
      <c r="C906">
        <v>2021</v>
      </c>
      <c r="D906" s="1">
        <v>83429429.2016</v>
      </c>
      <c r="E906" s="2">
        <v>83.429400000000001</v>
      </c>
      <c r="F906" t="s">
        <v>14</v>
      </c>
      <c r="G906" t="s">
        <v>15</v>
      </c>
      <c r="H906" t="s">
        <v>16</v>
      </c>
    </row>
    <row r="907" spans="1:8" x14ac:dyDescent="0.3">
      <c r="A907" t="s">
        <v>12</v>
      </c>
      <c r="B907" t="s">
        <v>79</v>
      </c>
      <c r="C907">
        <v>2022</v>
      </c>
      <c r="D907" s="1">
        <v>56402003.182700001</v>
      </c>
      <c r="E907" s="2">
        <v>56.402000000000001</v>
      </c>
      <c r="F907" t="s">
        <v>14</v>
      </c>
      <c r="G907" t="s">
        <v>15</v>
      </c>
      <c r="H907" t="s">
        <v>16</v>
      </c>
    </row>
    <row r="908" spans="1:8" x14ac:dyDescent="0.3">
      <c r="A908" t="s">
        <v>12</v>
      </c>
      <c r="B908" t="s">
        <v>79</v>
      </c>
      <c r="C908">
        <v>2023</v>
      </c>
      <c r="D908" s="1">
        <v>76764394.671200007</v>
      </c>
      <c r="E908" s="2">
        <v>76.764399999999995</v>
      </c>
      <c r="F908" t="s">
        <v>14</v>
      </c>
      <c r="G908" t="s">
        <v>15</v>
      </c>
      <c r="H908" t="s">
        <v>16</v>
      </c>
    </row>
    <row r="909" spans="1:8" x14ac:dyDescent="0.3">
      <c r="A909" t="s">
        <v>12</v>
      </c>
      <c r="B909" t="s">
        <v>79</v>
      </c>
      <c r="C909">
        <v>2024</v>
      </c>
      <c r="D909" s="1">
        <v>373624548.82050002</v>
      </c>
      <c r="E909" s="2">
        <v>373.62450000000001</v>
      </c>
      <c r="F909" t="s">
        <v>14</v>
      </c>
      <c r="G909" t="s">
        <v>15</v>
      </c>
      <c r="H909" t="s">
        <v>16</v>
      </c>
    </row>
    <row r="910" spans="1:8" x14ac:dyDescent="0.3">
      <c r="A910" t="s">
        <v>12</v>
      </c>
      <c r="B910" t="s">
        <v>79</v>
      </c>
      <c r="C910">
        <v>2025</v>
      </c>
      <c r="D910" s="1">
        <v>313705015.01770002</v>
      </c>
      <c r="E910" s="2">
        <v>313.70499999999998</v>
      </c>
      <c r="F910" t="s">
        <v>14</v>
      </c>
      <c r="G910" t="s">
        <v>15</v>
      </c>
      <c r="H910" t="s">
        <v>16</v>
      </c>
    </row>
    <row r="911" spans="1:8" x14ac:dyDescent="0.3">
      <c r="A911" t="s">
        <v>12</v>
      </c>
      <c r="B911" t="s">
        <v>79</v>
      </c>
      <c r="C911">
        <v>2026</v>
      </c>
      <c r="D911" s="1">
        <v>164867473.33329999</v>
      </c>
      <c r="E911" s="2">
        <v>164.86750000000001</v>
      </c>
      <c r="F911" t="s">
        <v>14</v>
      </c>
      <c r="G911" t="s">
        <v>15</v>
      </c>
      <c r="H911" t="s">
        <v>16</v>
      </c>
    </row>
    <row r="912" spans="1:8" x14ac:dyDescent="0.3">
      <c r="A912" t="s">
        <v>67</v>
      </c>
      <c r="B912" t="s">
        <v>79</v>
      </c>
      <c r="C912">
        <v>2018</v>
      </c>
      <c r="D912" s="1">
        <v>10332192.250399999</v>
      </c>
      <c r="E912" s="2">
        <v>10.3322</v>
      </c>
      <c r="F912" t="s">
        <v>14</v>
      </c>
      <c r="G912" t="s">
        <v>68</v>
      </c>
      <c r="H912" t="s">
        <v>16</v>
      </c>
    </row>
    <row r="913" spans="1:8" x14ac:dyDescent="0.3">
      <c r="A913" t="s">
        <v>67</v>
      </c>
      <c r="B913" t="s">
        <v>79</v>
      </c>
      <c r="C913">
        <v>2019</v>
      </c>
      <c r="D913" s="1">
        <v>11674758.135600001</v>
      </c>
      <c r="E913" s="2">
        <v>11.674799999999999</v>
      </c>
      <c r="F913" t="s">
        <v>14</v>
      </c>
      <c r="G913" t="s">
        <v>68</v>
      </c>
      <c r="H913" t="s">
        <v>16</v>
      </c>
    </row>
    <row r="914" spans="1:8" x14ac:dyDescent="0.3">
      <c r="A914" t="s">
        <v>67</v>
      </c>
      <c r="B914" t="s">
        <v>79</v>
      </c>
      <c r="C914">
        <v>2020</v>
      </c>
      <c r="D914" s="1">
        <v>11171037.247099999</v>
      </c>
      <c r="E914" s="2">
        <v>11.170999999999999</v>
      </c>
      <c r="F914" t="s">
        <v>14</v>
      </c>
      <c r="G914" t="s">
        <v>68</v>
      </c>
      <c r="H914" t="s">
        <v>16</v>
      </c>
    </row>
    <row r="915" spans="1:8" x14ac:dyDescent="0.3">
      <c r="A915" t="s">
        <v>67</v>
      </c>
      <c r="B915" t="s">
        <v>79</v>
      </c>
      <c r="C915">
        <v>2021</v>
      </c>
      <c r="D915" s="1">
        <v>8475849.2660000008</v>
      </c>
      <c r="E915" s="2">
        <v>8.4757999999999996</v>
      </c>
      <c r="F915" t="s">
        <v>14</v>
      </c>
      <c r="G915" t="s">
        <v>68</v>
      </c>
      <c r="H915" t="s">
        <v>16</v>
      </c>
    </row>
    <row r="916" spans="1:8" x14ac:dyDescent="0.3">
      <c r="A916" t="s">
        <v>67</v>
      </c>
      <c r="B916" t="s">
        <v>79</v>
      </c>
      <c r="C916">
        <v>2022</v>
      </c>
      <c r="D916" s="1">
        <v>8149220.6754999999</v>
      </c>
      <c r="E916" s="2">
        <v>8.1492000000000004</v>
      </c>
      <c r="F916" t="s">
        <v>14</v>
      </c>
      <c r="G916" t="s">
        <v>68</v>
      </c>
      <c r="H916" t="s">
        <v>16</v>
      </c>
    </row>
    <row r="917" spans="1:8" x14ac:dyDescent="0.3">
      <c r="A917" t="s">
        <v>67</v>
      </c>
      <c r="B917" t="s">
        <v>79</v>
      </c>
      <c r="C917">
        <v>2023</v>
      </c>
      <c r="D917" s="1">
        <v>5407032.9765999997</v>
      </c>
      <c r="E917" s="2">
        <v>5.407</v>
      </c>
      <c r="F917" t="s">
        <v>14</v>
      </c>
      <c r="G917" t="s">
        <v>68</v>
      </c>
      <c r="H917" t="s">
        <v>16</v>
      </c>
    </row>
    <row r="918" spans="1:8" x14ac:dyDescent="0.3">
      <c r="A918" t="s">
        <v>67</v>
      </c>
      <c r="B918" t="s">
        <v>79</v>
      </c>
      <c r="C918">
        <v>2024</v>
      </c>
      <c r="D918" s="1">
        <v>5089838.0958000002</v>
      </c>
      <c r="E918" s="2">
        <v>5.0898000000000003</v>
      </c>
      <c r="F918" t="s">
        <v>14</v>
      </c>
      <c r="G918" t="s">
        <v>68</v>
      </c>
      <c r="H918" t="s">
        <v>16</v>
      </c>
    </row>
    <row r="919" spans="1:8" x14ac:dyDescent="0.3">
      <c r="A919" t="s">
        <v>67</v>
      </c>
      <c r="B919" t="s">
        <v>79</v>
      </c>
      <c r="C919">
        <v>2025</v>
      </c>
      <c r="D919" s="1">
        <v>23369973.074000001</v>
      </c>
      <c r="E919" s="2">
        <v>23.37</v>
      </c>
      <c r="F919" t="s">
        <v>14</v>
      </c>
      <c r="G919" t="s">
        <v>68</v>
      </c>
      <c r="H919" t="s">
        <v>16</v>
      </c>
    </row>
    <row r="920" spans="1:8" x14ac:dyDescent="0.3">
      <c r="A920" t="s">
        <v>67</v>
      </c>
      <c r="B920" t="s">
        <v>79</v>
      </c>
      <c r="C920">
        <v>2026</v>
      </c>
      <c r="D920" s="1">
        <v>28763940</v>
      </c>
      <c r="E920" s="2">
        <v>28.7639</v>
      </c>
      <c r="F920" t="s">
        <v>14</v>
      </c>
      <c r="G920" t="s">
        <v>68</v>
      </c>
      <c r="H920" t="s">
        <v>16</v>
      </c>
    </row>
    <row r="921" spans="1:8" x14ac:dyDescent="0.3">
      <c r="A921" t="s">
        <v>69</v>
      </c>
      <c r="B921" t="s">
        <v>79</v>
      </c>
      <c r="C921">
        <v>2018</v>
      </c>
      <c r="D921" s="1">
        <v>105657.4415</v>
      </c>
      <c r="E921" s="2">
        <v>0.1057</v>
      </c>
      <c r="F921" t="s">
        <v>14</v>
      </c>
      <c r="G921" t="s">
        <v>70</v>
      </c>
      <c r="H921" t="s">
        <v>16</v>
      </c>
    </row>
    <row r="922" spans="1:8" x14ac:dyDescent="0.3">
      <c r="A922" t="s">
        <v>69</v>
      </c>
      <c r="B922" t="s">
        <v>79</v>
      </c>
      <c r="C922">
        <v>2019</v>
      </c>
      <c r="D922" s="1">
        <v>112129.8082</v>
      </c>
      <c r="E922" s="2">
        <v>0.11210000000000001</v>
      </c>
      <c r="F922" t="s">
        <v>14</v>
      </c>
      <c r="G922" t="s">
        <v>70</v>
      </c>
      <c r="H922" t="s">
        <v>16</v>
      </c>
    </row>
    <row r="923" spans="1:8" x14ac:dyDescent="0.3">
      <c r="A923" t="s">
        <v>69</v>
      </c>
      <c r="B923" t="s">
        <v>79</v>
      </c>
      <c r="C923">
        <v>2020</v>
      </c>
      <c r="D923" s="1">
        <v>126724.0818</v>
      </c>
      <c r="E923" s="2">
        <v>0.12670000000000001</v>
      </c>
      <c r="F923" t="s">
        <v>14</v>
      </c>
      <c r="G923" t="s">
        <v>70</v>
      </c>
      <c r="H923" t="s">
        <v>16</v>
      </c>
    </row>
    <row r="924" spans="1:8" x14ac:dyDescent="0.3">
      <c r="A924" t="s">
        <v>69</v>
      </c>
      <c r="B924" t="s">
        <v>79</v>
      </c>
      <c r="C924">
        <v>2021</v>
      </c>
      <c r="D924" s="1">
        <v>117246.3419</v>
      </c>
      <c r="E924" s="2">
        <v>0.1172</v>
      </c>
      <c r="F924" t="s">
        <v>14</v>
      </c>
      <c r="G924" t="s">
        <v>70</v>
      </c>
      <c r="H924" t="s">
        <v>16</v>
      </c>
    </row>
    <row r="925" spans="1:8" x14ac:dyDescent="0.3">
      <c r="A925" t="s">
        <v>69</v>
      </c>
      <c r="B925" t="s">
        <v>79</v>
      </c>
      <c r="C925">
        <v>2022</v>
      </c>
      <c r="D925" s="1">
        <v>92726.810700000002</v>
      </c>
      <c r="E925" s="2">
        <v>9.2700000000000005E-2</v>
      </c>
      <c r="F925" t="s">
        <v>14</v>
      </c>
      <c r="G925" t="s">
        <v>70</v>
      </c>
      <c r="H925" t="s">
        <v>16</v>
      </c>
    </row>
    <row r="926" spans="1:8" x14ac:dyDescent="0.3">
      <c r="A926" t="s">
        <v>69</v>
      </c>
      <c r="B926" t="s">
        <v>79</v>
      </c>
      <c r="C926">
        <v>2023</v>
      </c>
      <c r="D926" s="1">
        <v>2422911.6368999998</v>
      </c>
      <c r="E926" s="2">
        <v>2.4228999999999998</v>
      </c>
      <c r="F926" t="s">
        <v>14</v>
      </c>
      <c r="G926" t="s">
        <v>70</v>
      </c>
      <c r="H926" t="s">
        <v>16</v>
      </c>
    </row>
    <row r="927" spans="1:8" x14ac:dyDescent="0.3">
      <c r="A927" t="s">
        <v>69</v>
      </c>
      <c r="B927" t="s">
        <v>79</v>
      </c>
      <c r="C927">
        <v>2024</v>
      </c>
      <c r="D927" s="1">
        <v>25434659.568100002</v>
      </c>
      <c r="E927" s="2">
        <v>25.434699999999999</v>
      </c>
      <c r="F927" t="s">
        <v>14</v>
      </c>
      <c r="G927" t="s">
        <v>70</v>
      </c>
      <c r="H927" t="s">
        <v>16</v>
      </c>
    </row>
    <row r="928" spans="1:8" x14ac:dyDescent="0.3">
      <c r="A928" t="s">
        <v>69</v>
      </c>
      <c r="B928" t="s">
        <v>79</v>
      </c>
      <c r="C928">
        <v>2025</v>
      </c>
      <c r="D928" s="1">
        <v>6125822.3115999997</v>
      </c>
      <c r="E928" s="2">
        <v>6.1257999999999999</v>
      </c>
      <c r="F928" t="s">
        <v>14</v>
      </c>
      <c r="G928" t="s">
        <v>70</v>
      </c>
      <c r="H928" t="s">
        <v>16</v>
      </c>
    </row>
    <row r="929" spans="1:8" x14ac:dyDescent="0.3">
      <c r="A929" t="s">
        <v>69</v>
      </c>
      <c r="B929" t="s">
        <v>79</v>
      </c>
      <c r="C929">
        <v>2026</v>
      </c>
      <c r="D929" s="1">
        <v>5191557</v>
      </c>
      <c r="E929" s="2">
        <v>5.1916000000000002</v>
      </c>
      <c r="F929" t="s">
        <v>14</v>
      </c>
      <c r="G929" t="s">
        <v>70</v>
      </c>
      <c r="H929" t="s">
        <v>16</v>
      </c>
    </row>
    <row r="930" spans="1:8" x14ac:dyDescent="0.3">
      <c r="A930" t="s">
        <v>54</v>
      </c>
      <c r="B930" t="s">
        <v>79</v>
      </c>
      <c r="C930">
        <v>2018</v>
      </c>
      <c r="D930" s="1">
        <v>1674493683.4107001</v>
      </c>
      <c r="E930" s="2">
        <v>1674.4937</v>
      </c>
      <c r="F930" t="s">
        <v>14</v>
      </c>
      <c r="G930" t="s">
        <v>55</v>
      </c>
      <c r="H930" t="s">
        <v>16</v>
      </c>
    </row>
    <row r="931" spans="1:8" x14ac:dyDescent="0.3">
      <c r="A931" t="s">
        <v>54</v>
      </c>
      <c r="B931" t="s">
        <v>79</v>
      </c>
      <c r="C931">
        <v>2019</v>
      </c>
      <c r="D931" s="1">
        <v>1950340344.1034</v>
      </c>
      <c r="E931" s="2">
        <v>1950.3403000000001</v>
      </c>
      <c r="F931" t="s">
        <v>14</v>
      </c>
      <c r="G931" t="s">
        <v>55</v>
      </c>
      <c r="H931" t="s">
        <v>16</v>
      </c>
    </row>
    <row r="932" spans="1:8" x14ac:dyDescent="0.3">
      <c r="A932" t="s">
        <v>54</v>
      </c>
      <c r="B932" t="s">
        <v>79</v>
      </c>
      <c r="C932">
        <v>2020</v>
      </c>
      <c r="D932" s="1">
        <v>2377443327.2133999</v>
      </c>
      <c r="E932" s="2">
        <v>2377.4432999999999</v>
      </c>
      <c r="F932" t="s">
        <v>14</v>
      </c>
      <c r="G932" t="s">
        <v>55</v>
      </c>
      <c r="H932" t="s">
        <v>16</v>
      </c>
    </row>
    <row r="933" spans="1:8" x14ac:dyDescent="0.3">
      <c r="A933" t="s">
        <v>54</v>
      </c>
      <c r="B933" t="s">
        <v>79</v>
      </c>
      <c r="C933">
        <v>2021</v>
      </c>
      <c r="D933" s="1">
        <v>2300150056.1466999</v>
      </c>
      <c r="E933" s="2">
        <v>2300.1500999999998</v>
      </c>
      <c r="F933" t="s">
        <v>14</v>
      </c>
      <c r="G933" t="s">
        <v>55</v>
      </c>
      <c r="H933" t="s">
        <v>16</v>
      </c>
    </row>
    <row r="934" spans="1:8" x14ac:dyDescent="0.3">
      <c r="A934" t="s">
        <v>54</v>
      </c>
      <c r="B934" t="s">
        <v>79</v>
      </c>
      <c r="C934">
        <v>2022</v>
      </c>
      <c r="D934" s="1">
        <v>1768098742.2182</v>
      </c>
      <c r="E934" s="2">
        <v>1768.0987</v>
      </c>
      <c r="F934" t="s">
        <v>14</v>
      </c>
      <c r="G934" t="s">
        <v>55</v>
      </c>
      <c r="H934" t="s">
        <v>16</v>
      </c>
    </row>
    <row r="935" spans="1:8" x14ac:dyDescent="0.3">
      <c r="A935" t="s">
        <v>54</v>
      </c>
      <c r="B935" t="s">
        <v>79</v>
      </c>
      <c r="C935">
        <v>2023</v>
      </c>
      <c r="D935" s="1">
        <v>2488049474.0658002</v>
      </c>
      <c r="E935" s="2">
        <v>2488.0495000000001</v>
      </c>
      <c r="F935" t="s">
        <v>14</v>
      </c>
      <c r="G935" t="s">
        <v>55</v>
      </c>
      <c r="H935" t="s">
        <v>16</v>
      </c>
    </row>
    <row r="936" spans="1:8" x14ac:dyDescent="0.3">
      <c r="A936" t="s">
        <v>54</v>
      </c>
      <c r="B936" t="s">
        <v>79</v>
      </c>
      <c r="C936">
        <v>2024</v>
      </c>
      <c r="D936" s="1">
        <v>7403837508.6667004</v>
      </c>
      <c r="E936" s="2">
        <v>7403.8374999999996</v>
      </c>
      <c r="F936" t="s">
        <v>14</v>
      </c>
      <c r="G936" t="s">
        <v>55</v>
      </c>
      <c r="H936" t="s">
        <v>16</v>
      </c>
    </row>
    <row r="937" spans="1:8" x14ac:dyDescent="0.3">
      <c r="A937" t="s">
        <v>54</v>
      </c>
      <c r="B937" t="s">
        <v>79</v>
      </c>
      <c r="C937">
        <v>2025</v>
      </c>
      <c r="D937" s="1">
        <v>6414294828.6973</v>
      </c>
      <c r="E937" s="2">
        <v>6414.2947999999997</v>
      </c>
      <c r="F937" t="s">
        <v>14</v>
      </c>
      <c r="G937" t="s">
        <v>55</v>
      </c>
      <c r="H937" t="s">
        <v>16</v>
      </c>
    </row>
    <row r="938" spans="1:8" x14ac:dyDescent="0.3">
      <c r="A938" t="s">
        <v>54</v>
      </c>
      <c r="B938" t="s">
        <v>79</v>
      </c>
      <c r="C938">
        <v>2026</v>
      </c>
      <c r="D938" s="1">
        <v>3330374100</v>
      </c>
      <c r="E938" s="2">
        <v>3330.3741</v>
      </c>
      <c r="F938" t="s">
        <v>14</v>
      </c>
      <c r="G938" t="s">
        <v>55</v>
      </c>
      <c r="H938" t="s">
        <v>16</v>
      </c>
    </row>
    <row r="939" spans="1:8" x14ac:dyDescent="0.3">
      <c r="A939" t="s">
        <v>19</v>
      </c>
      <c r="B939" t="s">
        <v>79</v>
      </c>
      <c r="C939">
        <v>2025</v>
      </c>
      <c r="D939" s="1">
        <v>10837993.320599999</v>
      </c>
      <c r="E939" s="2">
        <v>10.837999999999999</v>
      </c>
      <c r="F939" t="s">
        <v>14</v>
      </c>
      <c r="G939" t="s">
        <v>20</v>
      </c>
      <c r="H939" t="s">
        <v>16</v>
      </c>
    </row>
    <row r="940" spans="1:8" x14ac:dyDescent="0.3">
      <c r="A940" t="s">
        <v>19</v>
      </c>
      <c r="B940" t="s">
        <v>79</v>
      </c>
      <c r="C940">
        <v>2026</v>
      </c>
      <c r="D940" s="1">
        <v>6823189.2000000002</v>
      </c>
      <c r="E940" s="2">
        <v>6.8231999999999999</v>
      </c>
      <c r="F940" t="s">
        <v>14</v>
      </c>
      <c r="G940" t="s">
        <v>20</v>
      </c>
      <c r="H940" t="s">
        <v>16</v>
      </c>
    </row>
    <row r="941" spans="1:8" x14ac:dyDescent="0.3">
      <c r="A941" t="s">
        <v>34</v>
      </c>
      <c r="B941" t="s">
        <v>79</v>
      </c>
      <c r="C941">
        <v>2018</v>
      </c>
      <c r="D941" s="1">
        <v>1965257805.7723</v>
      </c>
      <c r="E941" s="2">
        <v>1965.2578000000001</v>
      </c>
      <c r="F941" t="s">
        <v>14</v>
      </c>
      <c r="G941" t="s">
        <v>35</v>
      </c>
      <c r="H941" t="s">
        <v>23</v>
      </c>
    </row>
    <row r="942" spans="1:8" x14ac:dyDescent="0.3">
      <c r="A942" t="s">
        <v>34</v>
      </c>
      <c r="B942" t="s">
        <v>79</v>
      </c>
      <c r="C942">
        <v>2019</v>
      </c>
      <c r="D942" s="1">
        <v>1748908350.1840999</v>
      </c>
      <c r="E942" s="2">
        <v>1748.9084</v>
      </c>
      <c r="F942" t="s">
        <v>14</v>
      </c>
      <c r="G942" t="s">
        <v>35</v>
      </c>
      <c r="H942" t="s">
        <v>23</v>
      </c>
    </row>
    <row r="943" spans="1:8" x14ac:dyDescent="0.3">
      <c r="A943" t="s">
        <v>34</v>
      </c>
      <c r="B943" t="s">
        <v>79</v>
      </c>
      <c r="C943">
        <v>2020</v>
      </c>
      <c r="D943" s="1">
        <v>2098386330.5195</v>
      </c>
      <c r="E943" s="2">
        <v>2098.3863000000001</v>
      </c>
      <c r="F943" t="s">
        <v>14</v>
      </c>
      <c r="G943" t="s">
        <v>35</v>
      </c>
      <c r="H943" t="s">
        <v>23</v>
      </c>
    </row>
    <row r="944" spans="1:8" x14ac:dyDescent="0.3">
      <c r="A944" t="s">
        <v>34</v>
      </c>
      <c r="B944" t="s">
        <v>79</v>
      </c>
      <c r="C944">
        <v>2021</v>
      </c>
      <c r="D944" s="1">
        <v>2330352674.1011</v>
      </c>
      <c r="E944" s="2">
        <v>2330.3526999999999</v>
      </c>
      <c r="F944" t="s">
        <v>14</v>
      </c>
      <c r="G944" t="s">
        <v>35</v>
      </c>
      <c r="H944" t="s">
        <v>23</v>
      </c>
    </row>
    <row r="945" spans="1:8" x14ac:dyDescent="0.3">
      <c r="A945" t="s">
        <v>34</v>
      </c>
      <c r="B945" t="s">
        <v>79</v>
      </c>
      <c r="C945">
        <v>2022</v>
      </c>
      <c r="D945" s="1">
        <v>1586170717.7895999</v>
      </c>
      <c r="E945" s="2">
        <v>1586.1706999999999</v>
      </c>
      <c r="F945" t="s">
        <v>14</v>
      </c>
      <c r="G945" t="s">
        <v>35</v>
      </c>
      <c r="H945" t="s">
        <v>23</v>
      </c>
    </row>
    <row r="946" spans="1:8" x14ac:dyDescent="0.3">
      <c r="A946" t="s">
        <v>34</v>
      </c>
      <c r="B946" t="s">
        <v>79</v>
      </c>
      <c r="C946">
        <v>2023</v>
      </c>
      <c r="D946" s="1">
        <v>2018879123.8445001</v>
      </c>
      <c r="E946" s="2">
        <v>2018.8791000000001</v>
      </c>
      <c r="F946" t="s">
        <v>14</v>
      </c>
      <c r="G946" t="s">
        <v>35</v>
      </c>
      <c r="H946" t="s">
        <v>23</v>
      </c>
    </row>
    <row r="947" spans="1:8" x14ac:dyDescent="0.3">
      <c r="A947" t="s">
        <v>34</v>
      </c>
      <c r="B947" t="s">
        <v>79</v>
      </c>
      <c r="C947">
        <v>2024</v>
      </c>
      <c r="D947" s="1">
        <v>5407281112.9075003</v>
      </c>
      <c r="E947" s="2">
        <v>5407.2811000000002</v>
      </c>
      <c r="F947" t="s">
        <v>14</v>
      </c>
      <c r="G947" t="s">
        <v>35</v>
      </c>
      <c r="H947" t="s">
        <v>23</v>
      </c>
    </row>
    <row r="948" spans="1:8" x14ac:dyDescent="0.3">
      <c r="A948" t="s">
        <v>34</v>
      </c>
      <c r="B948" t="s">
        <v>79</v>
      </c>
      <c r="C948">
        <v>2025</v>
      </c>
      <c r="D948" s="1">
        <v>4969244672.2198</v>
      </c>
      <c r="E948" s="2">
        <v>4969.2447000000002</v>
      </c>
      <c r="F948" t="s">
        <v>14</v>
      </c>
      <c r="G948" t="s">
        <v>35</v>
      </c>
      <c r="H948" t="s">
        <v>23</v>
      </c>
    </row>
    <row r="949" spans="1:8" x14ac:dyDescent="0.3">
      <c r="A949" t="s">
        <v>34</v>
      </c>
      <c r="B949" t="s">
        <v>79</v>
      </c>
      <c r="C949">
        <v>2026</v>
      </c>
      <c r="D949" s="1">
        <v>3176371680</v>
      </c>
      <c r="E949" s="2">
        <v>3176.3717000000001</v>
      </c>
      <c r="F949" t="s">
        <v>14</v>
      </c>
      <c r="G949" t="s">
        <v>35</v>
      </c>
      <c r="H949" t="s">
        <v>23</v>
      </c>
    </row>
    <row r="950" spans="1:8" x14ac:dyDescent="0.3">
      <c r="A950" t="s">
        <v>36</v>
      </c>
      <c r="B950" t="s">
        <v>79</v>
      </c>
      <c r="C950">
        <v>2018</v>
      </c>
      <c r="D950" s="1">
        <v>1545240.0819999999</v>
      </c>
      <c r="E950" s="2">
        <v>1.5451999999999999</v>
      </c>
      <c r="F950" t="s">
        <v>14</v>
      </c>
      <c r="G950" t="s">
        <v>37</v>
      </c>
      <c r="H950" t="s">
        <v>38</v>
      </c>
    </row>
    <row r="951" spans="1:8" x14ac:dyDescent="0.3">
      <c r="A951" t="s">
        <v>36</v>
      </c>
      <c r="B951" t="s">
        <v>79</v>
      </c>
      <c r="C951">
        <v>2019</v>
      </c>
      <c r="D951" s="1">
        <v>1920222.9646000001</v>
      </c>
      <c r="E951" s="2">
        <v>1.9201999999999999</v>
      </c>
      <c r="F951" t="s">
        <v>14</v>
      </c>
      <c r="G951" t="s">
        <v>37</v>
      </c>
      <c r="H951" t="s">
        <v>38</v>
      </c>
    </row>
    <row r="952" spans="1:8" x14ac:dyDescent="0.3">
      <c r="A952" t="s">
        <v>36</v>
      </c>
      <c r="B952" t="s">
        <v>79</v>
      </c>
      <c r="C952">
        <v>2024</v>
      </c>
      <c r="D952" s="1">
        <v>4111040.1417</v>
      </c>
      <c r="E952" s="2">
        <v>4.1109999999999998</v>
      </c>
      <c r="F952" t="s">
        <v>14</v>
      </c>
      <c r="G952" t="s">
        <v>37</v>
      </c>
      <c r="H952" t="s">
        <v>38</v>
      </c>
    </row>
    <row r="953" spans="1:8" x14ac:dyDescent="0.3">
      <c r="A953" t="s">
        <v>60</v>
      </c>
      <c r="B953" t="s">
        <v>79</v>
      </c>
      <c r="C953">
        <v>2018</v>
      </c>
      <c r="D953" s="1">
        <v>158825999.0697</v>
      </c>
      <c r="E953" s="2">
        <v>158.82599999999999</v>
      </c>
      <c r="F953" t="s">
        <v>14</v>
      </c>
      <c r="G953" t="s">
        <v>61</v>
      </c>
      <c r="H953" t="s">
        <v>38</v>
      </c>
    </row>
    <row r="954" spans="1:8" x14ac:dyDescent="0.3">
      <c r="A954" t="s">
        <v>60</v>
      </c>
      <c r="B954" t="s">
        <v>79</v>
      </c>
      <c r="C954">
        <v>2019</v>
      </c>
      <c r="D954" s="1">
        <v>181751068.31810001</v>
      </c>
      <c r="E954" s="2">
        <v>181.75110000000001</v>
      </c>
      <c r="F954" t="s">
        <v>14</v>
      </c>
      <c r="G954" t="s">
        <v>61</v>
      </c>
      <c r="H954" t="s">
        <v>38</v>
      </c>
    </row>
    <row r="955" spans="1:8" x14ac:dyDescent="0.3">
      <c r="A955" t="s">
        <v>60</v>
      </c>
      <c r="B955" t="s">
        <v>79</v>
      </c>
      <c r="C955">
        <v>2020</v>
      </c>
      <c r="D955" s="1">
        <v>191667143.5178</v>
      </c>
      <c r="E955" s="2">
        <v>191.6671</v>
      </c>
      <c r="F955" t="s">
        <v>14</v>
      </c>
      <c r="G955" t="s">
        <v>61</v>
      </c>
      <c r="H955" t="s">
        <v>38</v>
      </c>
    </row>
    <row r="956" spans="1:8" x14ac:dyDescent="0.3">
      <c r="A956" t="s">
        <v>60</v>
      </c>
      <c r="B956" t="s">
        <v>79</v>
      </c>
      <c r="C956">
        <v>2021</v>
      </c>
      <c r="D956" s="1">
        <v>182806920.09439999</v>
      </c>
      <c r="E956" s="2">
        <v>182.80690000000001</v>
      </c>
      <c r="F956" t="s">
        <v>14</v>
      </c>
      <c r="G956" t="s">
        <v>61</v>
      </c>
      <c r="H956" t="s">
        <v>38</v>
      </c>
    </row>
    <row r="957" spans="1:8" x14ac:dyDescent="0.3">
      <c r="A957" t="s">
        <v>60</v>
      </c>
      <c r="B957" t="s">
        <v>79</v>
      </c>
      <c r="C957">
        <v>2022</v>
      </c>
      <c r="D957" s="1">
        <v>143891840.47819999</v>
      </c>
      <c r="E957" s="2">
        <v>143.89179999999999</v>
      </c>
      <c r="F957" t="s">
        <v>14</v>
      </c>
      <c r="G957" t="s">
        <v>61</v>
      </c>
      <c r="H957" t="s">
        <v>38</v>
      </c>
    </row>
    <row r="958" spans="1:8" x14ac:dyDescent="0.3">
      <c r="A958" t="s">
        <v>60</v>
      </c>
      <c r="B958" t="s">
        <v>79</v>
      </c>
      <c r="C958">
        <v>2023</v>
      </c>
      <c r="D958" s="1">
        <v>215705571.94159999</v>
      </c>
      <c r="E958" s="2">
        <v>215.7056</v>
      </c>
      <c r="F958" t="s">
        <v>14</v>
      </c>
      <c r="G958" t="s">
        <v>61</v>
      </c>
      <c r="H958" t="s">
        <v>38</v>
      </c>
    </row>
    <row r="959" spans="1:8" x14ac:dyDescent="0.3">
      <c r="A959" t="s">
        <v>60</v>
      </c>
      <c r="B959" t="s">
        <v>79</v>
      </c>
      <c r="C959">
        <v>2024</v>
      </c>
      <c r="D959" s="1">
        <v>553782102.79149997</v>
      </c>
      <c r="E959" s="2">
        <v>553.78210000000001</v>
      </c>
      <c r="F959" t="s">
        <v>14</v>
      </c>
      <c r="G959" t="s">
        <v>61</v>
      </c>
      <c r="H959" t="s">
        <v>38</v>
      </c>
    </row>
    <row r="960" spans="1:8" x14ac:dyDescent="0.3">
      <c r="A960" t="s">
        <v>60</v>
      </c>
      <c r="B960" t="s">
        <v>79</v>
      </c>
      <c r="C960">
        <v>2025</v>
      </c>
      <c r="D960" s="1">
        <v>555179226.85650003</v>
      </c>
      <c r="E960" s="2">
        <v>555.17920000000004</v>
      </c>
      <c r="F960" t="s">
        <v>14</v>
      </c>
      <c r="G960" t="s">
        <v>61</v>
      </c>
      <c r="H960" t="s">
        <v>38</v>
      </c>
    </row>
    <row r="961" spans="1:8" x14ac:dyDescent="0.3">
      <c r="A961" t="s">
        <v>60</v>
      </c>
      <c r="B961" t="s">
        <v>79</v>
      </c>
      <c r="C961">
        <v>2026</v>
      </c>
      <c r="D961" s="1">
        <v>303026003</v>
      </c>
      <c r="E961" s="2">
        <v>303.02600000000001</v>
      </c>
      <c r="F961" t="s">
        <v>14</v>
      </c>
      <c r="G961" t="s">
        <v>61</v>
      </c>
      <c r="H961" t="s">
        <v>38</v>
      </c>
    </row>
    <row r="962" spans="1:8" x14ac:dyDescent="0.3">
      <c r="A962" t="s">
        <v>47</v>
      </c>
      <c r="B962" t="s">
        <v>79</v>
      </c>
      <c r="C962">
        <v>2018</v>
      </c>
      <c r="D962" s="1">
        <v>9667655.8978000004</v>
      </c>
      <c r="E962" s="2">
        <v>9.6677</v>
      </c>
      <c r="F962" t="s">
        <v>14</v>
      </c>
      <c r="G962" t="s">
        <v>48</v>
      </c>
      <c r="H962" t="s">
        <v>46</v>
      </c>
    </row>
    <row r="963" spans="1:8" x14ac:dyDescent="0.3">
      <c r="A963" t="s">
        <v>47</v>
      </c>
      <c r="B963" t="s">
        <v>79</v>
      </c>
      <c r="C963">
        <v>2019</v>
      </c>
      <c r="D963" s="1">
        <v>6881966.9752000002</v>
      </c>
      <c r="E963" s="2">
        <v>6.8819999999999997</v>
      </c>
      <c r="F963" t="s">
        <v>14</v>
      </c>
      <c r="G963" t="s">
        <v>48</v>
      </c>
      <c r="H963" t="s">
        <v>46</v>
      </c>
    </row>
    <row r="964" spans="1:8" x14ac:dyDescent="0.3">
      <c r="A964" t="s">
        <v>47</v>
      </c>
      <c r="B964" t="s">
        <v>79</v>
      </c>
      <c r="C964">
        <v>2020</v>
      </c>
      <c r="D964" s="1">
        <v>5797626.7439000001</v>
      </c>
      <c r="E964" s="2">
        <v>5.7976000000000001</v>
      </c>
      <c r="F964" t="s">
        <v>14</v>
      </c>
      <c r="G964" t="s">
        <v>48</v>
      </c>
      <c r="H964" t="s">
        <v>46</v>
      </c>
    </row>
    <row r="965" spans="1:8" x14ac:dyDescent="0.3">
      <c r="A965" t="s">
        <v>47</v>
      </c>
      <c r="B965" t="s">
        <v>79</v>
      </c>
      <c r="C965">
        <v>2021</v>
      </c>
      <c r="D965" s="1">
        <v>5642480.2041999996</v>
      </c>
      <c r="E965" s="2">
        <v>5.6425000000000001</v>
      </c>
      <c r="F965" t="s">
        <v>14</v>
      </c>
      <c r="G965" t="s">
        <v>48</v>
      </c>
      <c r="H965" t="s">
        <v>46</v>
      </c>
    </row>
    <row r="966" spans="1:8" x14ac:dyDescent="0.3">
      <c r="A966" t="s">
        <v>47</v>
      </c>
      <c r="B966" t="s">
        <v>79</v>
      </c>
      <c r="C966">
        <v>2022</v>
      </c>
      <c r="D966" s="1">
        <v>5459290.9812000003</v>
      </c>
      <c r="E966" s="2">
        <v>5.4592999999999998</v>
      </c>
      <c r="F966" t="s">
        <v>14</v>
      </c>
      <c r="G966" t="s">
        <v>48</v>
      </c>
      <c r="H966" t="s">
        <v>46</v>
      </c>
    </row>
    <row r="967" spans="1:8" x14ac:dyDescent="0.3">
      <c r="A967" t="s">
        <v>47</v>
      </c>
      <c r="B967" t="s">
        <v>79</v>
      </c>
      <c r="C967">
        <v>2023</v>
      </c>
      <c r="D967" s="1">
        <v>7837072.2083000001</v>
      </c>
      <c r="E967" s="2">
        <v>7.8371000000000004</v>
      </c>
      <c r="F967" t="s">
        <v>14</v>
      </c>
      <c r="G967" t="s">
        <v>48</v>
      </c>
      <c r="H967" t="s">
        <v>46</v>
      </c>
    </row>
    <row r="968" spans="1:8" x14ac:dyDescent="0.3">
      <c r="A968" t="s">
        <v>47</v>
      </c>
      <c r="B968" t="s">
        <v>79</v>
      </c>
      <c r="C968">
        <v>2024</v>
      </c>
      <c r="D968" s="1">
        <v>5955245.0650000004</v>
      </c>
      <c r="E968" s="2">
        <v>5.9551999999999996</v>
      </c>
      <c r="F968" t="s">
        <v>14</v>
      </c>
      <c r="G968" t="s">
        <v>48</v>
      </c>
      <c r="H968" t="s">
        <v>46</v>
      </c>
    </row>
    <row r="969" spans="1:8" x14ac:dyDescent="0.3">
      <c r="A969" t="s">
        <v>47</v>
      </c>
      <c r="B969" t="s">
        <v>79</v>
      </c>
      <c r="C969">
        <v>2025</v>
      </c>
      <c r="D969" s="1">
        <v>7853618.3481999999</v>
      </c>
      <c r="E969" s="2">
        <v>7.8536000000000001</v>
      </c>
      <c r="F969" t="s">
        <v>14</v>
      </c>
      <c r="G969" t="s">
        <v>48</v>
      </c>
      <c r="H969" t="s">
        <v>46</v>
      </c>
    </row>
    <row r="970" spans="1:8" x14ac:dyDescent="0.3">
      <c r="A970" t="s">
        <v>47</v>
      </c>
      <c r="B970" t="s">
        <v>79</v>
      </c>
      <c r="C970">
        <v>2026</v>
      </c>
      <c r="D970" s="1">
        <v>3831863.5</v>
      </c>
      <c r="E970" s="2">
        <v>3.8319000000000001</v>
      </c>
      <c r="F970" t="s">
        <v>14</v>
      </c>
      <c r="G970" t="s">
        <v>48</v>
      </c>
      <c r="H970" t="s">
        <v>46</v>
      </c>
    </row>
    <row r="971" spans="1:8" x14ac:dyDescent="0.3">
      <c r="A971" t="s">
        <v>51</v>
      </c>
      <c r="B971" t="s">
        <v>79</v>
      </c>
      <c r="C971">
        <v>2018</v>
      </c>
      <c r="D971" s="1">
        <v>3370261069.1424999</v>
      </c>
      <c r="E971" s="2">
        <v>3370.2611000000002</v>
      </c>
      <c r="F971" t="s">
        <v>14</v>
      </c>
      <c r="G971" t="s">
        <v>52</v>
      </c>
      <c r="H971" t="s">
        <v>52</v>
      </c>
    </row>
    <row r="972" spans="1:8" x14ac:dyDescent="0.3">
      <c r="A972" t="s">
        <v>51</v>
      </c>
      <c r="B972" t="s">
        <v>79</v>
      </c>
      <c r="C972">
        <v>2019</v>
      </c>
      <c r="D972" s="1">
        <v>3539657718.7968998</v>
      </c>
      <c r="E972" s="2">
        <v>3539.6577000000002</v>
      </c>
      <c r="F972" t="s">
        <v>14</v>
      </c>
      <c r="G972" t="s">
        <v>52</v>
      </c>
      <c r="H972" t="s">
        <v>52</v>
      </c>
    </row>
    <row r="973" spans="1:8" x14ac:dyDescent="0.3">
      <c r="A973" t="s">
        <v>51</v>
      </c>
      <c r="B973" t="s">
        <v>79</v>
      </c>
      <c r="C973">
        <v>2020</v>
      </c>
      <c r="D973" s="1">
        <v>4445813441.4285002</v>
      </c>
      <c r="E973" s="2">
        <v>4445.8134</v>
      </c>
      <c r="F973" t="s">
        <v>14</v>
      </c>
      <c r="G973" t="s">
        <v>52</v>
      </c>
      <c r="H973" t="s">
        <v>52</v>
      </c>
    </row>
    <row r="974" spans="1:8" x14ac:dyDescent="0.3">
      <c r="A974" t="s">
        <v>51</v>
      </c>
      <c r="B974" t="s">
        <v>79</v>
      </c>
      <c r="C974">
        <v>2021</v>
      </c>
      <c r="D974" s="1">
        <v>4551165909.5419998</v>
      </c>
      <c r="E974" s="2">
        <v>4551.1659</v>
      </c>
      <c r="F974" t="s">
        <v>14</v>
      </c>
      <c r="G974" t="s">
        <v>52</v>
      </c>
      <c r="H974" t="s">
        <v>52</v>
      </c>
    </row>
    <row r="975" spans="1:8" x14ac:dyDescent="0.3">
      <c r="A975" t="s">
        <v>51</v>
      </c>
      <c r="B975" t="s">
        <v>79</v>
      </c>
      <c r="C975">
        <v>2022</v>
      </c>
      <c r="D975" s="1">
        <v>3362714609.0830002</v>
      </c>
      <c r="E975" s="2">
        <v>3362.7145999999998</v>
      </c>
      <c r="F975" t="s">
        <v>14</v>
      </c>
      <c r="G975" t="s">
        <v>52</v>
      </c>
      <c r="H975" t="s">
        <v>52</v>
      </c>
    </row>
    <row r="976" spans="1:8" x14ac:dyDescent="0.3">
      <c r="A976" t="s">
        <v>51</v>
      </c>
      <c r="B976" t="s">
        <v>79</v>
      </c>
      <c r="C976">
        <v>2023</v>
      </c>
      <c r="D976" s="1">
        <v>4346733389.1344995</v>
      </c>
      <c r="E976" s="2">
        <v>4346.7334000000001</v>
      </c>
      <c r="F976" t="s">
        <v>14</v>
      </c>
      <c r="G976" t="s">
        <v>52</v>
      </c>
      <c r="H976" t="s">
        <v>52</v>
      </c>
    </row>
    <row r="977" spans="1:8" x14ac:dyDescent="0.3">
      <c r="A977" t="s">
        <v>51</v>
      </c>
      <c r="B977" t="s">
        <v>79</v>
      </c>
      <c r="C977">
        <v>2024</v>
      </c>
      <c r="D977" s="1">
        <v>11056930618.044001</v>
      </c>
      <c r="E977" s="2">
        <v>11056.9306</v>
      </c>
      <c r="F977" t="s">
        <v>14</v>
      </c>
      <c r="G977" t="s">
        <v>52</v>
      </c>
      <c r="H977" t="s">
        <v>52</v>
      </c>
    </row>
    <row r="978" spans="1:8" x14ac:dyDescent="0.3">
      <c r="A978" t="s">
        <v>51</v>
      </c>
      <c r="B978" t="s">
        <v>79</v>
      </c>
      <c r="C978">
        <v>2025</v>
      </c>
      <c r="D978" s="1">
        <v>11577882705.171301</v>
      </c>
      <c r="E978" s="2">
        <v>11577.8827</v>
      </c>
      <c r="F978" t="s">
        <v>14</v>
      </c>
      <c r="G978" t="s">
        <v>52</v>
      </c>
      <c r="H978" t="s">
        <v>52</v>
      </c>
    </row>
    <row r="979" spans="1:8" x14ac:dyDescent="0.3">
      <c r="A979" t="s">
        <v>51</v>
      </c>
      <c r="B979" t="s">
        <v>79</v>
      </c>
      <c r="C979">
        <v>2026</v>
      </c>
      <c r="D979" s="1">
        <v>7680636642.8000002</v>
      </c>
      <c r="E979" s="2">
        <v>7680.6365999999998</v>
      </c>
      <c r="F979" t="s">
        <v>14</v>
      </c>
      <c r="G979" t="s">
        <v>52</v>
      </c>
      <c r="H979" t="s">
        <v>52</v>
      </c>
    </row>
    <row r="980" spans="1:8" x14ac:dyDescent="0.3">
      <c r="A980" t="s">
        <v>12</v>
      </c>
      <c r="B980" t="s">
        <v>80</v>
      </c>
      <c r="C980">
        <v>2018</v>
      </c>
      <c r="D980" s="1">
        <v>1286043107.3011999</v>
      </c>
      <c r="E980" s="2">
        <v>1286.0431000000001</v>
      </c>
      <c r="F980" t="s">
        <v>14</v>
      </c>
      <c r="G980" t="s">
        <v>15</v>
      </c>
      <c r="H980" t="s">
        <v>16</v>
      </c>
    </row>
    <row r="981" spans="1:8" x14ac:dyDescent="0.3">
      <c r="A981" t="s">
        <v>12</v>
      </c>
      <c r="B981" t="s">
        <v>80</v>
      </c>
      <c r="C981">
        <v>2019</v>
      </c>
      <c r="D981" s="1">
        <v>1147754946.8951001</v>
      </c>
      <c r="E981" s="2">
        <v>1147.7548999999999</v>
      </c>
      <c r="F981" t="s">
        <v>14</v>
      </c>
      <c r="G981" t="s">
        <v>15</v>
      </c>
      <c r="H981" t="s">
        <v>16</v>
      </c>
    </row>
    <row r="982" spans="1:8" x14ac:dyDescent="0.3">
      <c r="A982" t="s">
        <v>12</v>
      </c>
      <c r="B982" t="s">
        <v>80</v>
      </c>
      <c r="C982">
        <v>2020</v>
      </c>
      <c r="D982" s="1">
        <v>1233767940.964</v>
      </c>
      <c r="E982" s="2">
        <v>1233.7679000000001</v>
      </c>
      <c r="F982" t="s">
        <v>14</v>
      </c>
      <c r="G982" t="s">
        <v>15</v>
      </c>
      <c r="H982" t="s">
        <v>16</v>
      </c>
    </row>
    <row r="983" spans="1:8" x14ac:dyDescent="0.3">
      <c r="A983" t="s">
        <v>12</v>
      </c>
      <c r="B983" t="s">
        <v>80</v>
      </c>
      <c r="C983">
        <v>2021</v>
      </c>
      <c r="D983" s="1">
        <v>1889533713.3952999</v>
      </c>
      <c r="E983" s="2">
        <v>1889.5337</v>
      </c>
      <c r="F983" t="s">
        <v>14</v>
      </c>
      <c r="G983" t="s">
        <v>15</v>
      </c>
      <c r="H983" t="s">
        <v>16</v>
      </c>
    </row>
    <row r="984" spans="1:8" x14ac:dyDescent="0.3">
      <c r="A984" t="s">
        <v>12</v>
      </c>
      <c r="B984" t="s">
        <v>80</v>
      </c>
      <c r="C984">
        <v>2022</v>
      </c>
      <c r="D984" s="1">
        <v>2497029269.3937998</v>
      </c>
      <c r="E984" s="2">
        <v>2497.0293000000001</v>
      </c>
      <c r="F984" t="s">
        <v>14</v>
      </c>
      <c r="G984" t="s">
        <v>15</v>
      </c>
      <c r="H984" t="s">
        <v>16</v>
      </c>
    </row>
    <row r="985" spans="1:8" x14ac:dyDescent="0.3">
      <c r="A985" t="s">
        <v>12</v>
      </c>
      <c r="B985" t="s">
        <v>80</v>
      </c>
      <c r="C985">
        <v>2023</v>
      </c>
      <c r="D985" s="1">
        <v>2649026824.9892998</v>
      </c>
      <c r="E985" s="2">
        <v>2649.0268000000001</v>
      </c>
      <c r="F985" t="s">
        <v>14</v>
      </c>
      <c r="G985" t="s">
        <v>15</v>
      </c>
      <c r="H985" t="s">
        <v>16</v>
      </c>
    </row>
    <row r="986" spans="1:8" x14ac:dyDescent="0.3">
      <c r="A986" t="s">
        <v>12</v>
      </c>
      <c r="B986" t="s">
        <v>80</v>
      </c>
      <c r="C986">
        <v>2024</v>
      </c>
      <c r="D986" s="1">
        <v>3612773856.4070001</v>
      </c>
      <c r="E986" s="2">
        <v>3612.7739000000001</v>
      </c>
      <c r="F986" t="s">
        <v>14</v>
      </c>
      <c r="G986" t="s">
        <v>15</v>
      </c>
      <c r="H986" t="s">
        <v>16</v>
      </c>
    </row>
    <row r="987" spans="1:8" x14ac:dyDescent="0.3">
      <c r="A987" t="s">
        <v>12</v>
      </c>
      <c r="B987" t="s">
        <v>80</v>
      </c>
      <c r="C987">
        <v>2025</v>
      </c>
      <c r="D987" s="1">
        <v>4190443095.9949002</v>
      </c>
      <c r="E987" s="2">
        <v>4190.4431000000004</v>
      </c>
      <c r="F987" t="s">
        <v>14</v>
      </c>
      <c r="G987" t="s">
        <v>15</v>
      </c>
      <c r="H987" t="s">
        <v>16</v>
      </c>
    </row>
    <row r="988" spans="1:8" x14ac:dyDescent="0.3">
      <c r="A988" t="s">
        <v>12</v>
      </c>
      <c r="B988" t="s">
        <v>80</v>
      </c>
      <c r="C988">
        <v>2026</v>
      </c>
      <c r="D988" s="1">
        <v>3826148683.5</v>
      </c>
      <c r="E988" s="2">
        <v>3826.1487000000002</v>
      </c>
      <c r="F988" t="s">
        <v>14</v>
      </c>
      <c r="G988" t="s">
        <v>15</v>
      </c>
      <c r="H988" t="s">
        <v>16</v>
      </c>
    </row>
    <row r="989" spans="1:8" x14ac:dyDescent="0.3">
      <c r="A989" t="s">
        <v>17</v>
      </c>
      <c r="B989" t="s">
        <v>80</v>
      </c>
      <c r="C989">
        <v>2018</v>
      </c>
      <c r="D989" s="1">
        <v>17901629.852299999</v>
      </c>
      <c r="E989" s="2">
        <v>17.901599999999998</v>
      </c>
      <c r="F989" t="s">
        <v>14</v>
      </c>
      <c r="G989" t="s">
        <v>18</v>
      </c>
      <c r="H989" t="s">
        <v>16</v>
      </c>
    </row>
    <row r="990" spans="1:8" x14ac:dyDescent="0.3">
      <c r="A990" t="s">
        <v>17</v>
      </c>
      <c r="B990" t="s">
        <v>80</v>
      </c>
      <c r="C990">
        <v>2019</v>
      </c>
      <c r="D990" s="1">
        <v>13658379.619100001</v>
      </c>
      <c r="E990" s="2">
        <v>13.6584</v>
      </c>
      <c r="F990" t="s">
        <v>14</v>
      </c>
      <c r="G990" t="s">
        <v>18</v>
      </c>
      <c r="H990" t="s">
        <v>16</v>
      </c>
    </row>
    <row r="991" spans="1:8" x14ac:dyDescent="0.3">
      <c r="A991" t="s">
        <v>17</v>
      </c>
      <c r="B991" t="s">
        <v>80</v>
      </c>
      <c r="C991">
        <v>2020</v>
      </c>
      <c r="D991" s="1">
        <v>18287977.357900001</v>
      </c>
      <c r="E991" s="2">
        <v>18.288</v>
      </c>
      <c r="F991" t="s">
        <v>14</v>
      </c>
      <c r="G991" t="s">
        <v>18</v>
      </c>
      <c r="H991" t="s">
        <v>16</v>
      </c>
    </row>
    <row r="992" spans="1:8" x14ac:dyDescent="0.3">
      <c r="A992" t="s">
        <v>17</v>
      </c>
      <c r="B992" t="s">
        <v>80</v>
      </c>
      <c r="C992">
        <v>2021</v>
      </c>
      <c r="D992" s="1">
        <v>27458382.626899999</v>
      </c>
      <c r="E992" s="2">
        <v>27.458400000000001</v>
      </c>
      <c r="F992" t="s">
        <v>14</v>
      </c>
      <c r="G992" t="s">
        <v>18</v>
      </c>
      <c r="H992" t="s">
        <v>16</v>
      </c>
    </row>
    <row r="993" spans="1:8" x14ac:dyDescent="0.3">
      <c r="A993" t="s">
        <v>17</v>
      </c>
      <c r="B993" t="s">
        <v>80</v>
      </c>
      <c r="C993">
        <v>2022</v>
      </c>
      <c r="D993" s="1">
        <v>30993914.056499999</v>
      </c>
      <c r="E993" s="2">
        <v>30.9939</v>
      </c>
      <c r="F993" t="s">
        <v>14</v>
      </c>
      <c r="G993" t="s">
        <v>18</v>
      </c>
      <c r="H993" t="s">
        <v>16</v>
      </c>
    </row>
    <row r="994" spans="1:8" x14ac:dyDescent="0.3">
      <c r="A994" t="s">
        <v>17</v>
      </c>
      <c r="B994" t="s">
        <v>80</v>
      </c>
      <c r="C994">
        <v>2023</v>
      </c>
      <c r="D994" s="1">
        <v>33813386.447800003</v>
      </c>
      <c r="E994" s="2">
        <v>33.813400000000001</v>
      </c>
      <c r="F994" t="s">
        <v>14</v>
      </c>
      <c r="G994" t="s">
        <v>18</v>
      </c>
      <c r="H994" t="s">
        <v>16</v>
      </c>
    </row>
    <row r="995" spans="1:8" x14ac:dyDescent="0.3">
      <c r="A995" t="s">
        <v>17</v>
      </c>
      <c r="B995" t="s">
        <v>80</v>
      </c>
      <c r="C995">
        <v>2024</v>
      </c>
      <c r="D995" s="1">
        <v>65343382.406000003</v>
      </c>
      <c r="E995" s="2">
        <v>65.343400000000003</v>
      </c>
      <c r="F995" t="s">
        <v>14</v>
      </c>
      <c r="G995" t="s">
        <v>18</v>
      </c>
      <c r="H995" t="s">
        <v>16</v>
      </c>
    </row>
    <row r="996" spans="1:8" x14ac:dyDescent="0.3">
      <c r="A996" t="s">
        <v>17</v>
      </c>
      <c r="B996" t="s">
        <v>80</v>
      </c>
      <c r="C996">
        <v>2025</v>
      </c>
      <c r="D996" s="1">
        <v>167674356.91569999</v>
      </c>
      <c r="E996" s="2">
        <v>167.67439999999999</v>
      </c>
      <c r="F996" t="s">
        <v>14</v>
      </c>
      <c r="G996" t="s">
        <v>18</v>
      </c>
      <c r="H996" t="s">
        <v>16</v>
      </c>
    </row>
    <row r="997" spans="1:8" x14ac:dyDescent="0.3">
      <c r="A997" t="s">
        <v>17</v>
      </c>
      <c r="B997" t="s">
        <v>80</v>
      </c>
      <c r="C997">
        <v>2026</v>
      </c>
      <c r="D997" s="1">
        <v>147990199.5</v>
      </c>
      <c r="E997" s="2">
        <v>147.99019999999999</v>
      </c>
      <c r="F997" t="s">
        <v>14</v>
      </c>
      <c r="G997" t="s">
        <v>18</v>
      </c>
      <c r="H997" t="s">
        <v>16</v>
      </c>
    </row>
    <row r="998" spans="1:8" x14ac:dyDescent="0.3">
      <c r="A998" t="s">
        <v>67</v>
      </c>
      <c r="B998" t="s">
        <v>80</v>
      </c>
      <c r="C998">
        <v>2018</v>
      </c>
      <c r="D998" s="1">
        <v>47570088.292499997</v>
      </c>
      <c r="E998" s="2">
        <v>47.570099999999996</v>
      </c>
      <c r="F998" t="s">
        <v>14</v>
      </c>
      <c r="G998" t="s">
        <v>68</v>
      </c>
      <c r="H998" t="s">
        <v>16</v>
      </c>
    </row>
    <row r="999" spans="1:8" x14ac:dyDescent="0.3">
      <c r="A999" t="s">
        <v>67</v>
      </c>
      <c r="B999" t="s">
        <v>80</v>
      </c>
      <c r="C999">
        <v>2019</v>
      </c>
      <c r="D999" s="1">
        <v>42213982.873599999</v>
      </c>
      <c r="E999" s="2">
        <v>42.213999999999999</v>
      </c>
      <c r="F999" t="s">
        <v>14</v>
      </c>
      <c r="G999" t="s">
        <v>68</v>
      </c>
      <c r="H999" t="s">
        <v>16</v>
      </c>
    </row>
    <row r="1000" spans="1:8" x14ac:dyDescent="0.3">
      <c r="A1000" t="s">
        <v>67</v>
      </c>
      <c r="B1000" t="s">
        <v>80</v>
      </c>
      <c r="C1000">
        <v>2020</v>
      </c>
      <c r="D1000" s="1">
        <v>46615562.496399999</v>
      </c>
      <c r="E1000" s="2">
        <v>46.615600000000001</v>
      </c>
      <c r="F1000" t="s">
        <v>14</v>
      </c>
      <c r="G1000" t="s">
        <v>68</v>
      </c>
      <c r="H1000" t="s">
        <v>16</v>
      </c>
    </row>
    <row r="1001" spans="1:8" x14ac:dyDescent="0.3">
      <c r="A1001" t="s">
        <v>67</v>
      </c>
      <c r="B1001" t="s">
        <v>80</v>
      </c>
      <c r="C1001">
        <v>2021</v>
      </c>
      <c r="D1001" s="1">
        <v>62534837.667599998</v>
      </c>
      <c r="E1001" s="2">
        <v>62.534799999999997</v>
      </c>
      <c r="F1001" t="s">
        <v>14</v>
      </c>
      <c r="G1001" t="s">
        <v>68</v>
      </c>
      <c r="H1001" t="s">
        <v>16</v>
      </c>
    </row>
    <row r="1002" spans="1:8" x14ac:dyDescent="0.3">
      <c r="A1002" t="s">
        <v>67</v>
      </c>
      <c r="B1002" t="s">
        <v>80</v>
      </c>
      <c r="C1002">
        <v>2022</v>
      </c>
      <c r="D1002" s="1">
        <v>72427094.633399993</v>
      </c>
      <c r="E1002" s="2">
        <v>72.427099999999996</v>
      </c>
      <c r="F1002" t="s">
        <v>14</v>
      </c>
      <c r="G1002" t="s">
        <v>68</v>
      </c>
      <c r="H1002" t="s">
        <v>16</v>
      </c>
    </row>
    <row r="1003" spans="1:8" x14ac:dyDescent="0.3">
      <c r="A1003" t="s">
        <v>67</v>
      </c>
      <c r="B1003" t="s">
        <v>80</v>
      </c>
      <c r="C1003">
        <v>2023</v>
      </c>
      <c r="D1003" s="1">
        <v>9228286.0143999998</v>
      </c>
      <c r="E1003" s="2">
        <v>9.2283000000000008</v>
      </c>
      <c r="F1003" t="s">
        <v>14</v>
      </c>
      <c r="G1003" t="s">
        <v>68</v>
      </c>
      <c r="H1003" t="s">
        <v>16</v>
      </c>
    </row>
    <row r="1004" spans="1:8" x14ac:dyDescent="0.3">
      <c r="A1004" t="s">
        <v>67</v>
      </c>
      <c r="B1004" t="s">
        <v>80</v>
      </c>
      <c r="C1004">
        <v>2024</v>
      </c>
      <c r="D1004" s="1">
        <v>19036379.999400001</v>
      </c>
      <c r="E1004" s="2">
        <v>19.0364</v>
      </c>
      <c r="F1004" t="s">
        <v>14</v>
      </c>
      <c r="G1004" t="s">
        <v>68</v>
      </c>
      <c r="H1004" t="s">
        <v>16</v>
      </c>
    </row>
    <row r="1005" spans="1:8" x14ac:dyDescent="0.3">
      <c r="A1005" t="s">
        <v>67</v>
      </c>
      <c r="B1005" t="s">
        <v>80</v>
      </c>
      <c r="C1005">
        <v>2025</v>
      </c>
      <c r="D1005" s="1">
        <v>60880556.612300001</v>
      </c>
      <c r="E1005" s="2">
        <v>60.880600000000001</v>
      </c>
      <c r="F1005" t="s">
        <v>14</v>
      </c>
      <c r="G1005" t="s">
        <v>68</v>
      </c>
      <c r="H1005" t="s">
        <v>16</v>
      </c>
    </row>
    <row r="1006" spans="1:8" x14ac:dyDescent="0.3">
      <c r="A1006" t="s">
        <v>67</v>
      </c>
      <c r="B1006" t="s">
        <v>80</v>
      </c>
      <c r="C1006">
        <v>2026</v>
      </c>
      <c r="D1006" s="1">
        <v>29899584</v>
      </c>
      <c r="E1006" s="2">
        <v>29.8996</v>
      </c>
      <c r="F1006" t="s">
        <v>14</v>
      </c>
      <c r="G1006" t="s">
        <v>68</v>
      </c>
      <c r="H1006" t="s">
        <v>16</v>
      </c>
    </row>
    <row r="1007" spans="1:8" x14ac:dyDescent="0.3">
      <c r="A1007" t="s">
        <v>54</v>
      </c>
      <c r="B1007" t="s">
        <v>80</v>
      </c>
      <c r="C1007">
        <v>2018</v>
      </c>
      <c r="D1007" s="1">
        <v>2606225.9257999999</v>
      </c>
      <c r="E1007" s="2">
        <v>2.6061999999999999</v>
      </c>
      <c r="F1007" t="s">
        <v>14</v>
      </c>
      <c r="G1007" t="s">
        <v>55</v>
      </c>
      <c r="H1007" t="s">
        <v>16</v>
      </c>
    </row>
    <row r="1008" spans="1:8" x14ac:dyDescent="0.3">
      <c r="A1008" t="s">
        <v>54</v>
      </c>
      <c r="B1008" t="s">
        <v>80</v>
      </c>
      <c r="C1008">
        <v>2019</v>
      </c>
      <c r="D1008" s="1">
        <v>1938761.8810000001</v>
      </c>
      <c r="E1008" s="2">
        <v>1.9388000000000001</v>
      </c>
      <c r="F1008" t="s">
        <v>14</v>
      </c>
      <c r="G1008" t="s">
        <v>55</v>
      </c>
      <c r="H1008" t="s">
        <v>16</v>
      </c>
    </row>
    <row r="1009" spans="1:8" x14ac:dyDescent="0.3">
      <c r="A1009" t="s">
        <v>54</v>
      </c>
      <c r="B1009" t="s">
        <v>80</v>
      </c>
      <c r="C1009">
        <v>2020</v>
      </c>
      <c r="D1009" s="1">
        <v>1973154.0260000001</v>
      </c>
      <c r="E1009" s="2">
        <v>1.9732000000000001</v>
      </c>
      <c r="F1009" t="s">
        <v>14</v>
      </c>
      <c r="G1009" t="s">
        <v>55</v>
      </c>
      <c r="H1009" t="s">
        <v>16</v>
      </c>
    </row>
    <row r="1010" spans="1:8" x14ac:dyDescent="0.3">
      <c r="A1010" t="s">
        <v>54</v>
      </c>
      <c r="B1010" t="s">
        <v>80</v>
      </c>
      <c r="C1010">
        <v>2021</v>
      </c>
      <c r="D1010" s="1">
        <v>2514261.5416999999</v>
      </c>
      <c r="E1010" s="2">
        <v>2.5143</v>
      </c>
      <c r="F1010" t="s">
        <v>14</v>
      </c>
      <c r="G1010" t="s">
        <v>55</v>
      </c>
      <c r="H1010" t="s">
        <v>16</v>
      </c>
    </row>
    <row r="1011" spans="1:8" x14ac:dyDescent="0.3">
      <c r="A1011" t="s">
        <v>54</v>
      </c>
      <c r="B1011" t="s">
        <v>80</v>
      </c>
      <c r="C1011">
        <v>2022</v>
      </c>
      <c r="D1011" s="1">
        <v>2279328.6116999998</v>
      </c>
      <c r="E1011" s="2">
        <v>2.2793000000000001</v>
      </c>
      <c r="F1011" t="s">
        <v>14</v>
      </c>
      <c r="G1011" t="s">
        <v>55</v>
      </c>
      <c r="H1011" t="s">
        <v>16</v>
      </c>
    </row>
    <row r="1012" spans="1:8" x14ac:dyDescent="0.3">
      <c r="A1012" t="s">
        <v>54</v>
      </c>
      <c r="B1012" t="s">
        <v>80</v>
      </c>
      <c r="C1012">
        <v>2023</v>
      </c>
      <c r="D1012" s="1">
        <v>2117773.3289999999</v>
      </c>
      <c r="E1012" s="2">
        <v>2.1177999999999999</v>
      </c>
      <c r="F1012" t="s">
        <v>14</v>
      </c>
      <c r="G1012" t="s">
        <v>55</v>
      </c>
      <c r="H1012" t="s">
        <v>16</v>
      </c>
    </row>
    <row r="1013" spans="1:8" x14ac:dyDescent="0.3">
      <c r="A1013" t="s">
        <v>54</v>
      </c>
      <c r="B1013" t="s">
        <v>80</v>
      </c>
      <c r="C1013">
        <v>2024</v>
      </c>
      <c r="D1013" s="1">
        <v>2249561.0702</v>
      </c>
      <c r="E1013" s="2">
        <v>2.2496</v>
      </c>
      <c r="F1013" t="s">
        <v>14</v>
      </c>
      <c r="G1013" t="s">
        <v>55</v>
      </c>
      <c r="H1013" t="s">
        <v>16</v>
      </c>
    </row>
    <row r="1014" spans="1:8" x14ac:dyDescent="0.3">
      <c r="A1014" t="s">
        <v>54</v>
      </c>
      <c r="B1014" t="s">
        <v>80</v>
      </c>
      <c r="C1014">
        <v>2025</v>
      </c>
      <c r="D1014" s="1">
        <v>3387871.5057999999</v>
      </c>
      <c r="E1014" s="2">
        <v>3.3879000000000001</v>
      </c>
      <c r="F1014" t="s">
        <v>14</v>
      </c>
      <c r="G1014" t="s">
        <v>55</v>
      </c>
      <c r="H1014" t="s">
        <v>16</v>
      </c>
    </row>
    <row r="1015" spans="1:8" x14ac:dyDescent="0.3">
      <c r="A1015" t="s">
        <v>54</v>
      </c>
      <c r="B1015" t="s">
        <v>80</v>
      </c>
      <c r="C1015">
        <v>2026</v>
      </c>
      <c r="D1015" s="1">
        <v>2909263.5</v>
      </c>
      <c r="E1015" s="2">
        <v>2.9093</v>
      </c>
      <c r="F1015" t="s">
        <v>14</v>
      </c>
      <c r="G1015" t="s">
        <v>55</v>
      </c>
      <c r="H1015" t="s">
        <v>16</v>
      </c>
    </row>
    <row r="1016" spans="1:8" x14ac:dyDescent="0.3">
      <c r="A1016" t="s">
        <v>26</v>
      </c>
      <c r="B1016" t="s">
        <v>80</v>
      </c>
      <c r="C1016">
        <v>2018</v>
      </c>
      <c r="D1016" s="1">
        <v>8176364.9425999997</v>
      </c>
      <c r="E1016" s="2">
        <v>8.1763999999999992</v>
      </c>
      <c r="F1016" t="s">
        <v>14</v>
      </c>
      <c r="G1016" t="s">
        <v>27</v>
      </c>
      <c r="H1016" t="s">
        <v>23</v>
      </c>
    </row>
    <row r="1017" spans="1:8" x14ac:dyDescent="0.3">
      <c r="A1017" t="s">
        <v>26</v>
      </c>
      <c r="B1017" t="s">
        <v>80</v>
      </c>
      <c r="C1017">
        <v>2019</v>
      </c>
      <c r="D1017" s="1">
        <v>5996969.9967999998</v>
      </c>
      <c r="E1017" s="2">
        <v>5.9969999999999999</v>
      </c>
      <c r="F1017" t="s">
        <v>14</v>
      </c>
      <c r="G1017" t="s">
        <v>27</v>
      </c>
      <c r="H1017" t="s">
        <v>23</v>
      </c>
    </row>
    <row r="1018" spans="1:8" x14ac:dyDescent="0.3">
      <c r="A1018" t="s">
        <v>26</v>
      </c>
      <c r="B1018" t="s">
        <v>80</v>
      </c>
      <c r="C1018">
        <v>2020</v>
      </c>
      <c r="D1018" s="1">
        <v>6411818.7570000002</v>
      </c>
      <c r="E1018" s="2">
        <v>6.4118000000000004</v>
      </c>
      <c r="F1018" t="s">
        <v>14</v>
      </c>
      <c r="G1018" t="s">
        <v>27</v>
      </c>
      <c r="H1018" t="s">
        <v>23</v>
      </c>
    </row>
    <row r="1019" spans="1:8" x14ac:dyDescent="0.3">
      <c r="A1019" t="s">
        <v>26</v>
      </c>
      <c r="B1019" t="s">
        <v>80</v>
      </c>
      <c r="C1019">
        <v>2021</v>
      </c>
      <c r="D1019" s="1">
        <v>8394708.1860000007</v>
      </c>
      <c r="E1019" s="2">
        <v>8.3947000000000003</v>
      </c>
      <c r="F1019" t="s">
        <v>14</v>
      </c>
      <c r="G1019" t="s">
        <v>27</v>
      </c>
      <c r="H1019" t="s">
        <v>23</v>
      </c>
    </row>
    <row r="1020" spans="1:8" x14ac:dyDescent="0.3">
      <c r="A1020" t="s">
        <v>26</v>
      </c>
      <c r="B1020" t="s">
        <v>80</v>
      </c>
      <c r="C1020">
        <v>2022</v>
      </c>
      <c r="D1020" s="1">
        <v>9476202.7436999995</v>
      </c>
      <c r="E1020" s="2">
        <v>9.4762000000000004</v>
      </c>
      <c r="F1020" t="s">
        <v>14</v>
      </c>
      <c r="G1020" t="s">
        <v>27</v>
      </c>
      <c r="H1020" t="s">
        <v>23</v>
      </c>
    </row>
    <row r="1021" spans="1:8" x14ac:dyDescent="0.3">
      <c r="A1021" t="s">
        <v>26</v>
      </c>
      <c r="B1021" t="s">
        <v>80</v>
      </c>
      <c r="C1021">
        <v>2023</v>
      </c>
      <c r="D1021" s="1">
        <v>8239880.0489999996</v>
      </c>
      <c r="E1021" s="2">
        <v>8.2399000000000004</v>
      </c>
      <c r="F1021" t="s">
        <v>14</v>
      </c>
      <c r="G1021" t="s">
        <v>27</v>
      </c>
      <c r="H1021" t="s">
        <v>23</v>
      </c>
    </row>
    <row r="1022" spans="1:8" x14ac:dyDescent="0.3">
      <c r="A1022" t="s">
        <v>26</v>
      </c>
      <c r="B1022" t="s">
        <v>80</v>
      </c>
      <c r="C1022">
        <v>2024</v>
      </c>
      <c r="D1022" s="1">
        <v>12104255.670700001</v>
      </c>
      <c r="E1022" s="2">
        <v>12.1043</v>
      </c>
      <c r="F1022" t="s">
        <v>14</v>
      </c>
      <c r="G1022" t="s">
        <v>27</v>
      </c>
      <c r="H1022" t="s">
        <v>23</v>
      </c>
    </row>
    <row r="1023" spans="1:8" x14ac:dyDescent="0.3">
      <c r="A1023" t="s">
        <v>26</v>
      </c>
      <c r="B1023" t="s">
        <v>80</v>
      </c>
      <c r="C1023">
        <v>2025</v>
      </c>
      <c r="D1023" s="1">
        <v>23056451.2676</v>
      </c>
      <c r="E1023" s="2">
        <v>23.0565</v>
      </c>
      <c r="F1023" t="s">
        <v>14</v>
      </c>
      <c r="G1023" t="s">
        <v>27</v>
      </c>
      <c r="H1023" t="s">
        <v>23</v>
      </c>
    </row>
    <row r="1024" spans="1:8" x14ac:dyDescent="0.3">
      <c r="A1024" t="s">
        <v>26</v>
      </c>
      <c r="B1024" t="s">
        <v>80</v>
      </c>
      <c r="C1024">
        <v>2026</v>
      </c>
      <c r="D1024" s="1">
        <v>17882032.5</v>
      </c>
      <c r="E1024" s="2">
        <v>17.882000000000001</v>
      </c>
      <c r="F1024" t="s">
        <v>14</v>
      </c>
      <c r="G1024" t="s">
        <v>27</v>
      </c>
      <c r="H1024" t="s">
        <v>23</v>
      </c>
    </row>
    <row r="1025" spans="1:8" x14ac:dyDescent="0.3">
      <c r="A1025" t="s">
        <v>56</v>
      </c>
      <c r="B1025" t="s">
        <v>80</v>
      </c>
      <c r="C1025">
        <v>2018</v>
      </c>
      <c r="D1025" s="1">
        <v>9024928.5503000002</v>
      </c>
      <c r="E1025" s="2">
        <v>9.0249000000000006</v>
      </c>
      <c r="F1025" t="s">
        <v>14</v>
      </c>
      <c r="G1025" t="s">
        <v>57</v>
      </c>
      <c r="H1025" t="s">
        <v>23</v>
      </c>
    </row>
    <row r="1026" spans="1:8" x14ac:dyDescent="0.3">
      <c r="A1026" t="s">
        <v>56</v>
      </c>
      <c r="B1026" t="s">
        <v>80</v>
      </c>
      <c r="C1026">
        <v>2019</v>
      </c>
      <c r="D1026" s="1">
        <v>6672814.5225</v>
      </c>
      <c r="E1026" s="2">
        <v>6.6727999999999996</v>
      </c>
      <c r="F1026" t="s">
        <v>14</v>
      </c>
      <c r="G1026" t="s">
        <v>57</v>
      </c>
      <c r="H1026" t="s">
        <v>23</v>
      </c>
    </row>
    <row r="1027" spans="1:8" x14ac:dyDescent="0.3">
      <c r="A1027" t="s">
        <v>56</v>
      </c>
      <c r="B1027" t="s">
        <v>80</v>
      </c>
      <c r="C1027">
        <v>2020</v>
      </c>
      <c r="D1027" s="1">
        <v>2158638.8045999999</v>
      </c>
      <c r="E1027" s="2">
        <v>2.1585999999999999</v>
      </c>
      <c r="F1027" t="s">
        <v>14</v>
      </c>
      <c r="G1027" t="s">
        <v>57</v>
      </c>
      <c r="H1027" t="s">
        <v>23</v>
      </c>
    </row>
    <row r="1028" spans="1:8" x14ac:dyDescent="0.3">
      <c r="A1028" t="s">
        <v>56</v>
      </c>
      <c r="B1028" t="s">
        <v>80</v>
      </c>
      <c r="C1028">
        <v>2021</v>
      </c>
      <c r="D1028" s="1">
        <v>5085408.9696000004</v>
      </c>
      <c r="E1028" s="2">
        <v>5.0853999999999999</v>
      </c>
      <c r="F1028" t="s">
        <v>14</v>
      </c>
      <c r="G1028" t="s">
        <v>57</v>
      </c>
      <c r="H1028" t="s">
        <v>23</v>
      </c>
    </row>
    <row r="1029" spans="1:8" x14ac:dyDescent="0.3">
      <c r="A1029" t="s">
        <v>56</v>
      </c>
      <c r="B1029" t="s">
        <v>80</v>
      </c>
      <c r="C1029">
        <v>2022</v>
      </c>
      <c r="D1029" s="1">
        <v>10494072.814200001</v>
      </c>
      <c r="E1029" s="2">
        <v>10.4941</v>
      </c>
      <c r="F1029" t="s">
        <v>14</v>
      </c>
      <c r="G1029" t="s">
        <v>57</v>
      </c>
      <c r="H1029" t="s">
        <v>23</v>
      </c>
    </row>
    <row r="1030" spans="1:8" x14ac:dyDescent="0.3">
      <c r="A1030" t="s">
        <v>56</v>
      </c>
      <c r="B1030" t="s">
        <v>80</v>
      </c>
      <c r="C1030">
        <v>2023</v>
      </c>
      <c r="D1030" s="1">
        <v>4286796.6672</v>
      </c>
      <c r="E1030" s="2">
        <v>4.2868000000000004</v>
      </c>
      <c r="F1030" t="s">
        <v>14</v>
      </c>
      <c r="G1030" t="s">
        <v>57</v>
      </c>
      <c r="H1030" t="s">
        <v>23</v>
      </c>
    </row>
    <row r="1031" spans="1:8" x14ac:dyDescent="0.3">
      <c r="A1031" t="s">
        <v>56</v>
      </c>
      <c r="B1031" t="s">
        <v>80</v>
      </c>
      <c r="C1031">
        <v>2024</v>
      </c>
      <c r="D1031" s="1">
        <v>10455252.994100001</v>
      </c>
      <c r="E1031" s="2">
        <v>10.455299999999999</v>
      </c>
      <c r="F1031" t="s">
        <v>14</v>
      </c>
      <c r="G1031" t="s">
        <v>57</v>
      </c>
      <c r="H1031" t="s">
        <v>23</v>
      </c>
    </row>
    <row r="1032" spans="1:8" x14ac:dyDescent="0.3">
      <c r="A1032" t="s">
        <v>56</v>
      </c>
      <c r="B1032" t="s">
        <v>80</v>
      </c>
      <c r="C1032">
        <v>2025</v>
      </c>
      <c r="D1032" s="1">
        <v>15097043.5163</v>
      </c>
      <c r="E1032" s="2">
        <v>15.097</v>
      </c>
      <c r="F1032" t="s">
        <v>14</v>
      </c>
      <c r="G1032" t="s">
        <v>57</v>
      </c>
      <c r="H1032" t="s">
        <v>23</v>
      </c>
    </row>
    <row r="1033" spans="1:8" x14ac:dyDescent="0.3">
      <c r="A1033" t="s">
        <v>56</v>
      </c>
      <c r="B1033" t="s">
        <v>80</v>
      </c>
      <c r="C1033">
        <v>2026</v>
      </c>
      <c r="D1033" s="1">
        <v>14561780.3333</v>
      </c>
      <c r="E1033" s="2">
        <v>14.5618</v>
      </c>
      <c r="F1033" t="s">
        <v>14</v>
      </c>
      <c r="G1033" t="s">
        <v>57</v>
      </c>
      <c r="H1033" t="s">
        <v>23</v>
      </c>
    </row>
    <row r="1034" spans="1:8" x14ac:dyDescent="0.3">
      <c r="A1034" t="s">
        <v>34</v>
      </c>
      <c r="B1034" t="s">
        <v>80</v>
      </c>
      <c r="C1034">
        <v>2018</v>
      </c>
      <c r="D1034" s="1">
        <v>2650561222.0612001</v>
      </c>
      <c r="E1034" s="2">
        <v>2650.5612000000001</v>
      </c>
      <c r="F1034" t="s">
        <v>14</v>
      </c>
      <c r="G1034" t="s">
        <v>35</v>
      </c>
      <c r="H1034" t="s">
        <v>23</v>
      </c>
    </row>
    <row r="1035" spans="1:8" x14ac:dyDescent="0.3">
      <c r="A1035" t="s">
        <v>34</v>
      </c>
      <c r="B1035" t="s">
        <v>80</v>
      </c>
      <c r="C1035">
        <v>2019</v>
      </c>
      <c r="D1035" s="1">
        <v>1684244132.7783999</v>
      </c>
      <c r="E1035" s="2">
        <v>1684.2440999999999</v>
      </c>
      <c r="F1035" t="s">
        <v>14</v>
      </c>
      <c r="G1035" t="s">
        <v>35</v>
      </c>
      <c r="H1035" t="s">
        <v>23</v>
      </c>
    </row>
    <row r="1036" spans="1:8" x14ac:dyDescent="0.3">
      <c r="A1036" t="s">
        <v>34</v>
      </c>
      <c r="B1036" t="s">
        <v>80</v>
      </c>
      <c r="C1036">
        <v>2020</v>
      </c>
      <c r="D1036" s="1">
        <v>2629746466.4183002</v>
      </c>
      <c r="E1036" s="2">
        <v>2629.7465000000002</v>
      </c>
      <c r="F1036" t="s">
        <v>14</v>
      </c>
      <c r="G1036" t="s">
        <v>35</v>
      </c>
      <c r="H1036" t="s">
        <v>23</v>
      </c>
    </row>
    <row r="1037" spans="1:8" x14ac:dyDescent="0.3">
      <c r="A1037" t="s">
        <v>34</v>
      </c>
      <c r="B1037" t="s">
        <v>80</v>
      </c>
      <c r="C1037">
        <v>2021</v>
      </c>
      <c r="D1037" s="1">
        <v>2796406148.184</v>
      </c>
      <c r="E1037" s="2">
        <v>2796.4061000000002</v>
      </c>
      <c r="F1037" t="s">
        <v>14</v>
      </c>
      <c r="G1037" t="s">
        <v>35</v>
      </c>
      <c r="H1037" t="s">
        <v>23</v>
      </c>
    </row>
    <row r="1038" spans="1:8" x14ac:dyDescent="0.3">
      <c r="A1038" t="s">
        <v>34</v>
      </c>
      <c r="B1038" t="s">
        <v>80</v>
      </c>
      <c r="C1038">
        <v>2022</v>
      </c>
      <c r="D1038" s="1">
        <v>3795530315.3274999</v>
      </c>
      <c r="E1038" s="2">
        <v>3795.5302999999999</v>
      </c>
      <c r="F1038" t="s">
        <v>14</v>
      </c>
      <c r="G1038" t="s">
        <v>35</v>
      </c>
      <c r="H1038" t="s">
        <v>23</v>
      </c>
    </row>
    <row r="1039" spans="1:8" x14ac:dyDescent="0.3">
      <c r="A1039" t="s">
        <v>34</v>
      </c>
      <c r="B1039" t="s">
        <v>80</v>
      </c>
      <c r="C1039">
        <v>2023</v>
      </c>
      <c r="D1039" s="1">
        <v>3418927542.8857999</v>
      </c>
      <c r="E1039" s="2">
        <v>3418.9274999999998</v>
      </c>
      <c r="F1039" t="s">
        <v>14</v>
      </c>
      <c r="G1039" t="s">
        <v>35</v>
      </c>
      <c r="H1039" t="s">
        <v>23</v>
      </c>
    </row>
    <row r="1040" spans="1:8" x14ac:dyDescent="0.3">
      <c r="A1040" t="s">
        <v>34</v>
      </c>
      <c r="B1040" t="s">
        <v>80</v>
      </c>
      <c r="C1040">
        <v>2024</v>
      </c>
      <c r="D1040" s="1">
        <v>5547299632.6997004</v>
      </c>
      <c r="E1040" s="2">
        <v>5547.2996000000003</v>
      </c>
      <c r="F1040" t="s">
        <v>14</v>
      </c>
      <c r="G1040" t="s">
        <v>35</v>
      </c>
      <c r="H1040" t="s">
        <v>23</v>
      </c>
    </row>
    <row r="1041" spans="1:8" x14ac:dyDescent="0.3">
      <c r="A1041" t="s">
        <v>34</v>
      </c>
      <c r="B1041" t="s">
        <v>80</v>
      </c>
      <c r="C1041">
        <v>2025</v>
      </c>
      <c r="D1041" s="1">
        <v>7728780804.5518999</v>
      </c>
      <c r="E1041" s="2">
        <v>7728.7808000000005</v>
      </c>
      <c r="F1041" t="s">
        <v>14</v>
      </c>
      <c r="G1041" t="s">
        <v>35</v>
      </c>
      <c r="H1041" t="s">
        <v>23</v>
      </c>
    </row>
    <row r="1042" spans="1:8" x14ac:dyDescent="0.3">
      <c r="A1042" t="s">
        <v>34</v>
      </c>
      <c r="B1042" t="s">
        <v>80</v>
      </c>
      <c r="C1042">
        <v>2026</v>
      </c>
      <c r="D1042" s="1">
        <v>6268025052.5</v>
      </c>
      <c r="E1042" s="2">
        <v>6268.0250999999998</v>
      </c>
      <c r="F1042" t="s">
        <v>14</v>
      </c>
      <c r="G1042" t="s">
        <v>35</v>
      </c>
      <c r="H1042" t="s">
        <v>23</v>
      </c>
    </row>
    <row r="1043" spans="1:8" x14ac:dyDescent="0.3">
      <c r="A1043" t="s">
        <v>36</v>
      </c>
      <c r="B1043" t="s">
        <v>80</v>
      </c>
      <c r="C1043">
        <v>2018</v>
      </c>
      <c r="D1043" s="1">
        <v>23624535370.276299</v>
      </c>
      <c r="E1043" s="2">
        <v>23624.535400000001</v>
      </c>
      <c r="F1043" t="s">
        <v>14</v>
      </c>
      <c r="G1043" t="s">
        <v>37</v>
      </c>
      <c r="H1043" t="s">
        <v>38</v>
      </c>
    </row>
    <row r="1044" spans="1:8" x14ac:dyDescent="0.3">
      <c r="A1044" t="s">
        <v>36</v>
      </c>
      <c r="B1044" t="s">
        <v>80</v>
      </c>
      <c r="C1044">
        <v>2019</v>
      </c>
      <c r="D1044" s="1">
        <v>17114014984.0968</v>
      </c>
      <c r="E1044" s="2">
        <v>17114.014999999999</v>
      </c>
      <c r="F1044" t="s">
        <v>14</v>
      </c>
      <c r="G1044" t="s">
        <v>37</v>
      </c>
      <c r="H1044" t="s">
        <v>38</v>
      </c>
    </row>
    <row r="1045" spans="1:8" x14ac:dyDescent="0.3">
      <c r="A1045" t="s">
        <v>36</v>
      </c>
      <c r="B1045" t="s">
        <v>80</v>
      </c>
      <c r="C1045">
        <v>2020</v>
      </c>
      <c r="D1045" s="1">
        <v>26599009176.834999</v>
      </c>
      <c r="E1045" s="2">
        <v>26599.0092</v>
      </c>
      <c r="F1045" t="s">
        <v>14</v>
      </c>
      <c r="G1045" t="s">
        <v>37</v>
      </c>
      <c r="H1045" t="s">
        <v>38</v>
      </c>
    </row>
    <row r="1046" spans="1:8" x14ac:dyDescent="0.3">
      <c r="A1046" t="s">
        <v>36</v>
      </c>
      <c r="B1046" t="s">
        <v>80</v>
      </c>
      <c r="C1046">
        <v>2021</v>
      </c>
      <c r="D1046" s="1">
        <v>24325604034.2822</v>
      </c>
      <c r="E1046" s="2">
        <v>24325.603999999999</v>
      </c>
      <c r="F1046" t="s">
        <v>14</v>
      </c>
      <c r="G1046" t="s">
        <v>37</v>
      </c>
      <c r="H1046" t="s">
        <v>38</v>
      </c>
    </row>
    <row r="1047" spans="1:8" x14ac:dyDescent="0.3">
      <c r="A1047" t="s">
        <v>36</v>
      </c>
      <c r="B1047" t="s">
        <v>80</v>
      </c>
      <c r="C1047">
        <v>2022</v>
      </c>
      <c r="D1047" s="1">
        <v>29653407246.554298</v>
      </c>
      <c r="E1047" s="2">
        <v>29653.407200000001</v>
      </c>
      <c r="F1047" t="s">
        <v>14</v>
      </c>
      <c r="G1047" t="s">
        <v>37</v>
      </c>
      <c r="H1047" t="s">
        <v>38</v>
      </c>
    </row>
    <row r="1048" spans="1:8" x14ac:dyDescent="0.3">
      <c r="A1048" t="s">
        <v>36</v>
      </c>
      <c r="B1048" t="s">
        <v>80</v>
      </c>
      <c r="C1048">
        <v>2023</v>
      </c>
      <c r="D1048" s="1">
        <v>29067542879.533199</v>
      </c>
      <c r="E1048" s="2">
        <v>29067.5429</v>
      </c>
      <c r="F1048" t="s">
        <v>14</v>
      </c>
      <c r="G1048" t="s">
        <v>37</v>
      </c>
      <c r="H1048" t="s">
        <v>38</v>
      </c>
    </row>
    <row r="1049" spans="1:8" x14ac:dyDescent="0.3">
      <c r="A1049" t="s">
        <v>36</v>
      </c>
      <c r="B1049" t="s">
        <v>80</v>
      </c>
      <c r="C1049">
        <v>2024</v>
      </c>
      <c r="D1049" s="1">
        <v>40034939987.243698</v>
      </c>
      <c r="E1049" s="2">
        <v>40034.94</v>
      </c>
      <c r="F1049" t="s">
        <v>14</v>
      </c>
      <c r="G1049" t="s">
        <v>37</v>
      </c>
      <c r="H1049" t="s">
        <v>38</v>
      </c>
    </row>
    <row r="1050" spans="1:8" x14ac:dyDescent="0.3">
      <c r="A1050" t="s">
        <v>36</v>
      </c>
      <c r="B1050" t="s">
        <v>80</v>
      </c>
      <c r="C1050">
        <v>2025</v>
      </c>
      <c r="D1050" s="1">
        <v>58806941966.237999</v>
      </c>
      <c r="E1050" s="2">
        <v>58806.942000000003</v>
      </c>
      <c r="F1050" t="s">
        <v>14</v>
      </c>
      <c r="G1050" t="s">
        <v>37</v>
      </c>
      <c r="H1050" t="s">
        <v>38</v>
      </c>
    </row>
    <row r="1051" spans="1:8" x14ac:dyDescent="0.3">
      <c r="A1051" t="s">
        <v>36</v>
      </c>
      <c r="B1051" t="s">
        <v>80</v>
      </c>
      <c r="C1051">
        <v>2026</v>
      </c>
      <c r="D1051" s="1">
        <v>64835061742.166702</v>
      </c>
      <c r="E1051" s="2">
        <v>64835.061699999998</v>
      </c>
      <c r="F1051" t="s">
        <v>14</v>
      </c>
      <c r="G1051" t="s">
        <v>37</v>
      </c>
      <c r="H1051" t="s">
        <v>38</v>
      </c>
    </row>
    <row r="1052" spans="1:8" x14ac:dyDescent="0.3">
      <c r="A1052" t="s">
        <v>60</v>
      </c>
      <c r="B1052" t="s">
        <v>80</v>
      </c>
      <c r="C1052">
        <v>2018</v>
      </c>
      <c r="D1052" s="1">
        <v>8268240448.6315002</v>
      </c>
      <c r="E1052" s="2">
        <v>8268.2404000000006</v>
      </c>
      <c r="F1052" t="s">
        <v>14</v>
      </c>
      <c r="G1052" t="s">
        <v>61</v>
      </c>
      <c r="H1052" t="s">
        <v>38</v>
      </c>
    </row>
    <row r="1053" spans="1:8" x14ac:dyDescent="0.3">
      <c r="A1053" t="s">
        <v>60</v>
      </c>
      <c r="B1053" t="s">
        <v>80</v>
      </c>
      <c r="C1053">
        <v>2019</v>
      </c>
      <c r="D1053" s="1">
        <v>6776695702.6177998</v>
      </c>
      <c r="E1053" s="2">
        <v>6776.6957000000002</v>
      </c>
      <c r="F1053" t="s">
        <v>14</v>
      </c>
      <c r="G1053" t="s">
        <v>61</v>
      </c>
      <c r="H1053" t="s">
        <v>38</v>
      </c>
    </row>
    <row r="1054" spans="1:8" x14ac:dyDescent="0.3">
      <c r="A1054" t="s">
        <v>60</v>
      </c>
      <c r="B1054" t="s">
        <v>80</v>
      </c>
      <c r="C1054">
        <v>2020</v>
      </c>
      <c r="D1054" s="1">
        <v>7717222314.5997</v>
      </c>
      <c r="E1054" s="2">
        <v>7717.2223000000004</v>
      </c>
      <c r="F1054" t="s">
        <v>14</v>
      </c>
      <c r="G1054" t="s">
        <v>61</v>
      </c>
      <c r="H1054" t="s">
        <v>38</v>
      </c>
    </row>
    <row r="1055" spans="1:8" x14ac:dyDescent="0.3">
      <c r="A1055" t="s">
        <v>60</v>
      </c>
      <c r="B1055" t="s">
        <v>80</v>
      </c>
      <c r="C1055">
        <v>2021</v>
      </c>
      <c r="D1055" s="1">
        <v>10355728573.167801</v>
      </c>
      <c r="E1055" s="2">
        <v>10355.7286</v>
      </c>
      <c r="F1055" t="s">
        <v>14</v>
      </c>
      <c r="G1055" t="s">
        <v>61</v>
      </c>
      <c r="H1055" t="s">
        <v>38</v>
      </c>
    </row>
    <row r="1056" spans="1:8" x14ac:dyDescent="0.3">
      <c r="A1056" t="s">
        <v>60</v>
      </c>
      <c r="B1056" t="s">
        <v>80</v>
      </c>
      <c r="C1056">
        <v>2022</v>
      </c>
      <c r="D1056" s="1">
        <v>13796677531.353701</v>
      </c>
      <c r="E1056" s="2">
        <v>13796.6775</v>
      </c>
      <c r="F1056" t="s">
        <v>14</v>
      </c>
      <c r="G1056" t="s">
        <v>61</v>
      </c>
      <c r="H1056" t="s">
        <v>38</v>
      </c>
    </row>
    <row r="1057" spans="1:8" x14ac:dyDescent="0.3">
      <c r="A1057" t="s">
        <v>60</v>
      </c>
      <c r="B1057" t="s">
        <v>80</v>
      </c>
      <c r="C1057">
        <v>2023</v>
      </c>
      <c r="D1057" s="1">
        <v>10487507120.849501</v>
      </c>
      <c r="E1057" s="2">
        <v>10487.507100000001</v>
      </c>
      <c r="F1057" t="s">
        <v>14</v>
      </c>
      <c r="G1057" t="s">
        <v>61</v>
      </c>
      <c r="H1057" t="s">
        <v>38</v>
      </c>
    </row>
    <row r="1058" spans="1:8" x14ac:dyDescent="0.3">
      <c r="A1058" t="s">
        <v>60</v>
      </c>
      <c r="B1058" t="s">
        <v>80</v>
      </c>
      <c r="C1058">
        <v>2024</v>
      </c>
      <c r="D1058" s="1">
        <v>19376429373.8666</v>
      </c>
      <c r="E1058" s="2">
        <v>19376.429400000001</v>
      </c>
      <c r="F1058" t="s">
        <v>14</v>
      </c>
      <c r="G1058" t="s">
        <v>61</v>
      </c>
      <c r="H1058" t="s">
        <v>38</v>
      </c>
    </row>
    <row r="1059" spans="1:8" x14ac:dyDescent="0.3">
      <c r="A1059" t="s">
        <v>60</v>
      </c>
      <c r="B1059" t="s">
        <v>80</v>
      </c>
      <c r="C1059">
        <v>2025</v>
      </c>
      <c r="D1059" s="1">
        <v>29538112951.560101</v>
      </c>
      <c r="E1059" s="2">
        <v>29538.113000000001</v>
      </c>
      <c r="F1059" t="s">
        <v>14</v>
      </c>
      <c r="G1059" t="s">
        <v>61</v>
      </c>
      <c r="H1059" t="s">
        <v>38</v>
      </c>
    </row>
    <row r="1060" spans="1:8" x14ac:dyDescent="0.3">
      <c r="A1060" t="s">
        <v>60</v>
      </c>
      <c r="B1060" t="s">
        <v>80</v>
      </c>
      <c r="C1060">
        <v>2026</v>
      </c>
      <c r="D1060" s="1">
        <v>26018542566.833302</v>
      </c>
      <c r="E1060" s="2">
        <v>26018.542600000001</v>
      </c>
      <c r="F1060" t="s">
        <v>14</v>
      </c>
      <c r="G1060" t="s">
        <v>61</v>
      </c>
      <c r="H1060" t="s">
        <v>38</v>
      </c>
    </row>
    <row r="1061" spans="1:8" x14ac:dyDescent="0.3">
      <c r="A1061" t="s">
        <v>73</v>
      </c>
      <c r="B1061" t="s">
        <v>80</v>
      </c>
      <c r="C1061">
        <v>2018</v>
      </c>
      <c r="D1061" s="1">
        <v>232771056.618</v>
      </c>
      <c r="E1061" s="2">
        <v>232.77109999999999</v>
      </c>
      <c r="F1061" t="s">
        <v>14</v>
      </c>
      <c r="G1061" t="s">
        <v>74</v>
      </c>
      <c r="H1061" t="s">
        <v>38</v>
      </c>
    </row>
    <row r="1062" spans="1:8" x14ac:dyDescent="0.3">
      <c r="A1062" t="s">
        <v>73</v>
      </c>
      <c r="B1062" t="s">
        <v>80</v>
      </c>
      <c r="C1062">
        <v>2019</v>
      </c>
      <c r="D1062" s="1">
        <v>234132236.48730001</v>
      </c>
      <c r="E1062" s="2">
        <v>234.13220000000001</v>
      </c>
      <c r="F1062" t="s">
        <v>14</v>
      </c>
      <c r="G1062" t="s">
        <v>74</v>
      </c>
      <c r="H1062" t="s">
        <v>38</v>
      </c>
    </row>
    <row r="1063" spans="1:8" x14ac:dyDescent="0.3">
      <c r="A1063" t="s">
        <v>73</v>
      </c>
      <c r="B1063" t="s">
        <v>80</v>
      </c>
      <c r="C1063">
        <v>2020</v>
      </c>
      <c r="D1063" s="1">
        <v>277171807.71149999</v>
      </c>
      <c r="E1063" s="2">
        <v>277.17180000000002</v>
      </c>
      <c r="F1063" t="s">
        <v>14</v>
      </c>
      <c r="G1063" t="s">
        <v>74</v>
      </c>
      <c r="H1063" t="s">
        <v>38</v>
      </c>
    </row>
    <row r="1064" spans="1:8" x14ac:dyDescent="0.3">
      <c r="A1064" t="s">
        <v>73</v>
      </c>
      <c r="B1064" t="s">
        <v>80</v>
      </c>
      <c r="C1064">
        <v>2021</v>
      </c>
      <c r="D1064" s="1">
        <v>312743666.81169999</v>
      </c>
      <c r="E1064" s="2">
        <v>312.74369999999999</v>
      </c>
      <c r="F1064" t="s">
        <v>14</v>
      </c>
      <c r="G1064" t="s">
        <v>74</v>
      </c>
      <c r="H1064" t="s">
        <v>38</v>
      </c>
    </row>
    <row r="1065" spans="1:8" x14ac:dyDescent="0.3">
      <c r="A1065" t="s">
        <v>73</v>
      </c>
      <c r="B1065" t="s">
        <v>80</v>
      </c>
      <c r="C1065">
        <v>2022</v>
      </c>
      <c r="D1065" s="1">
        <v>433163693.94169998</v>
      </c>
      <c r="E1065" s="2">
        <v>433.16370000000001</v>
      </c>
      <c r="F1065" t="s">
        <v>14</v>
      </c>
      <c r="G1065" t="s">
        <v>74</v>
      </c>
      <c r="H1065" t="s">
        <v>38</v>
      </c>
    </row>
    <row r="1066" spans="1:8" x14ac:dyDescent="0.3">
      <c r="A1066" t="s">
        <v>73</v>
      </c>
      <c r="B1066" t="s">
        <v>80</v>
      </c>
      <c r="C1066">
        <v>2023</v>
      </c>
      <c r="D1066" s="1">
        <v>341615666.96069998</v>
      </c>
      <c r="E1066" s="2">
        <v>341.6157</v>
      </c>
      <c r="F1066" t="s">
        <v>14</v>
      </c>
      <c r="G1066" t="s">
        <v>74</v>
      </c>
      <c r="H1066" t="s">
        <v>38</v>
      </c>
    </row>
    <row r="1067" spans="1:8" x14ac:dyDescent="0.3">
      <c r="A1067" t="s">
        <v>73</v>
      </c>
      <c r="B1067" t="s">
        <v>80</v>
      </c>
      <c r="C1067">
        <v>2024</v>
      </c>
      <c r="D1067" s="1">
        <v>463737994.1663</v>
      </c>
      <c r="E1067" s="2">
        <v>463.738</v>
      </c>
      <c r="F1067" t="s">
        <v>14</v>
      </c>
      <c r="G1067" t="s">
        <v>74</v>
      </c>
      <c r="H1067" t="s">
        <v>38</v>
      </c>
    </row>
    <row r="1068" spans="1:8" x14ac:dyDescent="0.3">
      <c r="A1068" t="s">
        <v>73</v>
      </c>
      <c r="B1068" t="s">
        <v>80</v>
      </c>
      <c r="C1068">
        <v>2025</v>
      </c>
      <c r="D1068" s="1">
        <v>903703727.67659998</v>
      </c>
      <c r="E1068" s="2">
        <v>903.70370000000003</v>
      </c>
      <c r="F1068" t="s">
        <v>14</v>
      </c>
      <c r="G1068" t="s">
        <v>74</v>
      </c>
      <c r="H1068" t="s">
        <v>38</v>
      </c>
    </row>
    <row r="1069" spans="1:8" x14ac:dyDescent="0.3">
      <c r="A1069" t="s">
        <v>73</v>
      </c>
      <c r="B1069" t="s">
        <v>80</v>
      </c>
      <c r="C1069">
        <v>2026</v>
      </c>
      <c r="D1069" s="1">
        <v>759645593</v>
      </c>
      <c r="E1069" s="2">
        <v>759.64559999999994</v>
      </c>
      <c r="F1069" t="s">
        <v>14</v>
      </c>
      <c r="G1069" t="s">
        <v>74</v>
      </c>
      <c r="H1069" t="s">
        <v>38</v>
      </c>
    </row>
    <row r="1070" spans="1:8" x14ac:dyDescent="0.3">
      <c r="A1070" t="s">
        <v>39</v>
      </c>
      <c r="B1070" t="s">
        <v>80</v>
      </c>
      <c r="C1070">
        <v>2018</v>
      </c>
      <c r="D1070" s="1">
        <v>4651963228.1742001</v>
      </c>
      <c r="E1070" s="2">
        <v>4651.9632000000001</v>
      </c>
      <c r="F1070" t="s">
        <v>14</v>
      </c>
      <c r="G1070" t="s">
        <v>40</v>
      </c>
      <c r="H1070" t="s">
        <v>38</v>
      </c>
    </row>
    <row r="1071" spans="1:8" x14ac:dyDescent="0.3">
      <c r="A1071" t="s">
        <v>39</v>
      </c>
      <c r="B1071" t="s">
        <v>80</v>
      </c>
      <c r="C1071">
        <v>2019</v>
      </c>
      <c r="D1071" s="1">
        <v>3034413985.7168002</v>
      </c>
      <c r="E1071" s="2">
        <v>3034.4140000000002</v>
      </c>
      <c r="F1071" t="s">
        <v>14</v>
      </c>
      <c r="G1071" t="s">
        <v>40</v>
      </c>
      <c r="H1071" t="s">
        <v>38</v>
      </c>
    </row>
    <row r="1072" spans="1:8" x14ac:dyDescent="0.3">
      <c r="A1072" t="s">
        <v>39</v>
      </c>
      <c r="B1072" t="s">
        <v>80</v>
      </c>
      <c r="C1072">
        <v>2020</v>
      </c>
      <c r="D1072" s="1">
        <v>4777030867.5523996</v>
      </c>
      <c r="E1072" s="2">
        <v>4777.0308999999997</v>
      </c>
      <c r="F1072" t="s">
        <v>14</v>
      </c>
      <c r="G1072" t="s">
        <v>40</v>
      </c>
      <c r="H1072" t="s">
        <v>38</v>
      </c>
    </row>
    <row r="1073" spans="1:8" x14ac:dyDescent="0.3">
      <c r="A1073" t="s">
        <v>39</v>
      </c>
      <c r="B1073" t="s">
        <v>80</v>
      </c>
      <c r="C1073">
        <v>2021</v>
      </c>
      <c r="D1073" s="1">
        <v>4653310990.0258999</v>
      </c>
      <c r="E1073" s="2">
        <v>4653.3109999999997</v>
      </c>
      <c r="F1073" t="s">
        <v>14</v>
      </c>
      <c r="G1073" t="s">
        <v>40</v>
      </c>
      <c r="H1073" t="s">
        <v>38</v>
      </c>
    </row>
    <row r="1074" spans="1:8" x14ac:dyDescent="0.3">
      <c r="A1074" t="s">
        <v>39</v>
      </c>
      <c r="B1074" t="s">
        <v>80</v>
      </c>
      <c r="C1074">
        <v>2022</v>
      </c>
      <c r="D1074" s="1">
        <v>5697150284.4798002</v>
      </c>
      <c r="E1074" s="2">
        <v>5697.1503000000002</v>
      </c>
      <c r="F1074" t="s">
        <v>14</v>
      </c>
      <c r="G1074" t="s">
        <v>40</v>
      </c>
      <c r="H1074" t="s">
        <v>38</v>
      </c>
    </row>
    <row r="1075" spans="1:8" x14ac:dyDescent="0.3">
      <c r="A1075" t="s">
        <v>39</v>
      </c>
      <c r="B1075" t="s">
        <v>80</v>
      </c>
      <c r="C1075">
        <v>2023</v>
      </c>
      <c r="D1075" s="1">
        <v>5058116996.7961998</v>
      </c>
      <c r="E1075" s="2">
        <v>5058.1170000000002</v>
      </c>
      <c r="F1075" t="s">
        <v>14</v>
      </c>
      <c r="G1075" t="s">
        <v>40</v>
      </c>
      <c r="H1075" t="s">
        <v>38</v>
      </c>
    </row>
    <row r="1076" spans="1:8" x14ac:dyDescent="0.3">
      <c r="A1076" t="s">
        <v>39</v>
      </c>
      <c r="B1076" t="s">
        <v>80</v>
      </c>
      <c r="C1076">
        <v>2024</v>
      </c>
      <c r="D1076" s="1">
        <v>8013044992.8056002</v>
      </c>
      <c r="E1076" s="2">
        <v>8013.0450000000001</v>
      </c>
      <c r="F1076" t="s">
        <v>14</v>
      </c>
      <c r="G1076" t="s">
        <v>40</v>
      </c>
      <c r="H1076" t="s">
        <v>38</v>
      </c>
    </row>
    <row r="1077" spans="1:8" x14ac:dyDescent="0.3">
      <c r="A1077" t="s">
        <v>39</v>
      </c>
      <c r="B1077" t="s">
        <v>80</v>
      </c>
      <c r="C1077">
        <v>2025</v>
      </c>
      <c r="D1077" s="1">
        <v>10764794234.9224</v>
      </c>
      <c r="E1077" s="2">
        <v>10764.7942</v>
      </c>
      <c r="F1077" t="s">
        <v>14</v>
      </c>
      <c r="G1077" t="s">
        <v>40</v>
      </c>
      <c r="H1077" t="s">
        <v>38</v>
      </c>
    </row>
    <row r="1078" spans="1:8" x14ac:dyDescent="0.3">
      <c r="A1078" t="s">
        <v>39</v>
      </c>
      <c r="B1078" t="s">
        <v>80</v>
      </c>
      <c r="C1078">
        <v>2026</v>
      </c>
      <c r="D1078" s="1">
        <v>11623581154.5</v>
      </c>
      <c r="E1078" s="2">
        <v>11623.581200000001</v>
      </c>
      <c r="F1078" t="s">
        <v>14</v>
      </c>
      <c r="G1078" t="s">
        <v>40</v>
      </c>
      <c r="H1078" t="s">
        <v>38</v>
      </c>
    </row>
    <row r="1079" spans="1:8" x14ac:dyDescent="0.3">
      <c r="A1079" t="s">
        <v>41</v>
      </c>
      <c r="B1079" t="s">
        <v>80</v>
      </c>
      <c r="C1079">
        <v>2018</v>
      </c>
      <c r="D1079" s="1">
        <v>704914047.34739995</v>
      </c>
      <c r="E1079" s="2">
        <v>704.91399999999999</v>
      </c>
      <c r="F1079" t="s">
        <v>14</v>
      </c>
      <c r="G1079" t="s">
        <v>42</v>
      </c>
      <c r="H1079" t="s">
        <v>43</v>
      </c>
    </row>
    <row r="1080" spans="1:8" x14ac:dyDescent="0.3">
      <c r="A1080" t="s">
        <v>41</v>
      </c>
      <c r="B1080" t="s">
        <v>80</v>
      </c>
      <c r="C1080">
        <v>2019</v>
      </c>
      <c r="D1080" s="1">
        <v>646679280.48150003</v>
      </c>
      <c r="E1080" s="2">
        <v>646.67930000000001</v>
      </c>
      <c r="F1080" t="s">
        <v>14</v>
      </c>
      <c r="G1080" t="s">
        <v>42</v>
      </c>
      <c r="H1080" t="s">
        <v>43</v>
      </c>
    </row>
    <row r="1081" spans="1:8" x14ac:dyDescent="0.3">
      <c r="A1081" t="s">
        <v>41</v>
      </c>
      <c r="B1081" t="s">
        <v>80</v>
      </c>
      <c r="C1081">
        <v>2020</v>
      </c>
      <c r="D1081" s="1">
        <v>729025320.84739995</v>
      </c>
      <c r="E1081" s="2">
        <v>729.02530000000002</v>
      </c>
      <c r="F1081" t="s">
        <v>14</v>
      </c>
      <c r="G1081" t="s">
        <v>42</v>
      </c>
      <c r="H1081" t="s">
        <v>43</v>
      </c>
    </row>
    <row r="1082" spans="1:8" x14ac:dyDescent="0.3">
      <c r="A1082" t="s">
        <v>41</v>
      </c>
      <c r="B1082" t="s">
        <v>80</v>
      </c>
      <c r="C1082">
        <v>2021</v>
      </c>
      <c r="D1082" s="1">
        <v>945203221.91999996</v>
      </c>
      <c r="E1082" s="2">
        <v>945.20320000000004</v>
      </c>
      <c r="F1082" t="s">
        <v>14</v>
      </c>
      <c r="G1082" t="s">
        <v>42</v>
      </c>
      <c r="H1082" t="s">
        <v>43</v>
      </c>
    </row>
    <row r="1083" spans="1:8" x14ac:dyDescent="0.3">
      <c r="A1083" t="s">
        <v>41</v>
      </c>
      <c r="B1083" t="s">
        <v>80</v>
      </c>
      <c r="C1083">
        <v>2022</v>
      </c>
      <c r="D1083" s="1">
        <v>707441568.53359997</v>
      </c>
      <c r="E1083" s="2">
        <v>707.44159999999999</v>
      </c>
      <c r="F1083" t="s">
        <v>14</v>
      </c>
      <c r="G1083" t="s">
        <v>42</v>
      </c>
      <c r="H1083" t="s">
        <v>43</v>
      </c>
    </row>
    <row r="1084" spans="1:8" x14ac:dyDescent="0.3">
      <c r="A1084" t="s">
        <v>41</v>
      </c>
      <c r="B1084" t="s">
        <v>80</v>
      </c>
      <c r="C1084">
        <v>2023</v>
      </c>
      <c r="D1084" s="1">
        <v>736320368.72590005</v>
      </c>
      <c r="E1084" s="2">
        <v>736.32039999999995</v>
      </c>
      <c r="F1084" t="s">
        <v>14</v>
      </c>
      <c r="G1084" t="s">
        <v>42</v>
      </c>
      <c r="H1084" t="s">
        <v>43</v>
      </c>
    </row>
    <row r="1085" spans="1:8" x14ac:dyDescent="0.3">
      <c r="A1085" t="s">
        <v>41</v>
      </c>
      <c r="B1085" t="s">
        <v>80</v>
      </c>
      <c r="C1085">
        <v>2024</v>
      </c>
      <c r="D1085" s="1">
        <v>959982320.36880004</v>
      </c>
      <c r="E1085" s="2">
        <v>959.98230000000001</v>
      </c>
      <c r="F1085" t="s">
        <v>14</v>
      </c>
      <c r="G1085" t="s">
        <v>42</v>
      </c>
      <c r="H1085" t="s">
        <v>43</v>
      </c>
    </row>
    <row r="1086" spans="1:8" x14ac:dyDescent="0.3">
      <c r="A1086" t="s">
        <v>41</v>
      </c>
      <c r="B1086" t="s">
        <v>80</v>
      </c>
      <c r="C1086">
        <v>2025</v>
      </c>
      <c r="D1086" s="1">
        <v>1695106640.425</v>
      </c>
      <c r="E1086" s="2">
        <v>1695.1066000000001</v>
      </c>
      <c r="F1086" t="s">
        <v>14</v>
      </c>
      <c r="G1086" t="s">
        <v>42</v>
      </c>
      <c r="H1086" t="s">
        <v>43</v>
      </c>
    </row>
    <row r="1087" spans="1:8" x14ac:dyDescent="0.3">
      <c r="A1087" t="s">
        <v>41</v>
      </c>
      <c r="B1087" t="s">
        <v>80</v>
      </c>
      <c r="C1087">
        <v>2026</v>
      </c>
      <c r="D1087" s="1">
        <v>1554224933.3333001</v>
      </c>
      <c r="E1087" s="2">
        <v>1554.2248999999999</v>
      </c>
      <c r="F1087" t="s">
        <v>14</v>
      </c>
      <c r="G1087" t="s">
        <v>42</v>
      </c>
      <c r="H1087" t="s">
        <v>43</v>
      </c>
    </row>
    <row r="1088" spans="1:8" x14ac:dyDescent="0.3">
      <c r="A1088" t="s">
        <v>44</v>
      </c>
      <c r="B1088" t="s">
        <v>80</v>
      </c>
      <c r="C1088">
        <v>2018</v>
      </c>
      <c r="D1088" s="1">
        <v>2933723.3303999999</v>
      </c>
      <c r="E1088" s="2">
        <v>2.9337</v>
      </c>
      <c r="F1088" t="s">
        <v>14</v>
      </c>
      <c r="G1088" t="s">
        <v>45</v>
      </c>
      <c r="H1088" t="s">
        <v>46</v>
      </c>
    </row>
    <row r="1089" spans="1:8" x14ac:dyDescent="0.3">
      <c r="A1089" t="s">
        <v>44</v>
      </c>
      <c r="B1089" t="s">
        <v>80</v>
      </c>
      <c r="C1089">
        <v>2019</v>
      </c>
      <c r="D1089" s="1">
        <v>3319238.7848</v>
      </c>
      <c r="E1089" s="2">
        <v>3.3191999999999999</v>
      </c>
      <c r="F1089" t="s">
        <v>14</v>
      </c>
      <c r="G1089" t="s">
        <v>45</v>
      </c>
      <c r="H1089" t="s">
        <v>46</v>
      </c>
    </row>
    <row r="1090" spans="1:8" x14ac:dyDescent="0.3">
      <c r="A1090" t="s">
        <v>44</v>
      </c>
      <c r="B1090" t="s">
        <v>80</v>
      </c>
      <c r="C1090">
        <v>2020</v>
      </c>
      <c r="D1090" s="1">
        <v>2339602.5367999999</v>
      </c>
      <c r="E1090" s="2">
        <v>2.3395999999999999</v>
      </c>
      <c r="F1090" t="s">
        <v>14</v>
      </c>
      <c r="G1090" t="s">
        <v>45</v>
      </c>
      <c r="H1090" t="s">
        <v>46</v>
      </c>
    </row>
    <row r="1091" spans="1:8" x14ac:dyDescent="0.3">
      <c r="A1091" t="s">
        <v>44</v>
      </c>
      <c r="B1091" t="s">
        <v>80</v>
      </c>
      <c r="C1091">
        <v>2021</v>
      </c>
      <c r="D1091" s="1">
        <v>4150987.5334999999</v>
      </c>
      <c r="E1091" s="2">
        <v>4.1509999999999998</v>
      </c>
      <c r="F1091" t="s">
        <v>14</v>
      </c>
      <c r="G1091" t="s">
        <v>45</v>
      </c>
      <c r="H1091" t="s">
        <v>46</v>
      </c>
    </row>
    <row r="1092" spans="1:8" x14ac:dyDescent="0.3">
      <c r="A1092" t="s">
        <v>44</v>
      </c>
      <c r="B1092" t="s">
        <v>80</v>
      </c>
      <c r="C1092">
        <v>2022</v>
      </c>
      <c r="D1092" s="1">
        <v>1410608.5656999999</v>
      </c>
      <c r="E1092" s="2">
        <v>1.4106000000000001</v>
      </c>
      <c r="F1092" t="s">
        <v>14</v>
      </c>
      <c r="G1092" t="s">
        <v>45</v>
      </c>
      <c r="H1092" t="s">
        <v>46</v>
      </c>
    </row>
    <row r="1093" spans="1:8" x14ac:dyDescent="0.3">
      <c r="A1093" t="s">
        <v>44</v>
      </c>
      <c r="B1093" t="s">
        <v>80</v>
      </c>
      <c r="C1093">
        <v>2023</v>
      </c>
      <c r="D1093" s="1">
        <v>4908802.4582000002</v>
      </c>
      <c r="E1093" s="2">
        <v>4.9088000000000003</v>
      </c>
      <c r="F1093" t="s">
        <v>14</v>
      </c>
      <c r="G1093" t="s">
        <v>45</v>
      </c>
      <c r="H1093" t="s">
        <v>46</v>
      </c>
    </row>
    <row r="1094" spans="1:8" x14ac:dyDescent="0.3">
      <c r="A1094" t="s">
        <v>44</v>
      </c>
      <c r="B1094" t="s">
        <v>80</v>
      </c>
      <c r="C1094">
        <v>2024</v>
      </c>
      <c r="D1094" s="1">
        <v>1829669.274</v>
      </c>
      <c r="E1094" s="2">
        <v>1.8297000000000001</v>
      </c>
      <c r="F1094" t="s">
        <v>14</v>
      </c>
      <c r="G1094" t="s">
        <v>45</v>
      </c>
      <c r="H1094" t="s">
        <v>46</v>
      </c>
    </row>
    <row r="1095" spans="1:8" x14ac:dyDescent="0.3">
      <c r="A1095" t="s">
        <v>44</v>
      </c>
      <c r="B1095" t="s">
        <v>80</v>
      </c>
      <c r="C1095">
        <v>2025</v>
      </c>
      <c r="D1095" s="1">
        <v>3745882.9777000002</v>
      </c>
      <c r="E1095" s="2">
        <v>3.7458999999999998</v>
      </c>
      <c r="F1095" t="s">
        <v>14</v>
      </c>
      <c r="G1095" t="s">
        <v>45</v>
      </c>
      <c r="H1095" t="s">
        <v>46</v>
      </c>
    </row>
    <row r="1096" spans="1:8" x14ac:dyDescent="0.3">
      <c r="A1096" t="s">
        <v>44</v>
      </c>
      <c r="B1096" t="s">
        <v>80</v>
      </c>
      <c r="C1096">
        <v>2026</v>
      </c>
      <c r="D1096" s="1">
        <v>2759838.6666999999</v>
      </c>
      <c r="E1096" s="2">
        <v>2.7597999999999998</v>
      </c>
      <c r="F1096" t="s">
        <v>14</v>
      </c>
      <c r="G1096" t="s">
        <v>45</v>
      </c>
      <c r="H1096" t="s">
        <v>46</v>
      </c>
    </row>
    <row r="1097" spans="1:8" x14ac:dyDescent="0.3">
      <c r="A1097" t="s">
        <v>47</v>
      </c>
      <c r="B1097" t="s">
        <v>80</v>
      </c>
      <c r="C1097">
        <v>2018</v>
      </c>
      <c r="D1097" s="1">
        <v>64817207.614600003</v>
      </c>
      <c r="E1097" s="2">
        <v>64.8172</v>
      </c>
      <c r="F1097" t="s">
        <v>14</v>
      </c>
      <c r="G1097" t="s">
        <v>48</v>
      </c>
      <c r="H1097" t="s">
        <v>46</v>
      </c>
    </row>
    <row r="1098" spans="1:8" x14ac:dyDescent="0.3">
      <c r="A1098" t="s">
        <v>47</v>
      </c>
      <c r="B1098" t="s">
        <v>80</v>
      </c>
      <c r="C1098">
        <v>2019</v>
      </c>
      <c r="D1098" s="1">
        <v>77774621.912</v>
      </c>
      <c r="E1098" s="2">
        <v>77.774600000000007</v>
      </c>
      <c r="F1098" t="s">
        <v>14</v>
      </c>
      <c r="G1098" t="s">
        <v>48</v>
      </c>
      <c r="H1098" t="s">
        <v>46</v>
      </c>
    </row>
    <row r="1099" spans="1:8" x14ac:dyDescent="0.3">
      <c r="A1099" t="s">
        <v>47</v>
      </c>
      <c r="B1099" t="s">
        <v>80</v>
      </c>
      <c r="C1099">
        <v>2020</v>
      </c>
      <c r="D1099" s="1">
        <v>71693813.157499999</v>
      </c>
      <c r="E1099" s="2">
        <v>71.693799999999996</v>
      </c>
      <c r="F1099" t="s">
        <v>14</v>
      </c>
      <c r="G1099" t="s">
        <v>48</v>
      </c>
      <c r="H1099" t="s">
        <v>46</v>
      </c>
    </row>
    <row r="1100" spans="1:8" x14ac:dyDescent="0.3">
      <c r="A1100" t="s">
        <v>47</v>
      </c>
      <c r="B1100" t="s">
        <v>80</v>
      </c>
      <c r="C1100">
        <v>2021</v>
      </c>
      <c r="D1100" s="1">
        <v>71514697.427000001</v>
      </c>
      <c r="E1100" s="2">
        <v>71.514700000000005</v>
      </c>
      <c r="F1100" t="s">
        <v>14</v>
      </c>
      <c r="G1100" t="s">
        <v>48</v>
      </c>
      <c r="H1100" t="s">
        <v>46</v>
      </c>
    </row>
    <row r="1101" spans="1:8" x14ac:dyDescent="0.3">
      <c r="A1101" t="s">
        <v>47</v>
      </c>
      <c r="B1101" t="s">
        <v>80</v>
      </c>
      <c r="C1101">
        <v>2022</v>
      </c>
      <c r="D1101" s="1">
        <v>116087330.04700001</v>
      </c>
      <c r="E1101" s="2">
        <v>116.0873</v>
      </c>
      <c r="F1101" t="s">
        <v>14</v>
      </c>
      <c r="G1101" t="s">
        <v>48</v>
      </c>
      <c r="H1101" t="s">
        <v>46</v>
      </c>
    </row>
    <row r="1102" spans="1:8" x14ac:dyDescent="0.3">
      <c r="A1102" t="s">
        <v>47</v>
      </c>
      <c r="B1102" t="s">
        <v>80</v>
      </c>
      <c r="C1102">
        <v>2023</v>
      </c>
      <c r="D1102" s="1">
        <v>137406747.94670001</v>
      </c>
      <c r="E1102" s="2">
        <v>137.4067</v>
      </c>
      <c r="F1102" t="s">
        <v>14</v>
      </c>
      <c r="G1102" t="s">
        <v>48</v>
      </c>
      <c r="H1102" t="s">
        <v>46</v>
      </c>
    </row>
    <row r="1103" spans="1:8" x14ac:dyDescent="0.3">
      <c r="A1103" t="s">
        <v>47</v>
      </c>
      <c r="B1103" t="s">
        <v>80</v>
      </c>
      <c r="C1103">
        <v>2024</v>
      </c>
      <c r="D1103" s="1">
        <v>249679881.30050001</v>
      </c>
      <c r="E1103" s="2">
        <v>249.6799</v>
      </c>
      <c r="F1103" t="s">
        <v>14</v>
      </c>
      <c r="G1103" t="s">
        <v>48</v>
      </c>
      <c r="H1103" t="s">
        <v>46</v>
      </c>
    </row>
    <row r="1104" spans="1:8" x14ac:dyDescent="0.3">
      <c r="A1104" t="s">
        <v>47</v>
      </c>
      <c r="B1104" t="s">
        <v>80</v>
      </c>
      <c r="C1104">
        <v>2025</v>
      </c>
      <c r="D1104" s="1">
        <v>254757316.79789999</v>
      </c>
      <c r="E1104" s="2">
        <v>254.75729999999999</v>
      </c>
      <c r="F1104" t="s">
        <v>14</v>
      </c>
      <c r="G1104" t="s">
        <v>48</v>
      </c>
      <c r="H1104" t="s">
        <v>46</v>
      </c>
    </row>
    <row r="1105" spans="1:8" x14ac:dyDescent="0.3">
      <c r="A1105" t="s">
        <v>47</v>
      </c>
      <c r="B1105" t="s">
        <v>80</v>
      </c>
      <c r="C1105">
        <v>2026</v>
      </c>
      <c r="D1105" s="1">
        <v>311703832</v>
      </c>
      <c r="E1105" s="2">
        <v>311.7038</v>
      </c>
      <c r="F1105" t="s">
        <v>14</v>
      </c>
      <c r="G1105" t="s">
        <v>48</v>
      </c>
      <c r="H1105" t="s">
        <v>46</v>
      </c>
    </row>
    <row r="1106" spans="1:8" x14ac:dyDescent="0.3">
      <c r="A1106" t="s">
        <v>49</v>
      </c>
      <c r="B1106" t="s">
        <v>80</v>
      </c>
      <c r="C1106">
        <v>2018</v>
      </c>
      <c r="D1106" s="1">
        <v>219096922.4508</v>
      </c>
      <c r="E1106" s="2">
        <v>219.09690000000001</v>
      </c>
      <c r="F1106" t="s">
        <v>14</v>
      </c>
      <c r="G1106" t="s">
        <v>50</v>
      </c>
      <c r="H1106" t="s">
        <v>46</v>
      </c>
    </row>
    <row r="1107" spans="1:8" x14ac:dyDescent="0.3">
      <c r="A1107" t="s">
        <v>49</v>
      </c>
      <c r="B1107" t="s">
        <v>80</v>
      </c>
      <c r="C1107">
        <v>2019</v>
      </c>
      <c r="D1107" s="1">
        <v>224231748.38789999</v>
      </c>
      <c r="E1107" s="2">
        <v>224.23169999999999</v>
      </c>
      <c r="F1107" t="s">
        <v>14</v>
      </c>
      <c r="G1107" t="s">
        <v>50</v>
      </c>
      <c r="H1107" t="s">
        <v>46</v>
      </c>
    </row>
    <row r="1108" spans="1:8" x14ac:dyDescent="0.3">
      <c r="A1108" t="s">
        <v>49</v>
      </c>
      <c r="B1108" t="s">
        <v>80</v>
      </c>
      <c r="C1108">
        <v>2020</v>
      </c>
      <c r="D1108" s="1">
        <v>231672355.06290001</v>
      </c>
      <c r="E1108" s="2">
        <v>231.67240000000001</v>
      </c>
      <c r="F1108" t="s">
        <v>14</v>
      </c>
      <c r="G1108" t="s">
        <v>50</v>
      </c>
      <c r="H1108" t="s">
        <v>46</v>
      </c>
    </row>
    <row r="1109" spans="1:8" x14ac:dyDescent="0.3">
      <c r="A1109" t="s">
        <v>49</v>
      </c>
      <c r="B1109" t="s">
        <v>80</v>
      </c>
      <c r="C1109">
        <v>2021</v>
      </c>
      <c r="D1109" s="1">
        <v>293695845.22930002</v>
      </c>
      <c r="E1109" s="2">
        <v>293.69580000000002</v>
      </c>
      <c r="F1109" t="s">
        <v>14</v>
      </c>
      <c r="G1109" t="s">
        <v>50</v>
      </c>
      <c r="H1109" t="s">
        <v>46</v>
      </c>
    </row>
    <row r="1110" spans="1:8" x14ac:dyDescent="0.3">
      <c r="A1110" t="s">
        <v>49</v>
      </c>
      <c r="B1110" t="s">
        <v>80</v>
      </c>
      <c r="C1110">
        <v>2022</v>
      </c>
      <c r="D1110" s="1">
        <v>339913918.60900003</v>
      </c>
      <c r="E1110" s="2">
        <v>339.91390000000001</v>
      </c>
      <c r="F1110" t="s">
        <v>14</v>
      </c>
      <c r="G1110" t="s">
        <v>50</v>
      </c>
      <c r="H1110" t="s">
        <v>46</v>
      </c>
    </row>
    <row r="1111" spans="1:8" x14ac:dyDescent="0.3">
      <c r="A1111" t="s">
        <v>49</v>
      </c>
      <c r="B1111" t="s">
        <v>80</v>
      </c>
      <c r="C1111">
        <v>2023</v>
      </c>
      <c r="D1111" s="1">
        <v>261746761.21149999</v>
      </c>
      <c r="E1111" s="2">
        <v>261.74680000000001</v>
      </c>
      <c r="F1111" t="s">
        <v>14</v>
      </c>
      <c r="G1111" t="s">
        <v>50</v>
      </c>
      <c r="H1111" t="s">
        <v>46</v>
      </c>
    </row>
    <row r="1112" spans="1:8" x14ac:dyDescent="0.3">
      <c r="A1112" t="s">
        <v>49</v>
      </c>
      <c r="B1112" t="s">
        <v>80</v>
      </c>
      <c r="C1112">
        <v>2024</v>
      </c>
      <c r="D1112" s="1">
        <v>398202567.44410002</v>
      </c>
      <c r="E1112" s="2">
        <v>398.20260000000002</v>
      </c>
      <c r="F1112" t="s">
        <v>14</v>
      </c>
      <c r="G1112" t="s">
        <v>50</v>
      </c>
      <c r="H1112" t="s">
        <v>46</v>
      </c>
    </row>
    <row r="1113" spans="1:8" x14ac:dyDescent="0.3">
      <c r="A1113" t="s">
        <v>49</v>
      </c>
      <c r="B1113" t="s">
        <v>80</v>
      </c>
      <c r="C1113">
        <v>2025</v>
      </c>
      <c r="D1113" s="1">
        <v>632448828.00680006</v>
      </c>
      <c r="E1113" s="2">
        <v>632.44880000000001</v>
      </c>
      <c r="F1113" t="s">
        <v>14</v>
      </c>
      <c r="G1113" t="s">
        <v>50</v>
      </c>
      <c r="H1113" t="s">
        <v>46</v>
      </c>
    </row>
    <row r="1114" spans="1:8" x14ac:dyDescent="0.3">
      <c r="A1114" t="s">
        <v>49</v>
      </c>
      <c r="B1114" t="s">
        <v>80</v>
      </c>
      <c r="C1114">
        <v>2026</v>
      </c>
      <c r="D1114" s="1">
        <v>827915286.33329999</v>
      </c>
      <c r="E1114" s="2">
        <v>827.9153</v>
      </c>
      <c r="F1114" t="s">
        <v>14</v>
      </c>
      <c r="G1114" t="s">
        <v>50</v>
      </c>
      <c r="H1114" t="s">
        <v>46</v>
      </c>
    </row>
    <row r="1115" spans="1:8" x14ac:dyDescent="0.3">
      <c r="A1115" t="s">
        <v>76</v>
      </c>
      <c r="B1115" t="s">
        <v>80</v>
      </c>
      <c r="C1115">
        <v>2018</v>
      </c>
      <c r="D1115" s="1">
        <v>6861929.1457000002</v>
      </c>
      <c r="E1115" s="2">
        <v>6.8619000000000003</v>
      </c>
      <c r="F1115" t="s">
        <v>14</v>
      </c>
      <c r="G1115" t="s">
        <v>77</v>
      </c>
      <c r="H1115" t="s">
        <v>46</v>
      </c>
    </row>
    <row r="1116" spans="1:8" x14ac:dyDescent="0.3">
      <c r="A1116" t="s">
        <v>76</v>
      </c>
      <c r="B1116" t="s">
        <v>80</v>
      </c>
      <c r="C1116">
        <v>2019</v>
      </c>
      <c r="D1116" s="1">
        <v>12670335.637</v>
      </c>
      <c r="E1116" s="2">
        <v>12.670299999999999</v>
      </c>
      <c r="F1116" t="s">
        <v>14</v>
      </c>
      <c r="G1116" t="s">
        <v>77</v>
      </c>
      <c r="H1116" t="s">
        <v>46</v>
      </c>
    </row>
    <row r="1117" spans="1:8" x14ac:dyDescent="0.3">
      <c r="A1117" t="s">
        <v>76</v>
      </c>
      <c r="B1117" t="s">
        <v>80</v>
      </c>
      <c r="C1117">
        <v>2020</v>
      </c>
      <c r="D1117" s="1">
        <v>10289080.769400001</v>
      </c>
      <c r="E1117" s="2">
        <v>10.289099999999999</v>
      </c>
      <c r="F1117" t="s">
        <v>14</v>
      </c>
      <c r="G1117" t="s">
        <v>77</v>
      </c>
      <c r="H1117" t="s">
        <v>46</v>
      </c>
    </row>
    <row r="1118" spans="1:8" x14ac:dyDescent="0.3">
      <c r="A1118" t="s">
        <v>76</v>
      </c>
      <c r="B1118" t="s">
        <v>80</v>
      </c>
      <c r="C1118">
        <v>2021</v>
      </c>
      <c r="D1118" s="1">
        <v>16819585.850099999</v>
      </c>
      <c r="E1118" s="2">
        <v>16.819600000000001</v>
      </c>
      <c r="F1118" t="s">
        <v>14</v>
      </c>
      <c r="G1118" t="s">
        <v>77</v>
      </c>
      <c r="H1118" t="s">
        <v>46</v>
      </c>
    </row>
    <row r="1119" spans="1:8" x14ac:dyDescent="0.3">
      <c r="A1119" t="s">
        <v>76</v>
      </c>
      <c r="B1119" t="s">
        <v>80</v>
      </c>
      <c r="C1119">
        <v>2022</v>
      </c>
      <c r="D1119" s="1">
        <v>16841811.359700002</v>
      </c>
      <c r="E1119" s="2">
        <v>16.841799999999999</v>
      </c>
      <c r="F1119" t="s">
        <v>14</v>
      </c>
      <c r="G1119" t="s">
        <v>77</v>
      </c>
      <c r="H1119" t="s">
        <v>46</v>
      </c>
    </row>
    <row r="1120" spans="1:8" x14ac:dyDescent="0.3">
      <c r="A1120" t="s">
        <v>76</v>
      </c>
      <c r="B1120" t="s">
        <v>80</v>
      </c>
      <c r="C1120">
        <v>2023</v>
      </c>
      <c r="D1120" s="1">
        <v>15701443.4792</v>
      </c>
      <c r="E1120" s="2">
        <v>15.7014</v>
      </c>
      <c r="F1120" t="s">
        <v>14</v>
      </c>
      <c r="G1120" t="s">
        <v>77</v>
      </c>
      <c r="H1120" t="s">
        <v>46</v>
      </c>
    </row>
    <row r="1121" spans="1:8" x14ac:dyDescent="0.3">
      <c r="A1121" t="s">
        <v>76</v>
      </c>
      <c r="B1121" t="s">
        <v>80</v>
      </c>
      <c r="C1121">
        <v>2024</v>
      </c>
      <c r="D1121" s="1">
        <v>26090608.607999999</v>
      </c>
      <c r="E1121" s="2">
        <v>26.090599999999998</v>
      </c>
      <c r="F1121" t="s">
        <v>14</v>
      </c>
      <c r="G1121" t="s">
        <v>77</v>
      </c>
      <c r="H1121" t="s">
        <v>46</v>
      </c>
    </row>
    <row r="1122" spans="1:8" x14ac:dyDescent="0.3">
      <c r="A1122" t="s">
        <v>76</v>
      </c>
      <c r="B1122" t="s">
        <v>80</v>
      </c>
      <c r="C1122">
        <v>2025</v>
      </c>
      <c r="D1122" s="1">
        <v>38442597.023900002</v>
      </c>
      <c r="E1122" s="2">
        <v>38.442599999999999</v>
      </c>
      <c r="F1122" t="s">
        <v>14</v>
      </c>
      <c r="G1122" t="s">
        <v>77</v>
      </c>
      <c r="H1122" t="s">
        <v>46</v>
      </c>
    </row>
    <row r="1123" spans="1:8" x14ac:dyDescent="0.3">
      <c r="A1123" t="s">
        <v>76</v>
      </c>
      <c r="B1123" t="s">
        <v>80</v>
      </c>
      <c r="C1123">
        <v>2026</v>
      </c>
      <c r="D1123" s="1">
        <v>32682300</v>
      </c>
      <c r="E1123" s="2">
        <v>32.682299999999998</v>
      </c>
      <c r="F1123" t="s">
        <v>14</v>
      </c>
      <c r="G1123" t="s">
        <v>77</v>
      </c>
      <c r="H1123" t="s">
        <v>46</v>
      </c>
    </row>
    <row r="1124" spans="1:8" x14ac:dyDescent="0.3">
      <c r="A1124" t="s">
        <v>51</v>
      </c>
      <c r="B1124" t="s">
        <v>80</v>
      </c>
      <c r="C1124">
        <v>2018</v>
      </c>
      <c r="D1124" s="1">
        <v>41798017500.5149</v>
      </c>
      <c r="E1124" s="2">
        <v>41798.017500000002</v>
      </c>
      <c r="F1124" t="s">
        <v>14</v>
      </c>
      <c r="G1124" t="s">
        <v>52</v>
      </c>
      <c r="H1124" t="s">
        <v>52</v>
      </c>
    </row>
    <row r="1125" spans="1:8" x14ac:dyDescent="0.3">
      <c r="A1125" t="s">
        <v>51</v>
      </c>
      <c r="B1125" t="s">
        <v>80</v>
      </c>
      <c r="C1125">
        <v>2019</v>
      </c>
      <c r="D1125" s="1">
        <v>31026412122.688599</v>
      </c>
      <c r="E1125" s="2">
        <v>31026.412100000001</v>
      </c>
      <c r="F1125" t="s">
        <v>14</v>
      </c>
      <c r="G1125" t="s">
        <v>52</v>
      </c>
      <c r="H1125" t="s">
        <v>52</v>
      </c>
    </row>
    <row r="1126" spans="1:8" x14ac:dyDescent="0.3">
      <c r="A1126" t="s">
        <v>51</v>
      </c>
      <c r="B1126" t="s">
        <v>80</v>
      </c>
      <c r="C1126">
        <v>2020</v>
      </c>
      <c r="D1126" s="1">
        <v>44354415897.897003</v>
      </c>
      <c r="E1126" s="2">
        <v>44354.4159</v>
      </c>
      <c r="F1126" t="s">
        <v>14</v>
      </c>
      <c r="G1126" t="s">
        <v>52</v>
      </c>
      <c r="H1126" t="s">
        <v>52</v>
      </c>
    </row>
    <row r="1127" spans="1:8" x14ac:dyDescent="0.3">
      <c r="A1127" t="s">
        <v>51</v>
      </c>
      <c r="B1127" t="s">
        <v>80</v>
      </c>
      <c r="C1127">
        <v>2021</v>
      </c>
      <c r="D1127" s="1">
        <v>45770699062.818802</v>
      </c>
      <c r="E1127" s="2">
        <v>45770.699099999998</v>
      </c>
      <c r="F1127" t="s">
        <v>14</v>
      </c>
      <c r="G1127" t="s">
        <v>52</v>
      </c>
      <c r="H1127" t="s">
        <v>52</v>
      </c>
    </row>
    <row r="1128" spans="1:8" x14ac:dyDescent="0.3">
      <c r="A1128" t="s">
        <v>51</v>
      </c>
      <c r="B1128" t="s">
        <v>80</v>
      </c>
      <c r="C1128">
        <v>2022</v>
      </c>
      <c r="D1128" s="1">
        <v>57180324191.025101</v>
      </c>
      <c r="E1128" s="2">
        <v>57180.324200000003</v>
      </c>
      <c r="F1128" t="s">
        <v>14</v>
      </c>
      <c r="G1128" t="s">
        <v>52</v>
      </c>
      <c r="H1128" t="s">
        <v>52</v>
      </c>
    </row>
    <row r="1129" spans="1:8" x14ac:dyDescent="0.3">
      <c r="A1129" t="s">
        <v>51</v>
      </c>
      <c r="B1129" t="s">
        <v>80</v>
      </c>
      <c r="C1129">
        <v>2023</v>
      </c>
      <c r="D1129" s="1">
        <v>52236507278.343597</v>
      </c>
      <c r="E1129" s="2">
        <v>52236.507299999997</v>
      </c>
      <c r="F1129" t="s">
        <v>14</v>
      </c>
      <c r="G1129" t="s">
        <v>52</v>
      </c>
      <c r="H1129" t="s">
        <v>52</v>
      </c>
    </row>
    <row r="1130" spans="1:8" x14ac:dyDescent="0.3">
      <c r="A1130" t="s">
        <v>51</v>
      </c>
      <c r="B1130" t="s">
        <v>80</v>
      </c>
      <c r="C1130">
        <v>2024</v>
      </c>
      <c r="D1130" s="1">
        <v>78793199716.3246</v>
      </c>
      <c r="E1130" s="2">
        <v>78793.199699999997</v>
      </c>
      <c r="F1130" t="s">
        <v>14</v>
      </c>
      <c r="G1130" t="s">
        <v>52</v>
      </c>
      <c r="H1130" t="s">
        <v>52</v>
      </c>
    </row>
    <row r="1131" spans="1:8" x14ac:dyDescent="0.3">
      <c r="A1131" t="s">
        <v>51</v>
      </c>
      <c r="B1131" t="s">
        <v>80</v>
      </c>
      <c r="C1131">
        <v>2025</v>
      </c>
      <c r="D1131" s="1">
        <v>114827374325.993</v>
      </c>
      <c r="E1131" s="2">
        <v>114827.3743</v>
      </c>
      <c r="F1131" t="s">
        <v>14</v>
      </c>
      <c r="G1131" t="s">
        <v>52</v>
      </c>
      <c r="H1131" t="s">
        <v>52</v>
      </c>
    </row>
    <row r="1132" spans="1:8" x14ac:dyDescent="0.3">
      <c r="A1132" t="s">
        <v>51</v>
      </c>
      <c r="B1132" t="s">
        <v>80</v>
      </c>
      <c r="C1132">
        <v>2026</v>
      </c>
      <c r="D1132" s="1">
        <v>116273533842.66701</v>
      </c>
      <c r="E1132" s="2">
        <v>116273.5338</v>
      </c>
      <c r="F1132" t="s">
        <v>14</v>
      </c>
      <c r="G1132" t="s">
        <v>52</v>
      </c>
      <c r="H1132" t="s">
        <v>52</v>
      </c>
    </row>
    <row r="1133" spans="1:8" x14ac:dyDescent="0.3">
      <c r="A1133" t="s">
        <v>12</v>
      </c>
      <c r="B1133" t="s">
        <v>81</v>
      </c>
      <c r="C1133">
        <v>2018</v>
      </c>
      <c r="D1133" s="1">
        <v>2285484.4385000002</v>
      </c>
      <c r="E1133" s="2">
        <v>2.2854999999999999</v>
      </c>
      <c r="F1133" t="s">
        <v>14</v>
      </c>
      <c r="G1133" t="s">
        <v>15</v>
      </c>
      <c r="H1133" t="s">
        <v>16</v>
      </c>
    </row>
    <row r="1134" spans="1:8" x14ac:dyDescent="0.3">
      <c r="A1134" t="s">
        <v>12</v>
      </c>
      <c r="B1134" t="s">
        <v>81</v>
      </c>
      <c r="C1134">
        <v>2019</v>
      </c>
      <c r="D1134" s="1">
        <v>8095945.3788000001</v>
      </c>
      <c r="E1134" s="2">
        <v>8.0959000000000003</v>
      </c>
      <c r="F1134" t="s">
        <v>14</v>
      </c>
      <c r="G1134" t="s">
        <v>15</v>
      </c>
      <c r="H1134" t="s">
        <v>16</v>
      </c>
    </row>
    <row r="1135" spans="1:8" x14ac:dyDescent="0.3">
      <c r="A1135" t="s">
        <v>12</v>
      </c>
      <c r="B1135" t="s">
        <v>81</v>
      </c>
      <c r="C1135">
        <v>2020</v>
      </c>
      <c r="D1135" s="1">
        <v>8658325.9987000003</v>
      </c>
      <c r="E1135" s="2">
        <v>8.6583000000000006</v>
      </c>
      <c r="F1135" t="s">
        <v>14</v>
      </c>
      <c r="G1135" t="s">
        <v>15</v>
      </c>
      <c r="H1135" t="s">
        <v>16</v>
      </c>
    </row>
    <row r="1136" spans="1:8" x14ac:dyDescent="0.3">
      <c r="A1136" t="s">
        <v>12</v>
      </c>
      <c r="B1136" t="s">
        <v>81</v>
      </c>
      <c r="C1136">
        <v>2021</v>
      </c>
      <c r="D1136" s="1">
        <v>3425530.8336999998</v>
      </c>
      <c r="E1136" s="2">
        <v>3.4255</v>
      </c>
      <c r="F1136" t="s">
        <v>14</v>
      </c>
      <c r="G1136" t="s">
        <v>15</v>
      </c>
      <c r="H1136" t="s">
        <v>16</v>
      </c>
    </row>
    <row r="1137" spans="1:8" x14ac:dyDescent="0.3">
      <c r="A1137" t="s">
        <v>12</v>
      </c>
      <c r="B1137" t="s">
        <v>81</v>
      </c>
      <c r="C1137">
        <v>2022</v>
      </c>
      <c r="D1137" s="1">
        <v>3342608.7867000001</v>
      </c>
      <c r="E1137" s="2">
        <v>3.3426</v>
      </c>
      <c r="F1137" t="s">
        <v>14</v>
      </c>
      <c r="G1137" t="s">
        <v>15</v>
      </c>
      <c r="H1137" t="s">
        <v>16</v>
      </c>
    </row>
    <row r="1138" spans="1:8" x14ac:dyDescent="0.3">
      <c r="A1138" t="s">
        <v>12</v>
      </c>
      <c r="B1138" t="s">
        <v>81</v>
      </c>
      <c r="C1138">
        <v>2023</v>
      </c>
      <c r="D1138" s="1">
        <v>3049074.1258999999</v>
      </c>
      <c r="E1138" s="2">
        <v>3.0491000000000001</v>
      </c>
      <c r="F1138" t="s">
        <v>14</v>
      </c>
      <c r="G1138" t="s">
        <v>15</v>
      </c>
      <c r="H1138" t="s">
        <v>16</v>
      </c>
    </row>
    <row r="1139" spans="1:8" x14ac:dyDescent="0.3">
      <c r="A1139" t="s">
        <v>12</v>
      </c>
      <c r="B1139" t="s">
        <v>81</v>
      </c>
      <c r="C1139">
        <v>2024</v>
      </c>
      <c r="D1139" s="1">
        <v>2751474.3253000001</v>
      </c>
      <c r="E1139" s="2">
        <v>2.7515000000000001</v>
      </c>
      <c r="F1139" t="s">
        <v>14</v>
      </c>
      <c r="G1139" t="s">
        <v>15</v>
      </c>
      <c r="H1139" t="s">
        <v>16</v>
      </c>
    </row>
    <row r="1140" spans="1:8" x14ac:dyDescent="0.3">
      <c r="A1140" t="s">
        <v>12</v>
      </c>
      <c r="B1140" t="s">
        <v>81</v>
      </c>
      <c r="C1140">
        <v>2025</v>
      </c>
      <c r="D1140" s="1">
        <v>2313502.3316000002</v>
      </c>
      <c r="E1140" s="2">
        <v>2.3134999999999999</v>
      </c>
      <c r="F1140" t="s">
        <v>14</v>
      </c>
      <c r="G1140" t="s">
        <v>15</v>
      </c>
      <c r="H1140" t="s">
        <v>16</v>
      </c>
    </row>
    <row r="1141" spans="1:8" x14ac:dyDescent="0.3">
      <c r="A1141" t="s">
        <v>12</v>
      </c>
      <c r="B1141" t="s">
        <v>81</v>
      </c>
      <c r="C1141">
        <v>2026</v>
      </c>
      <c r="D1141" s="1">
        <v>1975142.3999999999</v>
      </c>
      <c r="E1141" s="2">
        <v>1.9751000000000001</v>
      </c>
      <c r="F1141" t="s">
        <v>14</v>
      </c>
      <c r="G1141" t="s">
        <v>15</v>
      </c>
      <c r="H1141" t="s">
        <v>16</v>
      </c>
    </row>
    <row r="1142" spans="1:8" x14ac:dyDescent="0.3">
      <c r="A1142" t="s">
        <v>17</v>
      </c>
      <c r="B1142" t="s">
        <v>81</v>
      </c>
      <c r="C1142">
        <v>2018</v>
      </c>
      <c r="D1142" s="1">
        <v>1752861.9203999999</v>
      </c>
      <c r="E1142" s="2">
        <v>1.7528999999999999</v>
      </c>
      <c r="F1142" t="s">
        <v>14</v>
      </c>
      <c r="G1142" t="s">
        <v>18</v>
      </c>
      <c r="H1142" t="s">
        <v>16</v>
      </c>
    </row>
    <row r="1143" spans="1:8" x14ac:dyDescent="0.3">
      <c r="A1143" t="s">
        <v>17</v>
      </c>
      <c r="B1143" t="s">
        <v>81</v>
      </c>
      <c r="C1143">
        <v>2019</v>
      </c>
      <c r="D1143" s="1">
        <v>13106337.3091</v>
      </c>
      <c r="E1143" s="2">
        <v>13.106299999999999</v>
      </c>
      <c r="F1143" t="s">
        <v>14</v>
      </c>
      <c r="G1143" t="s">
        <v>18</v>
      </c>
      <c r="H1143" t="s">
        <v>16</v>
      </c>
    </row>
    <row r="1144" spans="1:8" x14ac:dyDescent="0.3">
      <c r="A1144" t="s">
        <v>17</v>
      </c>
      <c r="B1144" t="s">
        <v>81</v>
      </c>
      <c r="C1144">
        <v>2020</v>
      </c>
      <c r="D1144" s="1">
        <v>1569583.9987999999</v>
      </c>
      <c r="E1144" s="2">
        <v>1.5696000000000001</v>
      </c>
      <c r="F1144" t="s">
        <v>14</v>
      </c>
      <c r="G1144" t="s">
        <v>18</v>
      </c>
      <c r="H1144" t="s">
        <v>16</v>
      </c>
    </row>
    <row r="1145" spans="1:8" x14ac:dyDescent="0.3">
      <c r="A1145" t="s">
        <v>17</v>
      </c>
      <c r="B1145" t="s">
        <v>81</v>
      </c>
      <c r="C1145">
        <v>2021</v>
      </c>
      <c r="D1145" s="1">
        <v>1918685.9709000001</v>
      </c>
      <c r="E1145" s="2">
        <v>1.9187000000000001</v>
      </c>
      <c r="F1145" t="s">
        <v>14</v>
      </c>
      <c r="G1145" t="s">
        <v>18</v>
      </c>
      <c r="H1145" t="s">
        <v>16</v>
      </c>
    </row>
    <row r="1146" spans="1:8" x14ac:dyDescent="0.3">
      <c r="A1146" t="s">
        <v>17</v>
      </c>
      <c r="B1146" t="s">
        <v>81</v>
      </c>
      <c r="C1146">
        <v>2022</v>
      </c>
      <c r="D1146" s="1">
        <v>1951938.1018000001</v>
      </c>
      <c r="E1146" s="2">
        <v>1.9519</v>
      </c>
      <c r="F1146" t="s">
        <v>14</v>
      </c>
      <c r="G1146" t="s">
        <v>18</v>
      </c>
      <c r="H1146" t="s">
        <v>16</v>
      </c>
    </row>
    <row r="1147" spans="1:8" x14ac:dyDescent="0.3">
      <c r="A1147" t="s">
        <v>17</v>
      </c>
      <c r="B1147" t="s">
        <v>81</v>
      </c>
      <c r="C1147">
        <v>2023</v>
      </c>
      <c r="D1147" s="1">
        <v>2010061.6431</v>
      </c>
      <c r="E1147" s="2">
        <v>2.0101</v>
      </c>
      <c r="F1147" t="s">
        <v>14</v>
      </c>
      <c r="G1147" t="s">
        <v>18</v>
      </c>
      <c r="H1147" t="s">
        <v>16</v>
      </c>
    </row>
    <row r="1148" spans="1:8" x14ac:dyDescent="0.3">
      <c r="A1148" t="s">
        <v>17</v>
      </c>
      <c r="B1148" t="s">
        <v>81</v>
      </c>
      <c r="C1148">
        <v>2024</v>
      </c>
      <c r="D1148" s="1">
        <v>1735068.9568</v>
      </c>
      <c r="E1148" s="2">
        <v>1.7351000000000001</v>
      </c>
      <c r="F1148" t="s">
        <v>14</v>
      </c>
      <c r="G1148" t="s">
        <v>18</v>
      </c>
      <c r="H1148" t="s">
        <v>16</v>
      </c>
    </row>
    <row r="1149" spans="1:8" x14ac:dyDescent="0.3">
      <c r="A1149" t="s">
        <v>17</v>
      </c>
      <c r="B1149" t="s">
        <v>81</v>
      </c>
      <c r="C1149">
        <v>2025</v>
      </c>
      <c r="D1149" s="1">
        <v>1694028.1384999999</v>
      </c>
      <c r="E1149" s="2">
        <v>1.694</v>
      </c>
      <c r="F1149" t="s">
        <v>14</v>
      </c>
      <c r="G1149" t="s">
        <v>18</v>
      </c>
      <c r="H1149" t="s">
        <v>16</v>
      </c>
    </row>
    <row r="1150" spans="1:8" x14ac:dyDescent="0.3">
      <c r="A1150" t="s">
        <v>17</v>
      </c>
      <c r="B1150" t="s">
        <v>81</v>
      </c>
      <c r="C1150">
        <v>2026</v>
      </c>
      <c r="D1150" s="1">
        <v>1512071.44</v>
      </c>
      <c r="E1150" s="2">
        <v>1.5121</v>
      </c>
      <c r="F1150" t="s">
        <v>14</v>
      </c>
      <c r="G1150" t="s">
        <v>18</v>
      </c>
      <c r="H1150" t="s">
        <v>16</v>
      </c>
    </row>
    <row r="1151" spans="1:8" x14ac:dyDescent="0.3">
      <c r="A1151" t="s">
        <v>67</v>
      </c>
      <c r="B1151" t="s">
        <v>81</v>
      </c>
      <c r="C1151">
        <v>2018</v>
      </c>
      <c r="D1151" s="1">
        <v>40015541.541900001</v>
      </c>
      <c r="E1151" s="2">
        <v>40.015500000000003</v>
      </c>
      <c r="F1151" t="s">
        <v>14</v>
      </c>
      <c r="G1151" t="s">
        <v>68</v>
      </c>
      <c r="H1151" t="s">
        <v>16</v>
      </c>
    </row>
    <row r="1152" spans="1:8" x14ac:dyDescent="0.3">
      <c r="A1152" t="s">
        <v>67</v>
      </c>
      <c r="B1152" t="s">
        <v>81</v>
      </c>
      <c r="C1152">
        <v>2019</v>
      </c>
      <c r="D1152" s="1">
        <v>37923746.189499997</v>
      </c>
      <c r="E1152" s="2">
        <v>37.923699999999997</v>
      </c>
      <c r="F1152" t="s">
        <v>14</v>
      </c>
      <c r="G1152" t="s">
        <v>68</v>
      </c>
      <c r="H1152" t="s">
        <v>16</v>
      </c>
    </row>
    <row r="1153" spans="1:8" x14ac:dyDescent="0.3">
      <c r="A1153" t="s">
        <v>67</v>
      </c>
      <c r="B1153" t="s">
        <v>81</v>
      </c>
      <c r="C1153">
        <v>2020</v>
      </c>
      <c r="D1153" s="1">
        <v>37454013.327799998</v>
      </c>
      <c r="E1153" s="2">
        <v>37.454000000000001</v>
      </c>
      <c r="F1153" t="s">
        <v>14</v>
      </c>
      <c r="G1153" t="s">
        <v>68</v>
      </c>
      <c r="H1153" t="s">
        <v>16</v>
      </c>
    </row>
    <row r="1154" spans="1:8" x14ac:dyDescent="0.3">
      <c r="A1154" t="s">
        <v>67</v>
      </c>
      <c r="B1154" t="s">
        <v>81</v>
      </c>
      <c r="C1154">
        <v>2021</v>
      </c>
      <c r="D1154" s="1">
        <v>36171063.603799999</v>
      </c>
      <c r="E1154" s="2">
        <v>36.171100000000003</v>
      </c>
      <c r="F1154" t="s">
        <v>14</v>
      </c>
      <c r="G1154" t="s">
        <v>68</v>
      </c>
      <c r="H1154" t="s">
        <v>16</v>
      </c>
    </row>
    <row r="1155" spans="1:8" x14ac:dyDescent="0.3">
      <c r="A1155" t="s">
        <v>67</v>
      </c>
      <c r="B1155" t="s">
        <v>81</v>
      </c>
      <c r="C1155">
        <v>2022</v>
      </c>
      <c r="D1155" s="1">
        <v>43384932.546499997</v>
      </c>
      <c r="E1155" s="2">
        <v>43.384900000000002</v>
      </c>
      <c r="F1155" t="s">
        <v>14</v>
      </c>
      <c r="G1155" t="s">
        <v>68</v>
      </c>
      <c r="H1155" t="s">
        <v>16</v>
      </c>
    </row>
    <row r="1156" spans="1:8" x14ac:dyDescent="0.3">
      <c r="A1156" t="s">
        <v>67</v>
      </c>
      <c r="B1156" t="s">
        <v>81</v>
      </c>
      <c r="C1156">
        <v>2023</v>
      </c>
      <c r="D1156" s="1">
        <v>11119001.9507</v>
      </c>
      <c r="E1156" s="2">
        <v>11.119</v>
      </c>
      <c r="F1156" t="s">
        <v>14</v>
      </c>
      <c r="G1156" t="s">
        <v>68</v>
      </c>
      <c r="H1156" t="s">
        <v>16</v>
      </c>
    </row>
    <row r="1157" spans="1:8" x14ac:dyDescent="0.3">
      <c r="A1157" t="s">
        <v>67</v>
      </c>
      <c r="B1157" t="s">
        <v>81</v>
      </c>
      <c r="C1157">
        <v>2024</v>
      </c>
      <c r="D1157" s="1">
        <v>44058807.804399997</v>
      </c>
      <c r="E1157" s="2">
        <v>44.058799999999998</v>
      </c>
      <c r="F1157" t="s">
        <v>14</v>
      </c>
      <c r="G1157" t="s">
        <v>68</v>
      </c>
      <c r="H1157" t="s">
        <v>16</v>
      </c>
    </row>
    <row r="1158" spans="1:8" x14ac:dyDescent="0.3">
      <c r="A1158" t="s">
        <v>67</v>
      </c>
      <c r="B1158" t="s">
        <v>81</v>
      </c>
      <c r="C1158">
        <v>2025</v>
      </c>
      <c r="D1158" s="1">
        <v>30209807.956500001</v>
      </c>
      <c r="E1158" s="2">
        <v>30.209800000000001</v>
      </c>
      <c r="F1158" t="s">
        <v>14</v>
      </c>
      <c r="G1158" t="s">
        <v>68</v>
      </c>
      <c r="H1158" t="s">
        <v>16</v>
      </c>
    </row>
    <row r="1159" spans="1:8" x14ac:dyDescent="0.3">
      <c r="A1159" t="s">
        <v>67</v>
      </c>
      <c r="B1159" t="s">
        <v>81</v>
      </c>
      <c r="C1159">
        <v>2026</v>
      </c>
      <c r="D1159" s="1">
        <v>26225452.879999999</v>
      </c>
      <c r="E1159" s="2">
        <v>26.2255</v>
      </c>
      <c r="F1159" t="s">
        <v>14</v>
      </c>
      <c r="G1159" t="s">
        <v>68</v>
      </c>
      <c r="H1159" t="s">
        <v>16</v>
      </c>
    </row>
    <row r="1160" spans="1:8" x14ac:dyDescent="0.3">
      <c r="A1160" t="s">
        <v>69</v>
      </c>
      <c r="B1160" t="s">
        <v>81</v>
      </c>
      <c r="C1160">
        <v>2018</v>
      </c>
      <c r="D1160" s="1">
        <v>602991.78020000004</v>
      </c>
      <c r="E1160" s="2">
        <v>0.60299999999999998</v>
      </c>
      <c r="F1160" t="s">
        <v>14</v>
      </c>
      <c r="G1160" t="s">
        <v>70</v>
      </c>
      <c r="H1160" t="s">
        <v>16</v>
      </c>
    </row>
    <row r="1161" spans="1:8" x14ac:dyDescent="0.3">
      <c r="A1161" t="s">
        <v>69</v>
      </c>
      <c r="B1161" t="s">
        <v>81</v>
      </c>
      <c r="C1161">
        <v>2019</v>
      </c>
      <c r="D1161" s="1">
        <v>550191.07140000002</v>
      </c>
      <c r="E1161" s="2">
        <v>0.55020000000000002</v>
      </c>
      <c r="F1161" t="s">
        <v>14</v>
      </c>
      <c r="G1161" t="s">
        <v>70</v>
      </c>
      <c r="H1161" t="s">
        <v>16</v>
      </c>
    </row>
    <row r="1162" spans="1:8" x14ac:dyDescent="0.3">
      <c r="A1162" t="s">
        <v>69</v>
      </c>
      <c r="B1162" t="s">
        <v>81</v>
      </c>
      <c r="C1162">
        <v>2020</v>
      </c>
      <c r="D1162" s="1">
        <v>524955.07900000003</v>
      </c>
      <c r="E1162" s="2">
        <v>0.52500000000000002</v>
      </c>
      <c r="F1162" t="s">
        <v>14</v>
      </c>
      <c r="G1162" t="s">
        <v>70</v>
      </c>
      <c r="H1162" t="s">
        <v>16</v>
      </c>
    </row>
    <row r="1163" spans="1:8" x14ac:dyDescent="0.3">
      <c r="A1163" t="s">
        <v>69</v>
      </c>
      <c r="B1163" t="s">
        <v>81</v>
      </c>
      <c r="C1163">
        <v>2021</v>
      </c>
      <c r="D1163" s="1">
        <v>613288.48140000005</v>
      </c>
      <c r="E1163" s="2">
        <v>0.61329999999999996</v>
      </c>
      <c r="F1163" t="s">
        <v>14</v>
      </c>
      <c r="G1163" t="s">
        <v>70</v>
      </c>
      <c r="H1163" t="s">
        <v>16</v>
      </c>
    </row>
    <row r="1164" spans="1:8" x14ac:dyDescent="0.3">
      <c r="A1164" t="s">
        <v>69</v>
      </c>
      <c r="B1164" t="s">
        <v>81</v>
      </c>
      <c r="C1164">
        <v>2022</v>
      </c>
      <c r="D1164" s="1">
        <v>645343.91260000004</v>
      </c>
      <c r="E1164" s="2">
        <v>0.64529999999999998</v>
      </c>
      <c r="F1164" t="s">
        <v>14</v>
      </c>
      <c r="G1164" t="s">
        <v>70</v>
      </c>
      <c r="H1164" t="s">
        <v>16</v>
      </c>
    </row>
    <row r="1165" spans="1:8" x14ac:dyDescent="0.3">
      <c r="A1165" t="s">
        <v>69</v>
      </c>
      <c r="B1165" t="s">
        <v>81</v>
      </c>
      <c r="C1165">
        <v>2023</v>
      </c>
      <c r="D1165" s="1">
        <v>567485.31160000002</v>
      </c>
      <c r="E1165" s="2">
        <v>0.5675</v>
      </c>
      <c r="F1165" t="s">
        <v>14</v>
      </c>
      <c r="G1165" t="s">
        <v>70</v>
      </c>
      <c r="H1165" t="s">
        <v>16</v>
      </c>
    </row>
    <row r="1166" spans="1:8" x14ac:dyDescent="0.3">
      <c r="A1166" t="s">
        <v>69</v>
      </c>
      <c r="B1166" t="s">
        <v>81</v>
      </c>
      <c r="C1166">
        <v>2024</v>
      </c>
      <c r="D1166" s="1">
        <v>361543.59019999998</v>
      </c>
      <c r="E1166" s="2">
        <v>0.36149999999999999</v>
      </c>
      <c r="F1166" t="s">
        <v>14</v>
      </c>
      <c r="G1166" t="s">
        <v>70</v>
      </c>
      <c r="H1166" t="s">
        <v>16</v>
      </c>
    </row>
    <row r="1167" spans="1:8" x14ac:dyDescent="0.3">
      <c r="A1167" t="s">
        <v>69</v>
      </c>
      <c r="B1167" t="s">
        <v>81</v>
      </c>
      <c r="C1167">
        <v>2025</v>
      </c>
      <c r="D1167" s="1">
        <v>369554.70929999999</v>
      </c>
      <c r="E1167" s="2">
        <v>0.36959999999999998</v>
      </c>
      <c r="F1167" t="s">
        <v>14</v>
      </c>
      <c r="G1167" t="s">
        <v>70</v>
      </c>
      <c r="H1167" t="s">
        <v>16</v>
      </c>
    </row>
    <row r="1168" spans="1:8" x14ac:dyDescent="0.3">
      <c r="A1168" t="s">
        <v>69</v>
      </c>
      <c r="B1168" t="s">
        <v>81</v>
      </c>
      <c r="C1168">
        <v>2026</v>
      </c>
      <c r="D1168" s="1">
        <v>278195.28000000003</v>
      </c>
      <c r="E1168" s="2">
        <v>0.2782</v>
      </c>
      <c r="F1168" t="s">
        <v>14</v>
      </c>
      <c r="G1168" t="s">
        <v>70</v>
      </c>
      <c r="H1168" t="s">
        <v>16</v>
      </c>
    </row>
    <row r="1169" spans="1:8" x14ac:dyDescent="0.3">
      <c r="A1169" t="s">
        <v>54</v>
      </c>
      <c r="B1169" t="s">
        <v>81</v>
      </c>
      <c r="C1169">
        <v>2018</v>
      </c>
      <c r="D1169" s="1">
        <v>140606126.80899999</v>
      </c>
      <c r="E1169" s="2">
        <v>140.6061</v>
      </c>
      <c r="F1169" t="s">
        <v>14</v>
      </c>
      <c r="G1169" t="s">
        <v>55</v>
      </c>
      <c r="H1169" t="s">
        <v>16</v>
      </c>
    </row>
    <row r="1170" spans="1:8" x14ac:dyDescent="0.3">
      <c r="A1170" t="s">
        <v>54</v>
      </c>
      <c r="B1170" t="s">
        <v>81</v>
      </c>
      <c r="C1170">
        <v>2019</v>
      </c>
      <c r="D1170" s="1">
        <v>147007428.78580001</v>
      </c>
      <c r="E1170" s="2">
        <v>147.00739999999999</v>
      </c>
      <c r="F1170" t="s">
        <v>14</v>
      </c>
      <c r="G1170" t="s">
        <v>55</v>
      </c>
      <c r="H1170" t="s">
        <v>16</v>
      </c>
    </row>
    <row r="1171" spans="1:8" x14ac:dyDescent="0.3">
      <c r="A1171" t="s">
        <v>54</v>
      </c>
      <c r="B1171" t="s">
        <v>81</v>
      </c>
      <c r="C1171">
        <v>2020</v>
      </c>
      <c r="D1171" s="1">
        <v>140043518.0792</v>
      </c>
      <c r="E1171" s="2">
        <v>140.04349999999999</v>
      </c>
      <c r="F1171" t="s">
        <v>14</v>
      </c>
      <c r="G1171" t="s">
        <v>55</v>
      </c>
      <c r="H1171" t="s">
        <v>16</v>
      </c>
    </row>
    <row r="1172" spans="1:8" x14ac:dyDescent="0.3">
      <c r="A1172" t="s">
        <v>54</v>
      </c>
      <c r="B1172" t="s">
        <v>81</v>
      </c>
      <c r="C1172">
        <v>2021</v>
      </c>
      <c r="D1172" s="1">
        <v>163122550.49219999</v>
      </c>
      <c r="E1172" s="2">
        <v>163.12260000000001</v>
      </c>
      <c r="F1172" t="s">
        <v>14</v>
      </c>
      <c r="G1172" t="s">
        <v>55</v>
      </c>
      <c r="H1172" t="s">
        <v>16</v>
      </c>
    </row>
    <row r="1173" spans="1:8" x14ac:dyDescent="0.3">
      <c r="A1173" t="s">
        <v>54</v>
      </c>
      <c r="B1173" t="s">
        <v>81</v>
      </c>
      <c r="C1173">
        <v>2022</v>
      </c>
      <c r="D1173" s="1">
        <v>200404280.57570001</v>
      </c>
      <c r="E1173" s="2">
        <v>200.40430000000001</v>
      </c>
      <c r="F1173" t="s">
        <v>14</v>
      </c>
      <c r="G1173" t="s">
        <v>55</v>
      </c>
      <c r="H1173" t="s">
        <v>16</v>
      </c>
    </row>
    <row r="1174" spans="1:8" x14ac:dyDescent="0.3">
      <c r="A1174" t="s">
        <v>54</v>
      </c>
      <c r="B1174" t="s">
        <v>81</v>
      </c>
      <c r="C1174">
        <v>2023</v>
      </c>
      <c r="D1174" s="1">
        <v>209209151.83669999</v>
      </c>
      <c r="E1174" s="2">
        <v>209.20920000000001</v>
      </c>
      <c r="F1174" t="s">
        <v>14</v>
      </c>
      <c r="G1174" t="s">
        <v>55</v>
      </c>
      <c r="H1174" t="s">
        <v>16</v>
      </c>
    </row>
    <row r="1175" spans="1:8" x14ac:dyDescent="0.3">
      <c r="A1175" t="s">
        <v>54</v>
      </c>
      <c r="B1175" t="s">
        <v>81</v>
      </c>
      <c r="C1175">
        <v>2024</v>
      </c>
      <c r="D1175" s="1">
        <v>206451428.1771</v>
      </c>
      <c r="E1175" s="2">
        <v>206.45140000000001</v>
      </c>
      <c r="F1175" t="s">
        <v>14</v>
      </c>
      <c r="G1175" t="s">
        <v>55</v>
      </c>
      <c r="H1175" t="s">
        <v>16</v>
      </c>
    </row>
    <row r="1176" spans="1:8" x14ac:dyDescent="0.3">
      <c r="A1176" t="s">
        <v>54</v>
      </c>
      <c r="B1176" t="s">
        <v>81</v>
      </c>
      <c r="C1176">
        <v>2025</v>
      </c>
      <c r="D1176" s="1">
        <v>199828431.1119</v>
      </c>
      <c r="E1176" s="2">
        <v>199.82839999999999</v>
      </c>
      <c r="F1176" t="s">
        <v>14</v>
      </c>
      <c r="G1176" t="s">
        <v>55</v>
      </c>
      <c r="H1176" t="s">
        <v>16</v>
      </c>
    </row>
    <row r="1177" spans="1:8" x14ac:dyDescent="0.3">
      <c r="A1177" t="s">
        <v>54</v>
      </c>
      <c r="B1177" t="s">
        <v>81</v>
      </c>
      <c r="C1177">
        <v>2026</v>
      </c>
      <c r="D1177" s="1">
        <v>174512648.63999999</v>
      </c>
      <c r="E1177" s="2">
        <v>174.51259999999999</v>
      </c>
      <c r="F1177" t="s">
        <v>14</v>
      </c>
      <c r="G1177" t="s">
        <v>55</v>
      </c>
      <c r="H1177" t="s">
        <v>16</v>
      </c>
    </row>
    <row r="1178" spans="1:8" x14ac:dyDescent="0.3">
      <c r="A1178" t="s">
        <v>71</v>
      </c>
      <c r="B1178" t="s">
        <v>81</v>
      </c>
      <c r="C1178">
        <v>2018</v>
      </c>
      <c r="D1178" s="1">
        <v>679427.35800000001</v>
      </c>
      <c r="E1178" s="2">
        <v>0.6794</v>
      </c>
      <c r="F1178" t="s">
        <v>14</v>
      </c>
      <c r="G1178" t="s">
        <v>72</v>
      </c>
      <c r="H1178" t="s">
        <v>16</v>
      </c>
    </row>
    <row r="1179" spans="1:8" x14ac:dyDescent="0.3">
      <c r="A1179" t="s">
        <v>71</v>
      </c>
      <c r="B1179" t="s">
        <v>81</v>
      </c>
      <c r="C1179">
        <v>2019</v>
      </c>
      <c r="D1179" s="1">
        <v>619933.60160000005</v>
      </c>
      <c r="E1179" s="2">
        <v>0.61990000000000001</v>
      </c>
      <c r="F1179" t="s">
        <v>14</v>
      </c>
      <c r="G1179" t="s">
        <v>72</v>
      </c>
      <c r="H1179" t="s">
        <v>16</v>
      </c>
    </row>
    <row r="1180" spans="1:8" x14ac:dyDescent="0.3">
      <c r="A1180" t="s">
        <v>71</v>
      </c>
      <c r="B1180" t="s">
        <v>81</v>
      </c>
      <c r="C1180">
        <v>2024</v>
      </c>
      <c r="D1180" s="1">
        <v>824319.38569999998</v>
      </c>
      <c r="E1180" s="2">
        <v>0.82430000000000003</v>
      </c>
      <c r="F1180" t="s">
        <v>14</v>
      </c>
      <c r="G1180" t="s">
        <v>72</v>
      </c>
      <c r="H1180" t="s">
        <v>16</v>
      </c>
    </row>
    <row r="1181" spans="1:8" x14ac:dyDescent="0.3">
      <c r="A1181" t="s">
        <v>71</v>
      </c>
      <c r="B1181" t="s">
        <v>81</v>
      </c>
      <c r="C1181">
        <v>2025</v>
      </c>
      <c r="D1181" s="1">
        <v>865899.46299999999</v>
      </c>
      <c r="E1181" s="2">
        <v>0.8659</v>
      </c>
      <c r="F1181" t="s">
        <v>14</v>
      </c>
      <c r="G1181" t="s">
        <v>72</v>
      </c>
      <c r="H1181" t="s">
        <v>16</v>
      </c>
    </row>
    <row r="1182" spans="1:8" x14ac:dyDescent="0.3">
      <c r="A1182" t="s">
        <v>71</v>
      </c>
      <c r="B1182" t="s">
        <v>81</v>
      </c>
      <c r="C1182">
        <v>2026</v>
      </c>
      <c r="D1182" s="1">
        <v>755374.4</v>
      </c>
      <c r="E1182" s="2">
        <v>0.75539999999999996</v>
      </c>
      <c r="F1182" t="s">
        <v>14</v>
      </c>
      <c r="G1182" t="s">
        <v>72</v>
      </c>
      <c r="H1182" t="s">
        <v>16</v>
      </c>
    </row>
    <row r="1183" spans="1:8" x14ac:dyDescent="0.3">
      <c r="A1183" t="s">
        <v>19</v>
      </c>
      <c r="B1183" t="s">
        <v>81</v>
      </c>
      <c r="C1183">
        <v>2018</v>
      </c>
      <c r="D1183" s="1">
        <v>470560165.43989998</v>
      </c>
      <c r="E1183" s="2">
        <v>470.56020000000001</v>
      </c>
      <c r="F1183" t="s">
        <v>14</v>
      </c>
      <c r="G1183" t="s">
        <v>20</v>
      </c>
      <c r="H1183" t="s">
        <v>16</v>
      </c>
    </row>
    <row r="1184" spans="1:8" x14ac:dyDescent="0.3">
      <c r="A1184" t="s">
        <v>19</v>
      </c>
      <c r="B1184" t="s">
        <v>81</v>
      </c>
      <c r="C1184">
        <v>2019</v>
      </c>
      <c r="D1184" s="1">
        <v>430379908.35879999</v>
      </c>
      <c r="E1184" s="2">
        <v>430.37990000000002</v>
      </c>
      <c r="F1184" t="s">
        <v>14</v>
      </c>
      <c r="G1184" t="s">
        <v>20</v>
      </c>
      <c r="H1184" t="s">
        <v>16</v>
      </c>
    </row>
    <row r="1185" spans="1:8" x14ac:dyDescent="0.3">
      <c r="A1185" t="s">
        <v>19</v>
      </c>
      <c r="B1185" t="s">
        <v>81</v>
      </c>
      <c r="C1185">
        <v>2020</v>
      </c>
      <c r="D1185" s="1">
        <v>402383745.3872</v>
      </c>
      <c r="E1185" s="2">
        <v>402.38369999999998</v>
      </c>
      <c r="F1185" t="s">
        <v>14</v>
      </c>
      <c r="G1185" t="s">
        <v>20</v>
      </c>
      <c r="H1185" t="s">
        <v>16</v>
      </c>
    </row>
    <row r="1186" spans="1:8" x14ac:dyDescent="0.3">
      <c r="A1186" t="s">
        <v>19</v>
      </c>
      <c r="B1186" t="s">
        <v>81</v>
      </c>
      <c r="C1186">
        <v>2021</v>
      </c>
      <c r="D1186" s="1">
        <v>469654498.93629998</v>
      </c>
      <c r="E1186" s="2">
        <v>469.65449999999998</v>
      </c>
      <c r="F1186" t="s">
        <v>14</v>
      </c>
      <c r="G1186" t="s">
        <v>20</v>
      </c>
      <c r="H1186" t="s">
        <v>16</v>
      </c>
    </row>
    <row r="1187" spans="1:8" x14ac:dyDescent="0.3">
      <c r="A1187" t="s">
        <v>19</v>
      </c>
      <c r="B1187" t="s">
        <v>81</v>
      </c>
      <c r="C1187">
        <v>2022</v>
      </c>
      <c r="D1187" s="1">
        <v>495856552.55989999</v>
      </c>
      <c r="E1187" s="2">
        <v>495.85660000000001</v>
      </c>
      <c r="F1187" t="s">
        <v>14</v>
      </c>
      <c r="G1187" t="s">
        <v>20</v>
      </c>
      <c r="H1187" t="s">
        <v>16</v>
      </c>
    </row>
    <row r="1188" spans="1:8" x14ac:dyDescent="0.3">
      <c r="A1188" t="s">
        <v>19</v>
      </c>
      <c r="B1188" t="s">
        <v>81</v>
      </c>
      <c r="C1188">
        <v>2023</v>
      </c>
      <c r="D1188" s="1">
        <v>502593661.33960003</v>
      </c>
      <c r="E1188" s="2">
        <v>502.59370000000001</v>
      </c>
      <c r="F1188" t="s">
        <v>14</v>
      </c>
      <c r="G1188" t="s">
        <v>20</v>
      </c>
      <c r="H1188" t="s">
        <v>16</v>
      </c>
    </row>
    <row r="1189" spans="1:8" x14ac:dyDescent="0.3">
      <c r="A1189" t="s">
        <v>19</v>
      </c>
      <c r="B1189" t="s">
        <v>81</v>
      </c>
      <c r="C1189">
        <v>2024</v>
      </c>
      <c r="D1189" s="1">
        <v>501083933.49659997</v>
      </c>
      <c r="E1189" s="2">
        <v>501.08390000000003</v>
      </c>
      <c r="F1189" t="s">
        <v>14</v>
      </c>
      <c r="G1189" t="s">
        <v>20</v>
      </c>
      <c r="H1189" t="s">
        <v>16</v>
      </c>
    </row>
    <row r="1190" spans="1:8" x14ac:dyDescent="0.3">
      <c r="A1190" t="s">
        <v>19</v>
      </c>
      <c r="B1190" t="s">
        <v>81</v>
      </c>
      <c r="C1190">
        <v>2025</v>
      </c>
      <c r="D1190" s="1">
        <v>484376239.3933</v>
      </c>
      <c r="E1190" s="2">
        <v>484.37619999999998</v>
      </c>
      <c r="F1190" t="s">
        <v>14</v>
      </c>
      <c r="G1190" t="s">
        <v>20</v>
      </c>
      <c r="H1190" t="s">
        <v>16</v>
      </c>
    </row>
    <row r="1191" spans="1:8" x14ac:dyDescent="0.3">
      <c r="A1191" t="s">
        <v>19</v>
      </c>
      <c r="B1191" t="s">
        <v>81</v>
      </c>
      <c r="C1191">
        <v>2026</v>
      </c>
      <c r="D1191" s="1">
        <v>430250824.07999998</v>
      </c>
      <c r="E1191" s="2">
        <v>430.25080000000003</v>
      </c>
      <c r="F1191" t="s">
        <v>14</v>
      </c>
      <c r="G1191" t="s">
        <v>20</v>
      </c>
      <c r="H1191" t="s">
        <v>16</v>
      </c>
    </row>
    <row r="1192" spans="1:8" x14ac:dyDescent="0.3">
      <c r="A1192" t="s">
        <v>21</v>
      </c>
      <c r="B1192" t="s">
        <v>81</v>
      </c>
      <c r="C1192">
        <v>2018</v>
      </c>
      <c r="D1192" s="1">
        <v>368088264.01749998</v>
      </c>
      <c r="E1192" s="2">
        <v>368.0883</v>
      </c>
      <c r="F1192" t="s">
        <v>14</v>
      </c>
      <c r="G1192" t="s">
        <v>22</v>
      </c>
      <c r="H1192" t="s">
        <v>23</v>
      </c>
    </row>
    <row r="1193" spans="1:8" x14ac:dyDescent="0.3">
      <c r="A1193" t="s">
        <v>21</v>
      </c>
      <c r="B1193" t="s">
        <v>81</v>
      </c>
      <c r="C1193">
        <v>2019</v>
      </c>
      <c r="D1193" s="1">
        <v>405342179.40579998</v>
      </c>
      <c r="E1193" s="2">
        <v>405.34219999999999</v>
      </c>
      <c r="F1193" t="s">
        <v>14</v>
      </c>
      <c r="G1193" t="s">
        <v>22</v>
      </c>
      <c r="H1193" t="s">
        <v>23</v>
      </c>
    </row>
    <row r="1194" spans="1:8" x14ac:dyDescent="0.3">
      <c r="A1194" t="s">
        <v>21</v>
      </c>
      <c r="B1194" t="s">
        <v>81</v>
      </c>
      <c r="C1194">
        <v>2020</v>
      </c>
      <c r="D1194" s="1">
        <v>325864551.87870002</v>
      </c>
      <c r="E1194" s="2">
        <v>325.8646</v>
      </c>
      <c r="F1194" t="s">
        <v>14</v>
      </c>
      <c r="G1194" t="s">
        <v>22</v>
      </c>
      <c r="H1194" t="s">
        <v>23</v>
      </c>
    </row>
    <row r="1195" spans="1:8" x14ac:dyDescent="0.3">
      <c r="A1195" t="s">
        <v>21</v>
      </c>
      <c r="B1195" t="s">
        <v>81</v>
      </c>
      <c r="C1195">
        <v>2021</v>
      </c>
      <c r="D1195" s="1">
        <v>388617438.33389997</v>
      </c>
      <c r="E1195" s="2">
        <v>388.61739999999998</v>
      </c>
      <c r="F1195" t="s">
        <v>14</v>
      </c>
      <c r="G1195" t="s">
        <v>22</v>
      </c>
      <c r="H1195" t="s">
        <v>23</v>
      </c>
    </row>
    <row r="1196" spans="1:8" x14ac:dyDescent="0.3">
      <c r="A1196" t="s">
        <v>21</v>
      </c>
      <c r="B1196" t="s">
        <v>81</v>
      </c>
      <c r="C1196">
        <v>2022</v>
      </c>
      <c r="D1196" s="1">
        <v>448854718.9526</v>
      </c>
      <c r="E1196" s="2">
        <v>448.85469999999998</v>
      </c>
      <c r="F1196" t="s">
        <v>14</v>
      </c>
      <c r="G1196" t="s">
        <v>22</v>
      </c>
      <c r="H1196" t="s">
        <v>23</v>
      </c>
    </row>
    <row r="1197" spans="1:8" x14ac:dyDescent="0.3">
      <c r="A1197" t="s">
        <v>21</v>
      </c>
      <c r="B1197" t="s">
        <v>81</v>
      </c>
      <c r="C1197">
        <v>2023</v>
      </c>
      <c r="D1197" s="1">
        <v>388375501.26109999</v>
      </c>
      <c r="E1197" s="2">
        <v>388.37549999999999</v>
      </c>
      <c r="F1197" t="s">
        <v>14</v>
      </c>
      <c r="G1197" t="s">
        <v>22</v>
      </c>
      <c r="H1197" t="s">
        <v>23</v>
      </c>
    </row>
    <row r="1198" spans="1:8" x14ac:dyDescent="0.3">
      <c r="A1198" t="s">
        <v>21</v>
      </c>
      <c r="B1198" t="s">
        <v>81</v>
      </c>
      <c r="C1198">
        <v>2024</v>
      </c>
      <c r="D1198" s="1">
        <v>412752733.14179999</v>
      </c>
      <c r="E1198" s="2">
        <v>412.7527</v>
      </c>
      <c r="F1198" t="s">
        <v>14</v>
      </c>
      <c r="G1198" t="s">
        <v>22</v>
      </c>
      <c r="H1198" t="s">
        <v>23</v>
      </c>
    </row>
    <row r="1199" spans="1:8" x14ac:dyDescent="0.3">
      <c r="A1199" t="s">
        <v>21</v>
      </c>
      <c r="B1199" t="s">
        <v>81</v>
      </c>
      <c r="C1199">
        <v>2025</v>
      </c>
      <c r="D1199" s="1">
        <v>390419609.03250003</v>
      </c>
      <c r="E1199" s="2">
        <v>390.4196</v>
      </c>
      <c r="F1199" t="s">
        <v>14</v>
      </c>
      <c r="G1199" t="s">
        <v>22</v>
      </c>
      <c r="H1199" t="s">
        <v>23</v>
      </c>
    </row>
    <row r="1200" spans="1:8" x14ac:dyDescent="0.3">
      <c r="A1200" t="s">
        <v>21</v>
      </c>
      <c r="B1200" t="s">
        <v>81</v>
      </c>
      <c r="C1200">
        <v>2026</v>
      </c>
      <c r="D1200" s="1">
        <v>384523044.39999998</v>
      </c>
      <c r="E1200" s="2">
        <v>384.52300000000002</v>
      </c>
      <c r="F1200" t="s">
        <v>14</v>
      </c>
      <c r="G1200" t="s">
        <v>22</v>
      </c>
      <c r="H1200" t="s">
        <v>23</v>
      </c>
    </row>
    <row r="1201" spans="1:8" x14ac:dyDescent="0.3">
      <c r="A1201" t="s">
        <v>24</v>
      </c>
      <c r="B1201" t="s">
        <v>81</v>
      </c>
      <c r="C1201">
        <v>2018</v>
      </c>
      <c r="D1201" s="1">
        <v>148683684.56470001</v>
      </c>
      <c r="E1201" s="2">
        <v>148.68369999999999</v>
      </c>
      <c r="F1201" t="s">
        <v>14</v>
      </c>
      <c r="G1201" t="s">
        <v>25</v>
      </c>
      <c r="H1201" t="s">
        <v>23</v>
      </c>
    </row>
    <row r="1202" spans="1:8" x14ac:dyDescent="0.3">
      <c r="A1202" t="s">
        <v>24</v>
      </c>
      <c r="B1202" t="s">
        <v>81</v>
      </c>
      <c r="C1202">
        <v>2019</v>
      </c>
      <c r="D1202" s="1">
        <v>147026660.18880001</v>
      </c>
      <c r="E1202" s="2">
        <v>147.02670000000001</v>
      </c>
      <c r="F1202" t="s">
        <v>14</v>
      </c>
      <c r="G1202" t="s">
        <v>25</v>
      </c>
      <c r="H1202" t="s">
        <v>23</v>
      </c>
    </row>
    <row r="1203" spans="1:8" x14ac:dyDescent="0.3">
      <c r="A1203" t="s">
        <v>24</v>
      </c>
      <c r="B1203" t="s">
        <v>81</v>
      </c>
      <c r="C1203">
        <v>2020</v>
      </c>
      <c r="D1203" s="1">
        <v>145677338.4948</v>
      </c>
      <c r="E1203" s="2">
        <v>145.6773</v>
      </c>
      <c r="F1203" t="s">
        <v>14</v>
      </c>
      <c r="G1203" t="s">
        <v>25</v>
      </c>
      <c r="H1203" t="s">
        <v>23</v>
      </c>
    </row>
    <row r="1204" spans="1:8" x14ac:dyDescent="0.3">
      <c r="A1204" t="s">
        <v>24</v>
      </c>
      <c r="B1204" t="s">
        <v>81</v>
      </c>
      <c r="C1204">
        <v>2021</v>
      </c>
      <c r="D1204" s="1">
        <v>187641480.33840001</v>
      </c>
      <c r="E1204" s="2">
        <v>187.64150000000001</v>
      </c>
      <c r="F1204" t="s">
        <v>14</v>
      </c>
      <c r="G1204" t="s">
        <v>25</v>
      </c>
      <c r="H1204" t="s">
        <v>23</v>
      </c>
    </row>
    <row r="1205" spans="1:8" x14ac:dyDescent="0.3">
      <c r="A1205" t="s">
        <v>24</v>
      </c>
      <c r="B1205" t="s">
        <v>81</v>
      </c>
      <c r="C1205">
        <v>2022</v>
      </c>
      <c r="D1205" s="1">
        <v>190179591.25740001</v>
      </c>
      <c r="E1205" s="2">
        <v>190.17959999999999</v>
      </c>
      <c r="F1205" t="s">
        <v>14</v>
      </c>
      <c r="G1205" t="s">
        <v>25</v>
      </c>
      <c r="H1205" t="s">
        <v>23</v>
      </c>
    </row>
    <row r="1206" spans="1:8" x14ac:dyDescent="0.3">
      <c r="A1206" t="s">
        <v>24</v>
      </c>
      <c r="B1206" t="s">
        <v>81</v>
      </c>
      <c r="C1206">
        <v>2023</v>
      </c>
      <c r="D1206" s="1">
        <v>206930080.3908</v>
      </c>
      <c r="E1206" s="2">
        <v>206.93010000000001</v>
      </c>
      <c r="F1206" t="s">
        <v>14</v>
      </c>
      <c r="G1206" t="s">
        <v>25</v>
      </c>
      <c r="H1206" t="s">
        <v>23</v>
      </c>
    </row>
    <row r="1207" spans="1:8" x14ac:dyDescent="0.3">
      <c r="A1207" t="s">
        <v>24</v>
      </c>
      <c r="B1207" t="s">
        <v>81</v>
      </c>
      <c r="C1207">
        <v>2024</v>
      </c>
      <c r="D1207" s="1">
        <v>200111451.82519999</v>
      </c>
      <c r="E1207" s="2">
        <v>200.11150000000001</v>
      </c>
      <c r="F1207" t="s">
        <v>14</v>
      </c>
      <c r="G1207" t="s">
        <v>25</v>
      </c>
      <c r="H1207" t="s">
        <v>23</v>
      </c>
    </row>
    <row r="1208" spans="1:8" x14ac:dyDescent="0.3">
      <c r="A1208" t="s">
        <v>24</v>
      </c>
      <c r="B1208" t="s">
        <v>81</v>
      </c>
      <c r="C1208">
        <v>2025</v>
      </c>
      <c r="D1208" s="1">
        <v>186825171.57780001</v>
      </c>
      <c r="E1208" s="2">
        <v>186.8252</v>
      </c>
      <c r="F1208" t="s">
        <v>14</v>
      </c>
      <c r="G1208" t="s">
        <v>25</v>
      </c>
      <c r="H1208" t="s">
        <v>23</v>
      </c>
    </row>
    <row r="1209" spans="1:8" x14ac:dyDescent="0.3">
      <c r="A1209" t="s">
        <v>24</v>
      </c>
      <c r="B1209" t="s">
        <v>81</v>
      </c>
      <c r="C1209">
        <v>2026</v>
      </c>
      <c r="D1209" s="1">
        <v>176189141.47999999</v>
      </c>
      <c r="E1209" s="2">
        <v>176.1891</v>
      </c>
      <c r="F1209" t="s">
        <v>14</v>
      </c>
      <c r="G1209" t="s">
        <v>25</v>
      </c>
      <c r="H1209" t="s">
        <v>23</v>
      </c>
    </row>
    <row r="1210" spans="1:8" x14ac:dyDescent="0.3">
      <c r="A1210" t="s">
        <v>26</v>
      </c>
      <c r="B1210" t="s">
        <v>81</v>
      </c>
      <c r="C1210">
        <v>2018</v>
      </c>
      <c r="D1210" s="1">
        <v>162135637.3299</v>
      </c>
      <c r="E1210" s="2">
        <v>162.13560000000001</v>
      </c>
      <c r="F1210" t="s">
        <v>14</v>
      </c>
      <c r="G1210" t="s">
        <v>27</v>
      </c>
      <c r="H1210" t="s">
        <v>23</v>
      </c>
    </row>
    <row r="1211" spans="1:8" x14ac:dyDescent="0.3">
      <c r="A1211" t="s">
        <v>26</v>
      </c>
      <c r="B1211" t="s">
        <v>81</v>
      </c>
      <c r="C1211">
        <v>2019</v>
      </c>
      <c r="D1211" s="1">
        <v>97532411.476699993</v>
      </c>
      <c r="E1211" s="2">
        <v>97.532399999999996</v>
      </c>
      <c r="F1211" t="s">
        <v>14</v>
      </c>
      <c r="G1211" t="s">
        <v>27</v>
      </c>
      <c r="H1211" t="s">
        <v>23</v>
      </c>
    </row>
    <row r="1212" spans="1:8" x14ac:dyDescent="0.3">
      <c r="A1212" t="s">
        <v>26</v>
      </c>
      <c r="B1212" t="s">
        <v>81</v>
      </c>
      <c r="C1212">
        <v>2020</v>
      </c>
      <c r="D1212" s="1">
        <v>90383805.3565</v>
      </c>
      <c r="E1212" s="2">
        <v>90.383799999999994</v>
      </c>
      <c r="F1212" t="s">
        <v>14</v>
      </c>
      <c r="G1212" t="s">
        <v>27</v>
      </c>
      <c r="H1212" t="s">
        <v>23</v>
      </c>
    </row>
    <row r="1213" spans="1:8" x14ac:dyDescent="0.3">
      <c r="A1213" t="s">
        <v>26</v>
      </c>
      <c r="B1213" t="s">
        <v>81</v>
      </c>
      <c r="C1213">
        <v>2021</v>
      </c>
      <c r="D1213" s="1">
        <v>93032246.123500004</v>
      </c>
      <c r="E1213" s="2">
        <v>93.032200000000003</v>
      </c>
      <c r="F1213" t="s">
        <v>14</v>
      </c>
      <c r="G1213" t="s">
        <v>27</v>
      </c>
      <c r="H1213" t="s">
        <v>23</v>
      </c>
    </row>
    <row r="1214" spans="1:8" x14ac:dyDescent="0.3">
      <c r="A1214" t="s">
        <v>26</v>
      </c>
      <c r="B1214" t="s">
        <v>81</v>
      </c>
      <c r="C1214">
        <v>2022</v>
      </c>
      <c r="D1214" s="1">
        <v>99480736.092500001</v>
      </c>
      <c r="E1214" s="2">
        <v>99.480699999999999</v>
      </c>
      <c r="F1214" t="s">
        <v>14</v>
      </c>
      <c r="G1214" t="s">
        <v>27</v>
      </c>
      <c r="H1214" t="s">
        <v>23</v>
      </c>
    </row>
    <row r="1215" spans="1:8" x14ac:dyDescent="0.3">
      <c r="A1215" t="s">
        <v>26</v>
      </c>
      <c r="B1215" t="s">
        <v>81</v>
      </c>
      <c r="C1215">
        <v>2023</v>
      </c>
      <c r="D1215" s="1">
        <v>114422237.31649999</v>
      </c>
      <c r="E1215" s="2">
        <v>114.4222</v>
      </c>
      <c r="F1215" t="s">
        <v>14</v>
      </c>
      <c r="G1215" t="s">
        <v>27</v>
      </c>
      <c r="H1215" t="s">
        <v>23</v>
      </c>
    </row>
    <row r="1216" spans="1:8" x14ac:dyDescent="0.3">
      <c r="A1216" t="s">
        <v>26</v>
      </c>
      <c r="B1216" t="s">
        <v>81</v>
      </c>
      <c r="C1216">
        <v>2024</v>
      </c>
      <c r="D1216" s="1">
        <v>121261591.7314</v>
      </c>
      <c r="E1216" s="2">
        <v>121.2616</v>
      </c>
      <c r="F1216" t="s">
        <v>14</v>
      </c>
      <c r="G1216" t="s">
        <v>27</v>
      </c>
      <c r="H1216" t="s">
        <v>23</v>
      </c>
    </row>
    <row r="1217" spans="1:8" x14ac:dyDescent="0.3">
      <c r="A1217" t="s">
        <v>26</v>
      </c>
      <c r="B1217" t="s">
        <v>81</v>
      </c>
      <c r="C1217">
        <v>2025</v>
      </c>
      <c r="D1217" s="1">
        <v>146502944.28580001</v>
      </c>
      <c r="E1217" s="2">
        <v>146.50290000000001</v>
      </c>
      <c r="F1217" t="s">
        <v>14</v>
      </c>
      <c r="G1217" t="s">
        <v>27</v>
      </c>
      <c r="H1217" t="s">
        <v>23</v>
      </c>
    </row>
    <row r="1218" spans="1:8" x14ac:dyDescent="0.3">
      <c r="A1218" t="s">
        <v>26</v>
      </c>
      <c r="B1218" t="s">
        <v>81</v>
      </c>
      <c r="C1218">
        <v>2026</v>
      </c>
      <c r="D1218" s="1">
        <v>77853115.269999996</v>
      </c>
      <c r="E1218" s="2">
        <v>77.853099999999998</v>
      </c>
      <c r="F1218" t="s">
        <v>14</v>
      </c>
      <c r="G1218" t="s">
        <v>27</v>
      </c>
      <c r="H1218" t="s">
        <v>23</v>
      </c>
    </row>
    <row r="1219" spans="1:8" x14ac:dyDescent="0.3">
      <c r="A1219" t="s">
        <v>28</v>
      </c>
      <c r="B1219" t="s">
        <v>81</v>
      </c>
      <c r="C1219">
        <v>2018</v>
      </c>
      <c r="D1219" s="1">
        <v>549124315.40240002</v>
      </c>
      <c r="E1219" s="2">
        <v>549.12429999999995</v>
      </c>
      <c r="F1219" t="s">
        <v>14</v>
      </c>
      <c r="G1219" t="s">
        <v>29</v>
      </c>
      <c r="H1219" t="s">
        <v>23</v>
      </c>
    </row>
    <row r="1220" spans="1:8" x14ac:dyDescent="0.3">
      <c r="A1220" t="s">
        <v>28</v>
      </c>
      <c r="B1220" t="s">
        <v>81</v>
      </c>
      <c r="C1220">
        <v>2019</v>
      </c>
      <c r="D1220" s="1">
        <v>574113958.14690006</v>
      </c>
      <c r="E1220" s="2">
        <v>574.11400000000003</v>
      </c>
      <c r="F1220" t="s">
        <v>14</v>
      </c>
      <c r="G1220" t="s">
        <v>29</v>
      </c>
      <c r="H1220" t="s">
        <v>23</v>
      </c>
    </row>
    <row r="1221" spans="1:8" x14ac:dyDescent="0.3">
      <c r="A1221" t="s">
        <v>28</v>
      </c>
      <c r="B1221" t="s">
        <v>81</v>
      </c>
      <c r="C1221">
        <v>2020</v>
      </c>
      <c r="D1221" s="1">
        <v>872728224.60459995</v>
      </c>
      <c r="E1221" s="2">
        <v>872.72820000000002</v>
      </c>
      <c r="F1221" t="s">
        <v>14</v>
      </c>
      <c r="G1221" t="s">
        <v>29</v>
      </c>
      <c r="H1221" t="s">
        <v>23</v>
      </c>
    </row>
    <row r="1222" spans="1:8" x14ac:dyDescent="0.3">
      <c r="A1222" t="s">
        <v>28</v>
      </c>
      <c r="B1222" t="s">
        <v>81</v>
      </c>
      <c r="C1222">
        <v>2021</v>
      </c>
      <c r="D1222" s="1">
        <v>706279527.95799994</v>
      </c>
      <c r="E1222" s="2">
        <v>706.27949999999998</v>
      </c>
      <c r="F1222" t="s">
        <v>14</v>
      </c>
      <c r="G1222" t="s">
        <v>29</v>
      </c>
      <c r="H1222" t="s">
        <v>23</v>
      </c>
    </row>
    <row r="1223" spans="1:8" x14ac:dyDescent="0.3">
      <c r="A1223" t="s">
        <v>28</v>
      </c>
      <c r="B1223" t="s">
        <v>81</v>
      </c>
      <c r="C1223">
        <v>2022</v>
      </c>
      <c r="D1223" s="1">
        <v>522790582.75029999</v>
      </c>
      <c r="E1223" s="2">
        <v>522.79060000000004</v>
      </c>
      <c r="F1223" t="s">
        <v>14</v>
      </c>
      <c r="G1223" t="s">
        <v>29</v>
      </c>
      <c r="H1223" t="s">
        <v>23</v>
      </c>
    </row>
    <row r="1224" spans="1:8" x14ac:dyDescent="0.3">
      <c r="A1224" t="s">
        <v>28</v>
      </c>
      <c r="B1224" t="s">
        <v>81</v>
      </c>
      <c r="C1224">
        <v>2023</v>
      </c>
      <c r="D1224" s="1">
        <v>680136164.60080004</v>
      </c>
      <c r="E1224" s="2">
        <v>680.13620000000003</v>
      </c>
      <c r="F1224" t="s">
        <v>14</v>
      </c>
      <c r="G1224" t="s">
        <v>29</v>
      </c>
      <c r="H1224" t="s">
        <v>23</v>
      </c>
    </row>
    <row r="1225" spans="1:8" x14ac:dyDescent="0.3">
      <c r="A1225" t="s">
        <v>28</v>
      </c>
      <c r="B1225" t="s">
        <v>81</v>
      </c>
      <c r="C1225">
        <v>2024</v>
      </c>
      <c r="D1225" s="1">
        <v>842594555.14349997</v>
      </c>
      <c r="E1225" s="2">
        <v>842.59460000000001</v>
      </c>
      <c r="F1225" t="s">
        <v>14</v>
      </c>
      <c r="G1225" t="s">
        <v>29</v>
      </c>
      <c r="H1225" t="s">
        <v>23</v>
      </c>
    </row>
    <row r="1226" spans="1:8" x14ac:dyDescent="0.3">
      <c r="A1226" t="s">
        <v>28</v>
      </c>
      <c r="B1226" t="s">
        <v>81</v>
      </c>
      <c r="C1226">
        <v>2025</v>
      </c>
      <c r="D1226" s="1">
        <v>823310310.16750002</v>
      </c>
      <c r="E1226" s="2">
        <v>823.31029999999998</v>
      </c>
      <c r="F1226" t="s">
        <v>14</v>
      </c>
      <c r="G1226" t="s">
        <v>29</v>
      </c>
      <c r="H1226" t="s">
        <v>23</v>
      </c>
    </row>
    <row r="1227" spans="1:8" x14ac:dyDescent="0.3">
      <c r="A1227" t="s">
        <v>28</v>
      </c>
      <c r="B1227" t="s">
        <v>81</v>
      </c>
      <c r="C1227">
        <v>2026</v>
      </c>
      <c r="D1227" s="1">
        <v>536547715.62</v>
      </c>
      <c r="E1227" s="2">
        <v>536.54769999999996</v>
      </c>
      <c r="F1227" t="s">
        <v>14</v>
      </c>
      <c r="G1227" t="s">
        <v>29</v>
      </c>
      <c r="H1227" t="s">
        <v>23</v>
      </c>
    </row>
    <row r="1228" spans="1:8" x14ac:dyDescent="0.3">
      <c r="A1228" t="s">
        <v>30</v>
      </c>
      <c r="B1228" t="s">
        <v>81</v>
      </c>
      <c r="C1228">
        <v>2018</v>
      </c>
      <c r="D1228" s="1">
        <v>786914706.19570005</v>
      </c>
      <c r="E1228" s="2">
        <v>786.91470000000004</v>
      </c>
      <c r="F1228" t="s">
        <v>14</v>
      </c>
      <c r="G1228" t="s">
        <v>31</v>
      </c>
      <c r="H1228" t="s">
        <v>23</v>
      </c>
    </row>
    <row r="1229" spans="1:8" x14ac:dyDescent="0.3">
      <c r="A1229" t="s">
        <v>30</v>
      </c>
      <c r="B1229" t="s">
        <v>81</v>
      </c>
      <c r="C1229">
        <v>2019</v>
      </c>
      <c r="D1229" s="1">
        <v>759486117.43570006</v>
      </c>
      <c r="E1229" s="2">
        <v>759.48609999999996</v>
      </c>
      <c r="F1229" t="s">
        <v>14</v>
      </c>
      <c r="G1229" t="s">
        <v>31</v>
      </c>
      <c r="H1229" t="s">
        <v>23</v>
      </c>
    </row>
    <row r="1230" spans="1:8" x14ac:dyDescent="0.3">
      <c r="A1230" t="s">
        <v>30</v>
      </c>
      <c r="B1230" t="s">
        <v>81</v>
      </c>
      <c r="C1230">
        <v>2020</v>
      </c>
      <c r="D1230" s="1">
        <v>850872622.92929995</v>
      </c>
      <c r="E1230" s="2">
        <v>850.87260000000003</v>
      </c>
      <c r="F1230" t="s">
        <v>14</v>
      </c>
      <c r="G1230" t="s">
        <v>31</v>
      </c>
      <c r="H1230" t="s">
        <v>23</v>
      </c>
    </row>
    <row r="1231" spans="1:8" x14ac:dyDescent="0.3">
      <c r="A1231" t="s">
        <v>30</v>
      </c>
      <c r="B1231" t="s">
        <v>81</v>
      </c>
      <c r="C1231">
        <v>2021</v>
      </c>
      <c r="D1231" s="1">
        <v>931159482.97880006</v>
      </c>
      <c r="E1231" s="2">
        <v>931.15949999999998</v>
      </c>
      <c r="F1231" t="s">
        <v>14</v>
      </c>
      <c r="G1231" t="s">
        <v>31</v>
      </c>
      <c r="H1231" t="s">
        <v>23</v>
      </c>
    </row>
    <row r="1232" spans="1:8" x14ac:dyDescent="0.3">
      <c r="A1232" t="s">
        <v>30</v>
      </c>
      <c r="B1232" t="s">
        <v>81</v>
      </c>
      <c r="C1232">
        <v>2022</v>
      </c>
      <c r="D1232" s="1">
        <v>1028288589.601</v>
      </c>
      <c r="E1232" s="2">
        <v>1028.2886000000001</v>
      </c>
      <c r="F1232" t="s">
        <v>14</v>
      </c>
      <c r="G1232" t="s">
        <v>31</v>
      </c>
      <c r="H1232" t="s">
        <v>23</v>
      </c>
    </row>
    <row r="1233" spans="1:8" x14ac:dyDescent="0.3">
      <c r="A1233" t="s">
        <v>30</v>
      </c>
      <c r="B1233" t="s">
        <v>81</v>
      </c>
      <c r="C1233">
        <v>2023</v>
      </c>
      <c r="D1233" s="1">
        <v>1130374791.8264999</v>
      </c>
      <c r="E1233" s="2">
        <v>1130.3748000000001</v>
      </c>
      <c r="F1233" t="s">
        <v>14</v>
      </c>
      <c r="G1233" t="s">
        <v>31</v>
      </c>
      <c r="H1233" t="s">
        <v>23</v>
      </c>
    </row>
    <row r="1234" spans="1:8" x14ac:dyDescent="0.3">
      <c r="A1234" t="s">
        <v>30</v>
      </c>
      <c r="B1234" t="s">
        <v>81</v>
      </c>
      <c r="C1234">
        <v>2024</v>
      </c>
      <c r="D1234" s="1">
        <v>1250942564.2198999</v>
      </c>
      <c r="E1234" s="2">
        <v>1250.9426000000001</v>
      </c>
      <c r="F1234" t="s">
        <v>14</v>
      </c>
      <c r="G1234" t="s">
        <v>31</v>
      </c>
      <c r="H1234" t="s">
        <v>23</v>
      </c>
    </row>
    <row r="1235" spans="1:8" x14ac:dyDescent="0.3">
      <c r="A1235" t="s">
        <v>30</v>
      </c>
      <c r="B1235" t="s">
        <v>81</v>
      </c>
      <c r="C1235">
        <v>2025</v>
      </c>
      <c r="D1235" s="1">
        <v>1193844807.6791999</v>
      </c>
      <c r="E1235" s="2">
        <v>1193.8448000000001</v>
      </c>
      <c r="F1235" t="s">
        <v>14</v>
      </c>
      <c r="G1235" t="s">
        <v>31</v>
      </c>
      <c r="H1235" t="s">
        <v>23</v>
      </c>
    </row>
    <row r="1236" spans="1:8" x14ac:dyDescent="0.3">
      <c r="A1236" t="s">
        <v>30</v>
      </c>
      <c r="B1236" t="s">
        <v>81</v>
      </c>
      <c r="C1236">
        <v>2026</v>
      </c>
      <c r="D1236" s="1">
        <v>966632486.39999998</v>
      </c>
      <c r="E1236" s="2">
        <v>966.63250000000005</v>
      </c>
      <c r="F1236" t="s">
        <v>14</v>
      </c>
      <c r="G1236" t="s">
        <v>31</v>
      </c>
      <c r="H1236" t="s">
        <v>23</v>
      </c>
    </row>
    <row r="1237" spans="1:8" x14ac:dyDescent="0.3">
      <c r="A1237" t="s">
        <v>56</v>
      </c>
      <c r="B1237" t="s">
        <v>81</v>
      </c>
      <c r="C1237">
        <v>2018</v>
      </c>
      <c r="D1237" s="1">
        <v>1707748360.4800999</v>
      </c>
      <c r="E1237" s="2">
        <v>1707.7483999999999</v>
      </c>
      <c r="F1237" t="s">
        <v>14</v>
      </c>
      <c r="G1237" t="s">
        <v>57</v>
      </c>
      <c r="H1237" t="s">
        <v>23</v>
      </c>
    </row>
    <row r="1238" spans="1:8" x14ac:dyDescent="0.3">
      <c r="A1238" t="s">
        <v>56</v>
      </c>
      <c r="B1238" t="s">
        <v>81</v>
      </c>
      <c r="C1238">
        <v>2019</v>
      </c>
      <c r="D1238" s="1">
        <v>1826561167.2081001</v>
      </c>
      <c r="E1238" s="2">
        <v>1826.5612000000001</v>
      </c>
      <c r="F1238" t="s">
        <v>14</v>
      </c>
      <c r="G1238" t="s">
        <v>57</v>
      </c>
      <c r="H1238" t="s">
        <v>23</v>
      </c>
    </row>
    <row r="1239" spans="1:8" x14ac:dyDescent="0.3">
      <c r="A1239" t="s">
        <v>56</v>
      </c>
      <c r="B1239" t="s">
        <v>81</v>
      </c>
      <c r="C1239">
        <v>2020</v>
      </c>
      <c r="D1239" s="1">
        <v>2144265009.6099999</v>
      </c>
      <c r="E1239" s="2">
        <v>2144.2649999999999</v>
      </c>
      <c r="F1239" t="s">
        <v>14</v>
      </c>
      <c r="G1239" t="s">
        <v>57</v>
      </c>
      <c r="H1239" t="s">
        <v>23</v>
      </c>
    </row>
    <row r="1240" spans="1:8" x14ac:dyDescent="0.3">
      <c r="A1240" t="s">
        <v>56</v>
      </c>
      <c r="B1240" t="s">
        <v>81</v>
      </c>
      <c r="C1240">
        <v>2021</v>
      </c>
      <c r="D1240" s="1">
        <v>2529334155.7715001</v>
      </c>
      <c r="E1240" s="2">
        <v>2529.3341999999998</v>
      </c>
      <c r="F1240" t="s">
        <v>14</v>
      </c>
      <c r="G1240" t="s">
        <v>57</v>
      </c>
      <c r="H1240" t="s">
        <v>23</v>
      </c>
    </row>
    <row r="1241" spans="1:8" x14ac:dyDescent="0.3">
      <c r="A1241" t="s">
        <v>56</v>
      </c>
      <c r="B1241" t="s">
        <v>81</v>
      </c>
      <c r="C1241">
        <v>2022</v>
      </c>
      <c r="D1241" s="1">
        <v>2524876102.5567999</v>
      </c>
      <c r="E1241" s="2">
        <v>2524.8761</v>
      </c>
      <c r="F1241" t="s">
        <v>14</v>
      </c>
      <c r="G1241" t="s">
        <v>57</v>
      </c>
      <c r="H1241" t="s">
        <v>23</v>
      </c>
    </row>
    <row r="1242" spans="1:8" x14ac:dyDescent="0.3">
      <c r="A1242" t="s">
        <v>56</v>
      </c>
      <c r="B1242" t="s">
        <v>81</v>
      </c>
      <c r="C1242">
        <v>2023</v>
      </c>
      <c r="D1242" s="1">
        <v>3012446190.6283998</v>
      </c>
      <c r="E1242" s="2">
        <v>3012.4461999999999</v>
      </c>
      <c r="F1242" t="s">
        <v>14</v>
      </c>
      <c r="G1242" t="s">
        <v>57</v>
      </c>
      <c r="H1242" t="s">
        <v>23</v>
      </c>
    </row>
    <row r="1243" spans="1:8" x14ac:dyDescent="0.3">
      <c r="A1243" t="s">
        <v>56</v>
      </c>
      <c r="B1243" t="s">
        <v>81</v>
      </c>
      <c r="C1243">
        <v>2024</v>
      </c>
      <c r="D1243" s="1">
        <v>2836533906.9092002</v>
      </c>
      <c r="E1243" s="2">
        <v>2836.5338999999999</v>
      </c>
      <c r="F1243" t="s">
        <v>14</v>
      </c>
      <c r="G1243" t="s">
        <v>57</v>
      </c>
      <c r="H1243" t="s">
        <v>23</v>
      </c>
    </row>
    <row r="1244" spans="1:8" x14ac:dyDescent="0.3">
      <c r="A1244" t="s">
        <v>56</v>
      </c>
      <c r="B1244" t="s">
        <v>81</v>
      </c>
      <c r="C1244">
        <v>2025</v>
      </c>
      <c r="D1244" s="1">
        <v>2199522409.4376001</v>
      </c>
      <c r="E1244" s="2">
        <v>2199.5223999999998</v>
      </c>
      <c r="F1244" t="s">
        <v>14</v>
      </c>
      <c r="G1244" t="s">
        <v>57</v>
      </c>
      <c r="H1244" t="s">
        <v>23</v>
      </c>
    </row>
    <row r="1245" spans="1:8" x14ac:dyDescent="0.3">
      <c r="A1245" t="s">
        <v>56</v>
      </c>
      <c r="B1245" t="s">
        <v>81</v>
      </c>
      <c r="C1245">
        <v>2026</v>
      </c>
      <c r="D1245" s="1">
        <v>2157587984.6500001</v>
      </c>
      <c r="E1245" s="2">
        <v>2157.5880000000002</v>
      </c>
      <c r="F1245" t="s">
        <v>14</v>
      </c>
      <c r="G1245" t="s">
        <v>57</v>
      </c>
      <c r="H1245" t="s">
        <v>23</v>
      </c>
    </row>
    <row r="1246" spans="1:8" x14ac:dyDescent="0.3">
      <c r="A1246" t="s">
        <v>32</v>
      </c>
      <c r="B1246" t="s">
        <v>81</v>
      </c>
      <c r="C1246">
        <v>2018</v>
      </c>
      <c r="D1246" s="1">
        <v>2150540056.9222002</v>
      </c>
      <c r="E1246" s="2">
        <v>2150.5401000000002</v>
      </c>
      <c r="F1246" t="s">
        <v>14</v>
      </c>
      <c r="G1246" t="s">
        <v>33</v>
      </c>
      <c r="H1246" t="s">
        <v>23</v>
      </c>
    </row>
    <row r="1247" spans="1:8" x14ac:dyDescent="0.3">
      <c r="A1247" t="s">
        <v>32</v>
      </c>
      <c r="B1247" t="s">
        <v>81</v>
      </c>
      <c r="C1247">
        <v>2019</v>
      </c>
      <c r="D1247" s="1">
        <v>2267214378.5756001</v>
      </c>
      <c r="E1247" s="2">
        <v>2267.2143999999998</v>
      </c>
      <c r="F1247" t="s">
        <v>14</v>
      </c>
      <c r="G1247" t="s">
        <v>33</v>
      </c>
      <c r="H1247" t="s">
        <v>23</v>
      </c>
    </row>
    <row r="1248" spans="1:8" x14ac:dyDescent="0.3">
      <c r="A1248" t="s">
        <v>32</v>
      </c>
      <c r="B1248" t="s">
        <v>81</v>
      </c>
      <c r="C1248">
        <v>2020</v>
      </c>
      <c r="D1248" s="1">
        <v>1951867066.6377001</v>
      </c>
      <c r="E1248" s="2">
        <v>1951.8670999999999</v>
      </c>
      <c r="F1248" t="s">
        <v>14</v>
      </c>
      <c r="G1248" t="s">
        <v>33</v>
      </c>
      <c r="H1248" t="s">
        <v>23</v>
      </c>
    </row>
    <row r="1249" spans="1:8" x14ac:dyDescent="0.3">
      <c r="A1249" t="s">
        <v>32</v>
      </c>
      <c r="B1249" t="s">
        <v>81</v>
      </c>
      <c r="C1249">
        <v>2021</v>
      </c>
      <c r="D1249" s="1">
        <v>2543660694.9309001</v>
      </c>
      <c r="E1249" s="2">
        <v>2543.6606999999999</v>
      </c>
      <c r="F1249" t="s">
        <v>14</v>
      </c>
      <c r="G1249" t="s">
        <v>33</v>
      </c>
      <c r="H1249" t="s">
        <v>23</v>
      </c>
    </row>
    <row r="1250" spans="1:8" x14ac:dyDescent="0.3">
      <c r="A1250" t="s">
        <v>32</v>
      </c>
      <c r="B1250" t="s">
        <v>81</v>
      </c>
      <c r="C1250">
        <v>2022</v>
      </c>
      <c r="D1250" s="1">
        <v>2480107211.8193998</v>
      </c>
      <c r="E1250" s="2">
        <v>2480.1071999999999</v>
      </c>
      <c r="F1250" t="s">
        <v>14</v>
      </c>
      <c r="G1250" t="s">
        <v>33</v>
      </c>
      <c r="H1250" t="s">
        <v>23</v>
      </c>
    </row>
    <row r="1251" spans="1:8" x14ac:dyDescent="0.3">
      <c r="A1251" t="s">
        <v>32</v>
      </c>
      <c r="B1251" t="s">
        <v>81</v>
      </c>
      <c r="C1251">
        <v>2023</v>
      </c>
      <c r="D1251" s="1">
        <v>3108054696.4377999</v>
      </c>
      <c r="E1251" s="2">
        <v>3108.0547000000001</v>
      </c>
      <c r="F1251" t="s">
        <v>14</v>
      </c>
      <c r="G1251" t="s">
        <v>33</v>
      </c>
      <c r="H1251" t="s">
        <v>23</v>
      </c>
    </row>
    <row r="1252" spans="1:8" x14ac:dyDescent="0.3">
      <c r="A1252" t="s">
        <v>32</v>
      </c>
      <c r="B1252" t="s">
        <v>81</v>
      </c>
      <c r="C1252">
        <v>2024</v>
      </c>
      <c r="D1252" s="1">
        <v>3292257386.3133001</v>
      </c>
      <c r="E1252" s="2">
        <v>3292.2574</v>
      </c>
      <c r="F1252" t="s">
        <v>14</v>
      </c>
      <c r="G1252" t="s">
        <v>33</v>
      </c>
      <c r="H1252" t="s">
        <v>23</v>
      </c>
    </row>
    <row r="1253" spans="1:8" x14ac:dyDescent="0.3">
      <c r="A1253" t="s">
        <v>32</v>
      </c>
      <c r="B1253" t="s">
        <v>81</v>
      </c>
      <c r="C1253">
        <v>2025</v>
      </c>
      <c r="D1253" s="1">
        <v>2533991805.3546</v>
      </c>
      <c r="E1253" s="2">
        <v>2533.9917999999998</v>
      </c>
      <c r="F1253" t="s">
        <v>14</v>
      </c>
      <c r="G1253" t="s">
        <v>33</v>
      </c>
      <c r="H1253" t="s">
        <v>23</v>
      </c>
    </row>
    <row r="1254" spans="1:8" x14ac:dyDescent="0.3">
      <c r="A1254" t="s">
        <v>32</v>
      </c>
      <c r="B1254" t="s">
        <v>81</v>
      </c>
      <c r="C1254">
        <v>2026</v>
      </c>
      <c r="D1254" s="1">
        <v>2261109890.52</v>
      </c>
      <c r="E1254" s="2">
        <v>2261.1098999999999</v>
      </c>
      <c r="F1254" t="s">
        <v>14</v>
      </c>
      <c r="G1254" t="s">
        <v>33</v>
      </c>
      <c r="H1254" t="s">
        <v>23</v>
      </c>
    </row>
    <row r="1255" spans="1:8" x14ac:dyDescent="0.3">
      <c r="A1255" t="s">
        <v>58</v>
      </c>
      <c r="B1255" t="s">
        <v>81</v>
      </c>
      <c r="C1255">
        <v>2018</v>
      </c>
      <c r="D1255" s="1">
        <v>327895301.33420002</v>
      </c>
      <c r="E1255" s="2">
        <v>327.89530000000002</v>
      </c>
      <c r="F1255" t="s">
        <v>14</v>
      </c>
      <c r="G1255" t="s">
        <v>59</v>
      </c>
      <c r="H1255" t="s">
        <v>23</v>
      </c>
    </row>
    <row r="1256" spans="1:8" x14ac:dyDescent="0.3">
      <c r="A1256" t="s">
        <v>58</v>
      </c>
      <c r="B1256" t="s">
        <v>81</v>
      </c>
      <c r="C1256">
        <v>2019</v>
      </c>
      <c r="D1256" s="1">
        <v>275603254.7604</v>
      </c>
      <c r="E1256" s="2">
        <v>275.60329999999999</v>
      </c>
      <c r="F1256" t="s">
        <v>14</v>
      </c>
      <c r="G1256" t="s">
        <v>59</v>
      </c>
      <c r="H1256" t="s">
        <v>23</v>
      </c>
    </row>
    <row r="1257" spans="1:8" x14ac:dyDescent="0.3">
      <c r="A1257" t="s">
        <v>58</v>
      </c>
      <c r="B1257" t="s">
        <v>81</v>
      </c>
      <c r="C1257">
        <v>2020</v>
      </c>
      <c r="D1257" s="1">
        <v>272869035.85299999</v>
      </c>
      <c r="E1257" s="2">
        <v>272.86900000000003</v>
      </c>
      <c r="F1257" t="s">
        <v>14</v>
      </c>
      <c r="G1257" t="s">
        <v>59</v>
      </c>
      <c r="H1257" t="s">
        <v>23</v>
      </c>
    </row>
    <row r="1258" spans="1:8" x14ac:dyDescent="0.3">
      <c r="A1258" t="s">
        <v>58</v>
      </c>
      <c r="B1258" t="s">
        <v>81</v>
      </c>
      <c r="C1258">
        <v>2021</v>
      </c>
      <c r="D1258" s="1">
        <v>300540696.30089998</v>
      </c>
      <c r="E1258" s="2">
        <v>300.54070000000002</v>
      </c>
      <c r="F1258" t="s">
        <v>14</v>
      </c>
      <c r="G1258" t="s">
        <v>59</v>
      </c>
      <c r="H1258" t="s">
        <v>23</v>
      </c>
    </row>
    <row r="1259" spans="1:8" x14ac:dyDescent="0.3">
      <c r="A1259" t="s">
        <v>58</v>
      </c>
      <c r="B1259" t="s">
        <v>81</v>
      </c>
      <c r="C1259">
        <v>2022</v>
      </c>
      <c r="D1259" s="1">
        <v>298400140.06720001</v>
      </c>
      <c r="E1259" s="2">
        <v>298.40010000000001</v>
      </c>
      <c r="F1259" t="s">
        <v>14</v>
      </c>
      <c r="G1259" t="s">
        <v>59</v>
      </c>
      <c r="H1259" t="s">
        <v>23</v>
      </c>
    </row>
    <row r="1260" spans="1:8" x14ac:dyDescent="0.3">
      <c r="A1260" t="s">
        <v>58</v>
      </c>
      <c r="B1260" t="s">
        <v>81</v>
      </c>
      <c r="C1260">
        <v>2023</v>
      </c>
      <c r="D1260" s="1">
        <v>331691105.3876</v>
      </c>
      <c r="E1260" s="2">
        <v>331.69110000000001</v>
      </c>
      <c r="F1260" t="s">
        <v>14</v>
      </c>
      <c r="G1260" t="s">
        <v>59</v>
      </c>
      <c r="H1260" t="s">
        <v>23</v>
      </c>
    </row>
    <row r="1261" spans="1:8" x14ac:dyDescent="0.3">
      <c r="A1261" t="s">
        <v>58</v>
      </c>
      <c r="B1261" t="s">
        <v>81</v>
      </c>
      <c r="C1261">
        <v>2024</v>
      </c>
      <c r="D1261" s="1">
        <v>360495290.65280002</v>
      </c>
      <c r="E1261" s="2">
        <v>360.49529999999999</v>
      </c>
      <c r="F1261" t="s">
        <v>14</v>
      </c>
      <c r="G1261" t="s">
        <v>59</v>
      </c>
      <c r="H1261" t="s">
        <v>23</v>
      </c>
    </row>
    <row r="1262" spans="1:8" x14ac:dyDescent="0.3">
      <c r="A1262" t="s">
        <v>58</v>
      </c>
      <c r="B1262" t="s">
        <v>81</v>
      </c>
      <c r="C1262">
        <v>2025</v>
      </c>
      <c r="D1262" s="1">
        <v>299235012.50480002</v>
      </c>
      <c r="E1262" s="2">
        <v>299.23500000000001</v>
      </c>
      <c r="F1262" t="s">
        <v>14</v>
      </c>
      <c r="G1262" t="s">
        <v>59</v>
      </c>
      <c r="H1262" t="s">
        <v>23</v>
      </c>
    </row>
    <row r="1263" spans="1:8" x14ac:dyDescent="0.3">
      <c r="A1263" t="s">
        <v>58</v>
      </c>
      <c r="B1263" t="s">
        <v>81</v>
      </c>
      <c r="C1263">
        <v>2026</v>
      </c>
      <c r="D1263" s="1">
        <v>287392175.38999999</v>
      </c>
      <c r="E1263" s="2">
        <v>287.3922</v>
      </c>
      <c r="F1263" t="s">
        <v>14</v>
      </c>
      <c r="G1263" t="s">
        <v>59</v>
      </c>
      <c r="H1263" t="s">
        <v>23</v>
      </c>
    </row>
    <row r="1264" spans="1:8" x14ac:dyDescent="0.3">
      <c r="A1264" t="s">
        <v>34</v>
      </c>
      <c r="B1264" t="s">
        <v>81</v>
      </c>
      <c r="C1264">
        <v>2018</v>
      </c>
      <c r="D1264" s="1">
        <v>636128459.19879997</v>
      </c>
      <c r="E1264" s="2">
        <v>636.12850000000003</v>
      </c>
      <c r="F1264" t="s">
        <v>14</v>
      </c>
      <c r="G1264" t="s">
        <v>35</v>
      </c>
      <c r="H1264" t="s">
        <v>23</v>
      </c>
    </row>
    <row r="1265" spans="1:8" x14ac:dyDescent="0.3">
      <c r="A1265" t="s">
        <v>34</v>
      </c>
      <c r="B1265" t="s">
        <v>81</v>
      </c>
      <c r="C1265">
        <v>2019</v>
      </c>
      <c r="D1265" s="1">
        <v>544717402.98210001</v>
      </c>
      <c r="E1265" s="2">
        <v>544.7174</v>
      </c>
      <c r="F1265" t="s">
        <v>14</v>
      </c>
      <c r="G1265" t="s">
        <v>35</v>
      </c>
      <c r="H1265" t="s">
        <v>23</v>
      </c>
    </row>
    <row r="1266" spans="1:8" x14ac:dyDescent="0.3">
      <c r="A1266" t="s">
        <v>34</v>
      </c>
      <c r="B1266" t="s">
        <v>81</v>
      </c>
      <c r="C1266">
        <v>2020</v>
      </c>
      <c r="D1266" s="1">
        <v>637376714.84430003</v>
      </c>
      <c r="E1266" s="2">
        <v>637.37670000000003</v>
      </c>
      <c r="F1266" t="s">
        <v>14</v>
      </c>
      <c r="G1266" t="s">
        <v>35</v>
      </c>
      <c r="H1266" t="s">
        <v>23</v>
      </c>
    </row>
    <row r="1267" spans="1:8" x14ac:dyDescent="0.3">
      <c r="A1267" t="s">
        <v>34</v>
      </c>
      <c r="B1267" t="s">
        <v>81</v>
      </c>
      <c r="C1267">
        <v>2021</v>
      </c>
      <c r="D1267" s="1">
        <v>863745573.648</v>
      </c>
      <c r="E1267" s="2">
        <v>863.74559999999997</v>
      </c>
      <c r="F1267" t="s">
        <v>14</v>
      </c>
      <c r="G1267" t="s">
        <v>35</v>
      </c>
      <c r="H1267" t="s">
        <v>23</v>
      </c>
    </row>
    <row r="1268" spans="1:8" x14ac:dyDescent="0.3">
      <c r="A1268" t="s">
        <v>34</v>
      </c>
      <c r="B1268" t="s">
        <v>81</v>
      </c>
      <c r="C1268">
        <v>2022</v>
      </c>
      <c r="D1268" s="1">
        <v>1011770518.438</v>
      </c>
      <c r="E1268" s="2">
        <v>1011.7705</v>
      </c>
      <c r="F1268" t="s">
        <v>14</v>
      </c>
      <c r="G1268" t="s">
        <v>35</v>
      </c>
      <c r="H1268" t="s">
        <v>23</v>
      </c>
    </row>
    <row r="1269" spans="1:8" x14ac:dyDescent="0.3">
      <c r="A1269" t="s">
        <v>34</v>
      </c>
      <c r="B1269" t="s">
        <v>81</v>
      </c>
      <c r="C1269">
        <v>2023</v>
      </c>
      <c r="D1269" s="1">
        <v>739056622.06219995</v>
      </c>
      <c r="E1269" s="2">
        <v>739.0566</v>
      </c>
      <c r="F1269" t="s">
        <v>14</v>
      </c>
      <c r="G1269" t="s">
        <v>35</v>
      </c>
      <c r="H1269" t="s">
        <v>23</v>
      </c>
    </row>
    <row r="1270" spans="1:8" x14ac:dyDescent="0.3">
      <c r="A1270" t="s">
        <v>34</v>
      </c>
      <c r="B1270" t="s">
        <v>81</v>
      </c>
      <c r="C1270">
        <v>2024</v>
      </c>
      <c r="D1270" s="1">
        <v>732026654.94570005</v>
      </c>
      <c r="E1270" s="2">
        <v>732.02670000000001</v>
      </c>
      <c r="F1270" t="s">
        <v>14</v>
      </c>
      <c r="G1270" t="s">
        <v>35</v>
      </c>
      <c r="H1270" t="s">
        <v>23</v>
      </c>
    </row>
    <row r="1271" spans="1:8" x14ac:dyDescent="0.3">
      <c r="A1271" t="s">
        <v>34</v>
      </c>
      <c r="B1271" t="s">
        <v>81</v>
      </c>
      <c r="C1271">
        <v>2025</v>
      </c>
      <c r="D1271" s="1">
        <v>931324372.26839995</v>
      </c>
      <c r="E1271" s="2">
        <v>931.32439999999997</v>
      </c>
      <c r="F1271" t="s">
        <v>14</v>
      </c>
      <c r="G1271" t="s">
        <v>35</v>
      </c>
      <c r="H1271" t="s">
        <v>23</v>
      </c>
    </row>
    <row r="1272" spans="1:8" x14ac:dyDescent="0.3">
      <c r="A1272" t="s">
        <v>34</v>
      </c>
      <c r="B1272" t="s">
        <v>81</v>
      </c>
      <c r="C1272">
        <v>2026</v>
      </c>
      <c r="D1272" s="1">
        <v>808210634.88</v>
      </c>
      <c r="E1272" s="2">
        <v>808.2106</v>
      </c>
      <c r="F1272" t="s">
        <v>14</v>
      </c>
      <c r="G1272" t="s">
        <v>35</v>
      </c>
      <c r="H1272" t="s">
        <v>23</v>
      </c>
    </row>
    <row r="1273" spans="1:8" x14ac:dyDescent="0.3">
      <c r="A1273" t="s">
        <v>36</v>
      </c>
      <c r="B1273" t="s">
        <v>81</v>
      </c>
      <c r="C1273">
        <v>2018</v>
      </c>
      <c r="D1273" s="1">
        <v>9951088968.7530994</v>
      </c>
      <c r="E1273" s="2">
        <v>9951.0889999999999</v>
      </c>
      <c r="F1273" t="s">
        <v>14</v>
      </c>
      <c r="G1273" t="s">
        <v>37</v>
      </c>
      <c r="H1273" t="s">
        <v>38</v>
      </c>
    </row>
    <row r="1274" spans="1:8" x14ac:dyDescent="0.3">
      <c r="A1274" t="s">
        <v>36</v>
      </c>
      <c r="B1274" t="s">
        <v>81</v>
      </c>
      <c r="C1274">
        <v>2019</v>
      </c>
      <c r="D1274" s="1">
        <v>10798890162.1625</v>
      </c>
      <c r="E1274" s="2">
        <v>10798.8902</v>
      </c>
      <c r="F1274" t="s">
        <v>14</v>
      </c>
      <c r="G1274" t="s">
        <v>37</v>
      </c>
      <c r="H1274" t="s">
        <v>38</v>
      </c>
    </row>
    <row r="1275" spans="1:8" x14ac:dyDescent="0.3">
      <c r="A1275" t="s">
        <v>36</v>
      </c>
      <c r="B1275" t="s">
        <v>81</v>
      </c>
      <c r="C1275">
        <v>2020</v>
      </c>
      <c r="D1275" s="1">
        <v>10467233099.923901</v>
      </c>
      <c r="E1275" s="2">
        <v>10467.233099999999</v>
      </c>
      <c r="F1275" t="s">
        <v>14</v>
      </c>
      <c r="G1275" t="s">
        <v>37</v>
      </c>
      <c r="H1275" t="s">
        <v>38</v>
      </c>
    </row>
    <row r="1276" spans="1:8" x14ac:dyDescent="0.3">
      <c r="A1276" t="s">
        <v>36</v>
      </c>
      <c r="B1276" t="s">
        <v>81</v>
      </c>
      <c r="C1276">
        <v>2021</v>
      </c>
      <c r="D1276" s="1">
        <v>10487930771.961399</v>
      </c>
      <c r="E1276" s="2">
        <v>10487.9308</v>
      </c>
      <c r="F1276" t="s">
        <v>14</v>
      </c>
      <c r="G1276" t="s">
        <v>37</v>
      </c>
      <c r="H1276" t="s">
        <v>38</v>
      </c>
    </row>
    <row r="1277" spans="1:8" x14ac:dyDescent="0.3">
      <c r="A1277" t="s">
        <v>36</v>
      </c>
      <c r="B1277" t="s">
        <v>81</v>
      </c>
      <c r="C1277">
        <v>2022</v>
      </c>
      <c r="D1277" s="1">
        <v>12486293308.544701</v>
      </c>
      <c r="E1277" s="2">
        <v>12486.293299999999</v>
      </c>
      <c r="F1277" t="s">
        <v>14</v>
      </c>
      <c r="G1277" t="s">
        <v>37</v>
      </c>
      <c r="H1277" t="s">
        <v>38</v>
      </c>
    </row>
    <row r="1278" spans="1:8" x14ac:dyDescent="0.3">
      <c r="A1278" t="s">
        <v>36</v>
      </c>
      <c r="B1278" t="s">
        <v>81</v>
      </c>
      <c r="C1278">
        <v>2023</v>
      </c>
      <c r="D1278" s="1">
        <v>14631785530.503201</v>
      </c>
      <c r="E1278" s="2">
        <v>14631.7855</v>
      </c>
      <c r="F1278" t="s">
        <v>14</v>
      </c>
      <c r="G1278" t="s">
        <v>37</v>
      </c>
      <c r="H1278" t="s">
        <v>38</v>
      </c>
    </row>
    <row r="1279" spans="1:8" x14ac:dyDescent="0.3">
      <c r="A1279" t="s">
        <v>36</v>
      </c>
      <c r="B1279" t="s">
        <v>81</v>
      </c>
      <c r="C1279">
        <v>2024</v>
      </c>
      <c r="D1279" s="1">
        <v>14678578134.3468</v>
      </c>
      <c r="E1279" s="2">
        <v>14678.578100000001</v>
      </c>
      <c r="F1279" t="s">
        <v>14</v>
      </c>
      <c r="G1279" t="s">
        <v>37</v>
      </c>
      <c r="H1279" t="s">
        <v>38</v>
      </c>
    </row>
    <row r="1280" spans="1:8" x14ac:dyDescent="0.3">
      <c r="A1280" t="s">
        <v>36</v>
      </c>
      <c r="B1280" t="s">
        <v>81</v>
      </c>
      <c r="C1280">
        <v>2025</v>
      </c>
      <c r="D1280" s="1">
        <v>13534343069.8592</v>
      </c>
      <c r="E1280" s="2">
        <v>13534.3431</v>
      </c>
      <c r="F1280" t="s">
        <v>14</v>
      </c>
      <c r="G1280" t="s">
        <v>37</v>
      </c>
      <c r="H1280" t="s">
        <v>38</v>
      </c>
    </row>
    <row r="1281" spans="1:8" x14ac:dyDescent="0.3">
      <c r="A1281" t="s">
        <v>36</v>
      </c>
      <c r="B1281" t="s">
        <v>81</v>
      </c>
      <c r="C1281">
        <v>2026</v>
      </c>
      <c r="D1281" s="1">
        <v>12746637911.040001</v>
      </c>
      <c r="E1281" s="2">
        <v>12746.6379</v>
      </c>
      <c r="F1281" t="s">
        <v>14</v>
      </c>
      <c r="G1281" t="s">
        <v>37</v>
      </c>
      <c r="H1281" t="s">
        <v>38</v>
      </c>
    </row>
    <row r="1282" spans="1:8" x14ac:dyDescent="0.3">
      <c r="A1282" t="s">
        <v>60</v>
      </c>
      <c r="B1282" t="s">
        <v>81</v>
      </c>
      <c r="C1282">
        <v>2018</v>
      </c>
      <c r="D1282" s="1">
        <v>290802363.69129997</v>
      </c>
      <c r="E1282" s="2">
        <v>290.80239999999998</v>
      </c>
      <c r="F1282" t="s">
        <v>14</v>
      </c>
      <c r="G1282" t="s">
        <v>61</v>
      </c>
      <c r="H1282" t="s">
        <v>38</v>
      </c>
    </row>
    <row r="1283" spans="1:8" x14ac:dyDescent="0.3">
      <c r="A1283" t="s">
        <v>60</v>
      </c>
      <c r="B1283" t="s">
        <v>81</v>
      </c>
      <c r="C1283">
        <v>2019</v>
      </c>
      <c r="D1283" s="1">
        <v>286562996.53839999</v>
      </c>
      <c r="E1283" s="2">
        <v>286.56299999999999</v>
      </c>
      <c r="F1283" t="s">
        <v>14</v>
      </c>
      <c r="G1283" t="s">
        <v>61</v>
      </c>
      <c r="H1283" t="s">
        <v>38</v>
      </c>
    </row>
    <row r="1284" spans="1:8" x14ac:dyDescent="0.3">
      <c r="A1284" t="s">
        <v>60</v>
      </c>
      <c r="B1284" t="s">
        <v>81</v>
      </c>
      <c r="C1284">
        <v>2020</v>
      </c>
      <c r="D1284" s="1">
        <v>266469425.41350001</v>
      </c>
      <c r="E1284" s="2">
        <v>266.46940000000001</v>
      </c>
      <c r="F1284" t="s">
        <v>14</v>
      </c>
      <c r="G1284" t="s">
        <v>61</v>
      </c>
      <c r="H1284" t="s">
        <v>38</v>
      </c>
    </row>
    <row r="1285" spans="1:8" x14ac:dyDescent="0.3">
      <c r="A1285" t="s">
        <v>60</v>
      </c>
      <c r="B1285" t="s">
        <v>81</v>
      </c>
      <c r="C1285">
        <v>2021</v>
      </c>
      <c r="D1285" s="1">
        <v>275099832.13120002</v>
      </c>
      <c r="E1285" s="2">
        <v>275.09980000000002</v>
      </c>
      <c r="F1285" t="s">
        <v>14</v>
      </c>
      <c r="G1285" t="s">
        <v>61</v>
      </c>
      <c r="H1285" t="s">
        <v>38</v>
      </c>
    </row>
    <row r="1286" spans="1:8" x14ac:dyDescent="0.3">
      <c r="A1286" t="s">
        <v>60</v>
      </c>
      <c r="B1286" t="s">
        <v>81</v>
      </c>
      <c r="C1286">
        <v>2022</v>
      </c>
      <c r="D1286" s="1">
        <v>310088897.67439997</v>
      </c>
      <c r="E1286" s="2">
        <v>310.08890000000002</v>
      </c>
      <c r="F1286" t="s">
        <v>14</v>
      </c>
      <c r="G1286" t="s">
        <v>61</v>
      </c>
      <c r="H1286" t="s">
        <v>38</v>
      </c>
    </row>
    <row r="1287" spans="1:8" x14ac:dyDescent="0.3">
      <c r="A1287" t="s">
        <v>60</v>
      </c>
      <c r="B1287" t="s">
        <v>81</v>
      </c>
      <c r="C1287">
        <v>2023</v>
      </c>
      <c r="D1287" s="1">
        <v>412946862.93519998</v>
      </c>
      <c r="E1287" s="2">
        <v>412.94690000000003</v>
      </c>
      <c r="F1287" t="s">
        <v>14</v>
      </c>
      <c r="G1287" t="s">
        <v>61</v>
      </c>
      <c r="H1287" t="s">
        <v>38</v>
      </c>
    </row>
    <row r="1288" spans="1:8" x14ac:dyDescent="0.3">
      <c r="A1288" t="s">
        <v>60</v>
      </c>
      <c r="B1288" t="s">
        <v>81</v>
      </c>
      <c r="C1288">
        <v>2024</v>
      </c>
      <c r="D1288" s="1">
        <v>536833820.80629998</v>
      </c>
      <c r="E1288" s="2">
        <v>536.8338</v>
      </c>
      <c r="F1288" t="s">
        <v>14</v>
      </c>
      <c r="G1288" t="s">
        <v>61</v>
      </c>
      <c r="H1288" t="s">
        <v>38</v>
      </c>
    </row>
    <row r="1289" spans="1:8" x14ac:dyDescent="0.3">
      <c r="A1289" t="s">
        <v>60</v>
      </c>
      <c r="B1289" t="s">
        <v>81</v>
      </c>
      <c r="C1289">
        <v>2025</v>
      </c>
      <c r="D1289" s="1">
        <v>491096539.06580001</v>
      </c>
      <c r="E1289" s="2">
        <v>491.09649999999999</v>
      </c>
      <c r="F1289" t="s">
        <v>14</v>
      </c>
      <c r="G1289" t="s">
        <v>61</v>
      </c>
      <c r="H1289" t="s">
        <v>38</v>
      </c>
    </row>
    <row r="1290" spans="1:8" x14ac:dyDescent="0.3">
      <c r="A1290" t="s">
        <v>60</v>
      </c>
      <c r="B1290" t="s">
        <v>81</v>
      </c>
      <c r="C1290">
        <v>2026</v>
      </c>
      <c r="D1290" s="1">
        <v>563475301.20000005</v>
      </c>
      <c r="E1290" s="2">
        <v>563.47529999999995</v>
      </c>
      <c r="F1290" t="s">
        <v>14</v>
      </c>
      <c r="G1290" t="s">
        <v>61</v>
      </c>
      <c r="H1290" t="s">
        <v>38</v>
      </c>
    </row>
    <row r="1291" spans="1:8" x14ac:dyDescent="0.3">
      <c r="A1291" t="s">
        <v>73</v>
      </c>
      <c r="B1291" t="s">
        <v>81</v>
      </c>
      <c r="C1291">
        <v>2018</v>
      </c>
      <c r="D1291" s="1">
        <v>256915244.39289999</v>
      </c>
      <c r="E1291" s="2">
        <v>256.91520000000003</v>
      </c>
      <c r="F1291" t="s">
        <v>14</v>
      </c>
      <c r="G1291" t="s">
        <v>74</v>
      </c>
      <c r="H1291" t="s">
        <v>38</v>
      </c>
    </row>
    <row r="1292" spans="1:8" x14ac:dyDescent="0.3">
      <c r="A1292" t="s">
        <v>73</v>
      </c>
      <c r="B1292" t="s">
        <v>81</v>
      </c>
      <c r="C1292">
        <v>2019</v>
      </c>
      <c r="D1292" s="1">
        <v>290419817.52990001</v>
      </c>
      <c r="E1292" s="2">
        <v>290.41980000000001</v>
      </c>
      <c r="F1292" t="s">
        <v>14</v>
      </c>
      <c r="G1292" t="s">
        <v>74</v>
      </c>
      <c r="H1292" t="s">
        <v>38</v>
      </c>
    </row>
    <row r="1293" spans="1:8" x14ac:dyDescent="0.3">
      <c r="A1293" t="s">
        <v>73</v>
      </c>
      <c r="B1293" t="s">
        <v>81</v>
      </c>
      <c r="C1293">
        <v>2020</v>
      </c>
      <c r="D1293" s="1">
        <v>276784343.32489997</v>
      </c>
      <c r="E1293" s="2">
        <v>276.78429999999997</v>
      </c>
      <c r="F1293" t="s">
        <v>14</v>
      </c>
      <c r="G1293" t="s">
        <v>74</v>
      </c>
      <c r="H1293" t="s">
        <v>38</v>
      </c>
    </row>
    <row r="1294" spans="1:8" x14ac:dyDescent="0.3">
      <c r="A1294" t="s">
        <v>73</v>
      </c>
      <c r="B1294" t="s">
        <v>81</v>
      </c>
      <c r="C1294">
        <v>2021</v>
      </c>
      <c r="D1294" s="1">
        <v>309947567.24449998</v>
      </c>
      <c r="E1294" s="2">
        <v>309.94760000000002</v>
      </c>
      <c r="F1294" t="s">
        <v>14</v>
      </c>
      <c r="G1294" t="s">
        <v>74</v>
      </c>
      <c r="H1294" t="s">
        <v>38</v>
      </c>
    </row>
    <row r="1295" spans="1:8" x14ac:dyDescent="0.3">
      <c r="A1295" t="s">
        <v>73</v>
      </c>
      <c r="B1295" t="s">
        <v>81</v>
      </c>
      <c r="C1295">
        <v>2022</v>
      </c>
      <c r="D1295" s="1">
        <v>345178284.9404</v>
      </c>
      <c r="E1295" s="2">
        <v>345.17829999999998</v>
      </c>
      <c r="F1295" t="s">
        <v>14</v>
      </c>
      <c r="G1295" t="s">
        <v>74</v>
      </c>
      <c r="H1295" t="s">
        <v>38</v>
      </c>
    </row>
    <row r="1296" spans="1:8" x14ac:dyDescent="0.3">
      <c r="A1296" t="s">
        <v>73</v>
      </c>
      <c r="B1296" t="s">
        <v>81</v>
      </c>
      <c r="C1296">
        <v>2023</v>
      </c>
      <c r="D1296" s="1">
        <v>329966744.7586</v>
      </c>
      <c r="E1296" s="2">
        <v>329.9667</v>
      </c>
      <c r="F1296" t="s">
        <v>14</v>
      </c>
      <c r="G1296" t="s">
        <v>74</v>
      </c>
      <c r="H1296" t="s">
        <v>38</v>
      </c>
    </row>
    <row r="1297" spans="1:8" x14ac:dyDescent="0.3">
      <c r="A1297" t="s">
        <v>73</v>
      </c>
      <c r="B1297" t="s">
        <v>81</v>
      </c>
      <c r="C1297">
        <v>2024</v>
      </c>
      <c r="D1297" s="1">
        <v>330706807.91939998</v>
      </c>
      <c r="E1297" s="2">
        <v>330.70679999999999</v>
      </c>
      <c r="F1297" t="s">
        <v>14</v>
      </c>
      <c r="G1297" t="s">
        <v>74</v>
      </c>
      <c r="H1297" t="s">
        <v>38</v>
      </c>
    </row>
    <row r="1298" spans="1:8" x14ac:dyDescent="0.3">
      <c r="A1298" t="s">
        <v>73</v>
      </c>
      <c r="B1298" t="s">
        <v>81</v>
      </c>
      <c r="C1298">
        <v>2025</v>
      </c>
      <c r="D1298" s="1">
        <v>304238329.6728</v>
      </c>
      <c r="E1298" s="2">
        <v>304.23829999999998</v>
      </c>
      <c r="F1298" t="s">
        <v>14</v>
      </c>
      <c r="G1298" t="s">
        <v>74</v>
      </c>
      <c r="H1298" t="s">
        <v>38</v>
      </c>
    </row>
    <row r="1299" spans="1:8" x14ac:dyDescent="0.3">
      <c r="A1299" t="s">
        <v>73</v>
      </c>
      <c r="B1299" t="s">
        <v>81</v>
      </c>
      <c r="C1299">
        <v>2026</v>
      </c>
      <c r="D1299" s="1">
        <v>338165688.07999998</v>
      </c>
      <c r="E1299" s="2">
        <v>338.16570000000002</v>
      </c>
      <c r="F1299" t="s">
        <v>14</v>
      </c>
      <c r="G1299" t="s">
        <v>74</v>
      </c>
      <c r="H1299" t="s">
        <v>38</v>
      </c>
    </row>
    <row r="1300" spans="1:8" x14ac:dyDescent="0.3">
      <c r="A1300" t="s">
        <v>39</v>
      </c>
      <c r="B1300" t="s">
        <v>81</v>
      </c>
      <c r="C1300">
        <v>2018</v>
      </c>
      <c r="D1300" s="1">
        <v>42874497165.090103</v>
      </c>
      <c r="E1300" s="2">
        <v>42874.497199999998</v>
      </c>
      <c r="F1300" t="s">
        <v>14</v>
      </c>
      <c r="G1300" t="s">
        <v>40</v>
      </c>
      <c r="H1300" t="s">
        <v>38</v>
      </c>
    </row>
    <row r="1301" spans="1:8" x14ac:dyDescent="0.3">
      <c r="A1301" t="s">
        <v>39</v>
      </c>
      <c r="B1301" t="s">
        <v>81</v>
      </c>
      <c r="C1301">
        <v>2019</v>
      </c>
      <c r="D1301" s="1">
        <v>40665685492.358101</v>
      </c>
      <c r="E1301" s="2">
        <v>40665.6855</v>
      </c>
      <c r="F1301" t="s">
        <v>14</v>
      </c>
      <c r="G1301" t="s">
        <v>40</v>
      </c>
      <c r="H1301" t="s">
        <v>38</v>
      </c>
    </row>
    <row r="1302" spans="1:8" x14ac:dyDescent="0.3">
      <c r="A1302" t="s">
        <v>39</v>
      </c>
      <c r="B1302" t="s">
        <v>81</v>
      </c>
      <c r="C1302">
        <v>2020</v>
      </c>
      <c r="D1302" s="1">
        <v>42209324086.155098</v>
      </c>
      <c r="E1302" s="2">
        <v>42209.324099999998</v>
      </c>
      <c r="F1302" t="s">
        <v>14</v>
      </c>
      <c r="G1302" t="s">
        <v>40</v>
      </c>
      <c r="H1302" t="s">
        <v>38</v>
      </c>
    </row>
    <row r="1303" spans="1:8" x14ac:dyDescent="0.3">
      <c r="A1303" t="s">
        <v>39</v>
      </c>
      <c r="B1303" t="s">
        <v>81</v>
      </c>
      <c r="C1303">
        <v>2021</v>
      </c>
      <c r="D1303" s="1">
        <v>43466255557.844704</v>
      </c>
      <c r="E1303" s="2">
        <v>43466.255599999997</v>
      </c>
      <c r="F1303" t="s">
        <v>14</v>
      </c>
      <c r="G1303" t="s">
        <v>40</v>
      </c>
      <c r="H1303" t="s">
        <v>38</v>
      </c>
    </row>
    <row r="1304" spans="1:8" x14ac:dyDescent="0.3">
      <c r="A1304" t="s">
        <v>39</v>
      </c>
      <c r="B1304" t="s">
        <v>81</v>
      </c>
      <c r="C1304">
        <v>2022</v>
      </c>
      <c r="D1304" s="1">
        <v>47647287661.404099</v>
      </c>
      <c r="E1304" s="2">
        <v>47647.287700000001</v>
      </c>
      <c r="F1304" t="s">
        <v>14</v>
      </c>
      <c r="G1304" t="s">
        <v>40</v>
      </c>
      <c r="H1304" t="s">
        <v>38</v>
      </c>
    </row>
    <row r="1305" spans="1:8" x14ac:dyDescent="0.3">
      <c r="A1305" t="s">
        <v>39</v>
      </c>
      <c r="B1305" t="s">
        <v>81</v>
      </c>
      <c r="C1305">
        <v>2023</v>
      </c>
      <c r="D1305" s="1">
        <v>57404966034.740196</v>
      </c>
      <c r="E1305" s="2">
        <v>57404.966</v>
      </c>
      <c r="F1305" t="s">
        <v>14</v>
      </c>
      <c r="G1305" t="s">
        <v>40</v>
      </c>
      <c r="H1305" t="s">
        <v>38</v>
      </c>
    </row>
    <row r="1306" spans="1:8" x14ac:dyDescent="0.3">
      <c r="A1306" t="s">
        <v>39</v>
      </c>
      <c r="B1306" t="s">
        <v>81</v>
      </c>
      <c r="C1306">
        <v>2024</v>
      </c>
      <c r="D1306" s="1">
        <v>55490854001.720001</v>
      </c>
      <c r="E1306" s="2">
        <v>55490.853999999999</v>
      </c>
      <c r="F1306" t="s">
        <v>14</v>
      </c>
      <c r="G1306" t="s">
        <v>40</v>
      </c>
      <c r="H1306" t="s">
        <v>38</v>
      </c>
    </row>
    <row r="1307" spans="1:8" x14ac:dyDescent="0.3">
      <c r="A1307" t="s">
        <v>39</v>
      </c>
      <c r="B1307" t="s">
        <v>81</v>
      </c>
      <c r="C1307">
        <v>2025</v>
      </c>
      <c r="D1307" s="1">
        <v>53717765241.562798</v>
      </c>
      <c r="E1307" s="2">
        <v>53717.765200000002</v>
      </c>
      <c r="F1307" t="s">
        <v>14</v>
      </c>
      <c r="G1307" t="s">
        <v>40</v>
      </c>
      <c r="H1307" t="s">
        <v>38</v>
      </c>
    </row>
    <row r="1308" spans="1:8" x14ac:dyDescent="0.3">
      <c r="A1308" t="s">
        <v>39</v>
      </c>
      <c r="B1308" t="s">
        <v>81</v>
      </c>
      <c r="C1308">
        <v>2026</v>
      </c>
      <c r="D1308" s="1">
        <v>53903209164</v>
      </c>
      <c r="E1308" s="2">
        <v>53903.209199999998</v>
      </c>
      <c r="F1308" t="s">
        <v>14</v>
      </c>
      <c r="G1308" t="s">
        <v>40</v>
      </c>
      <c r="H1308" t="s">
        <v>38</v>
      </c>
    </row>
    <row r="1309" spans="1:8" x14ac:dyDescent="0.3">
      <c r="A1309" t="s">
        <v>41</v>
      </c>
      <c r="B1309" t="s">
        <v>81</v>
      </c>
      <c r="C1309">
        <v>2018</v>
      </c>
      <c r="D1309" s="1">
        <v>6380023079.6739998</v>
      </c>
      <c r="E1309" s="2">
        <v>6380.0231000000003</v>
      </c>
      <c r="F1309" t="s">
        <v>14</v>
      </c>
      <c r="G1309" t="s">
        <v>42</v>
      </c>
      <c r="H1309" t="s">
        <v>43</v>
      </c>
    </row>
    <row r="1310" spans="1:8" x14ac:dyDescent="0.3">
      <c r="A1310" t="s">
        <v>41</v>
      </c>
      <c r="B1310" t="s">
        <v>81</v>
      </c>
      <c r="C1310">
        <v>2019</v>
      </c>
      <c r="D1310" s="1">
        <v>5545914929.9329004</v>
      </c>
      <c r="E1310" s="2">
        <v>5545.9148999999998</v>
      </c>
      <c r="F1310" t="s">
        <v>14</v>
      </c>
      <c r="G1310" t="s">
        <v>42</v>
      </c>
      <c r="H1310" t="s">
        <v>43</v>
      </c>
    </row>
    <row r="1311" spans="1:8" x14ac:dyDescent="0.3">
      <c r="A1311" t="s">
        <v>41</v>
      </c>
      <c r="B1311" t="s">
        <v>81</v>
      </c>
      <c r="C1311">
        <v>2020</v>
      </c>
      <c r="D1311" s="1">
        <v>5081818664.1872997</v>
      </c>
      <c r="E1311" s="2">
        <v>5081.8186999999998</v>
      </c>
      <c r="F1311" t="s">
        <v>14</v>
      </c>
      <c r="G1311" t="s">
        <v>42</v>
      </c>
      <c r="H1311" t="s">
        <v>43</v>
      </c>
    </row>
    <row r="1312" spans="1:8" x14ac:dyDescent="0.3">
      <c r="A1312" t="s">
        <v>41</v>
      </c>
      <c r="B1312" t="s">
        <v>81</v>
      </c>
      <c r="C1312">
        <v>2021</v>
      </c>
      <c r="D1312" s="1">
        <v>5336951742.3744001</v>
      </c>
      <c r="E1312" s="2">
        <v>5336.9516999999996</v>
      </c>
      <c r="F1312" t="s">
        <v>14</v>
      </c>
      <c r="G1312" t="s">
        <v>42</v>
      </c>
      <c r="H1312" t="s">
        <v>43</v>
      </c>
    </row>
    <row r="1313" spans="1:8" x14ac:dyDescent="0.3">
      <c r="A1313" t="s">
        <v>41</v>
      </c>
      <c r="B1313" t="s">
        <v>81</v>
      </c>
      <c r="C1313">
        <v>2022</v>
      </c>
      <c r="D1313" s="1">
        <v>5431893472.7599001</v>
      </c>
      <c r="E1313" s="2">
        <v>5431.8935000000001</v>
      </c>
      <c r="F1313" t="s">
        <v>14</v>
      </c>
      <c r="G1313" t="s">
        <v>42</v>
      </c>
      <c r="H1313" t="s">
        <v>43</v>
      </c>
    </row>
    <row r="1314" spans="1:8" x14ac:dyDescent="0.3">
      <c r="A1314" t="s">
        <v>41</v>
      </c>
      <c r="B1314" t="s">
        <v>81</v>
      </c>
      <c r="C1314">
        <v>2023</v>
      </c>
      <c r="D1314" s="1">
        <v>5847240481.6226997</v>
      </c>
      <c r="E1314" s="2">
        <v>5847.2404999999999</v>
      </c>
      <c r="F1314" t="s">
        <v>14</v>
      </c>
      <c r="G1314" t="s">
        <v>42</v>
      </c>
      <c r="H1314" t="s">
        <v>43</v>
      </c>
    </row>
    <row r="1315" spans="1:8" x14ac:dyDescent="0.3">
      <c r="A1315" t="s">
        <v>41</v>
      </c>
      <c r="B1315" t="s">
        <v>81</v>
      </c>
      <c r="C1315">
        <v>2024</v>
      </c>
      <c r="D1315" s="1">
        <v>6097700616.9575005</v>
      </c>
      <c r="E1315" s="2">
        <v>6097.7006000000001</v>
      </c>
      <c r="F1315" t="s">
        <v>14</v>
      </c>
      <c r="G1315" t="s">
        <v>42</v>
      </c>
      <c r="H1315" t="s">
        <v>43</v>
      </c>
    </row>
    <row r="1316" spans="1:8" x14ac:dyDescent="0.3">
      <c r="A1316" t="s">
        <v>41</v>
      </c>
      <c r="B1316" t="s">
        <v>81</v>
      </c>
      <c r="C1316">
        <v>2025</v>
      </c>
      <c r="D1316" s="1">
        <v>6003342209.0293999</v>
      </c>
      <c r="E1316" s="2">
        <v>6003.3422</v>
      </c>
      <c r="F1316" t="s">
        <v>14</v>
      </c>
      <c r="G1316" t="s">
        <v>42</v>
      </c>
      <c r="H1316" t="s">
        <v>43</v>
      </c>
    </row>
    <row r="1317" spans="1:8" x14ac:dyDescent="0.3">
      <c r="A1317" t="s">
        <v>41</v>
      </c>
      <c r="B1317" t="s">
        <v>81</v>
      </c>
      <c r="C1317">
        <v>2026</v>
      </c>
      <c r="D1317" s="1">
        <v>5775968880</v>
      </c>
      <c r="E1317" s="2">
        <v>5775.9688999999998</v>
      </c>
      <c r="F1317" t="s">
        <v>14</v>
      </c>
      <c r="G1317" t="s">
        <v>42</v>
      </c>
      <c r="H1317" t="s">
        <v>43</v>
      </c>
    </row>
    <row r="1318" spans="1:8" x14ac:dyDescent="0.3">
      <c r="A1318" t="s">
        <v>62</v>
      </c>
      <c r="B1318" t="s">
        <v>81</v>
      </c>
      <c r="C1318">
        <v>2018</v>
      </c>
      <c r="D1318" s="1">
        <v>47471195.190200001</v>
      </c>
      <c r="E1318" s="2">
        <v>47.471200000000003</v>
      </c>
      <c r="F1318" t="s">
        <v>14</v>
      </c>
      <c r="G1318" t="s">
        <v>63</v>
      </c>
      <c r="H1318" t="s">
        <v>43</v>
      </c>
    </row>
    <row r="1319" spans="1:8" x14ac:dyDescent="0.3">
      <c r="A1319" t="s">
        <v>62</v>
      </c>
      <c r="B1319" t="s">
        <v>81</v>
      </c>
      <c r="C1319">
        <v>2019</v>
      </c>
      <c r="D1319" s="1">
        <v>26945663.075300001</v>
      </c>
      <c r="E1319" s="2">
        <v>26.945699999999999</v>
      </c>
      <c r="F1319" t="s">
        <v>14</v>
      </c>
      <c r="G1319" t="s">
        <v>63</v>
      </c>
      <c r="H1319" t="s">
        <v>43</v>
      </c>
    </row>
    <row r="1320" spans="1:8" x14ac:dyDescent="0.3">
      <c r="A1320" t="s">
        <v>62</v>
      </c>
      <c r="B1320" t="s">
        <v>81</v>
      </c>
      <c r="C1320">
        <v>2020</v>
      </c>
      <c r="D1320" s="1">
        <v>25282343.603700001</v>
      </c>
      <c r="E1320" s="2">
        <v>25.282299999999999</v>
      </c>
      <c r="F1320" t="s">
        <v>14</v>
      </c>
      <c r="G1320" t="s">
        <v>63</v>
      </c>
      <c r="H1320" t="s">
        <v>43</v>
      </c>
    </row>
    <row r="1321" spans="1:8" x14ac:dyDescent="0.3">
      <c r="A1321" t="s">
        <v>62</v>
      </c>
      <c r="B1321" t="s">
        <v>81</v>
      </c>
      <c r="C1321">
        <v>2021</v>
      </c>
      <c r="D1321" s="1">
        <v>30493209.227499999</v>
      </c>
      <c r="E1321" s="2">
        <v>30.493200000000002</v>
      </c>
      <c r="F1321" t="s">
        <v>14</v>
      </c>
      <c r="G1321" t="s">
        <v>63</v>
      </c>
      <c r="H1321" t="s">
        <v>43</v>
      </c>
    </row>
    <row r="1322" spans="1:8" x14ac:dyDescent="0.3">
      <c r="A1322" t="s">
        <v>62</v>
      </c>
      <c r="B1322" t="s">
        <v>81</v>
      </c>
      <c r="C1322">
        <v>2022</v>
      </c>
      <c r="D1322" s="1">
        <v>30465069.507599998</v>
      </c>
      <c r="E1322" s="2">
        <v>30.4651</v>
      </c>
      <c r="F1322" t="s">
        <v>14</v>
      </c>
      <c r="G1322" t="s">
        <v>63</v>
      </c>
      <c r="H1322" t="s">
        <v>43</v>
      </c>
    </row>
    <row r="1323" spans="1:8" x14ac:dyDescent="0.3">
      <c r="A1323" t="s">
        <v>62</v>
      </c>
      <c r="B1323" t="s">
        <v>81</v>
      </c>
      <c r="C1323">
        <v>2023</v>
      </c>
      <c r="D1323" s="1">
        <v>34283195.846500002</v>
      </c>
      <c r="E1323" s="2">
        <v>34.283200000000001</v>
      </c>
      <c r="F1323" t="s">
        <v>14</v>
      </c>
      <c r="G1323" t="s">
        <v>63</v>
      </c>
      <c r="H1323" t="s">
        <v>43</v>
      </c>
    </row>
    <row r="1324" spans="1:8" x14ac:dyDescent="0.3">
      <c r="A1324" t="s">
        <v>62</v>
      </c>
      <c r="B1324" t="s">
        <v>81</v>
      </c>
      <c r="C1324">
        <v>2024</v>
      </c>
      <c r="D1324" s="1">
        <v>28893883.179099999</v>
      </c>
      <c r="E1324" s="2">
        <v>28.893899999999999</v>
      </c>
      <c r="F1324" t="s">
        <v>14</v>
      </c>
      <c r="G1324" t="s">
        <v>63</v>
      </c>
      <c r="H1324" t="s">
        <v>43</v>
      </c>
    </row>
    <row r="1325" spans="1:8" x14ac:dyDescent="0.3">
      <c r="A1325" t="s">
        <v>62</v>
      </c>
      <c r="B1325" t="s">
        <v>81</v>
      </c>
      <c r="C1325">
        <v>2025</v>
      </c>
      <c r="D1325" s="1">
        <v>30449743.972199999</v>
      </c>
      <c r="E1325" s="2">
        <v>30.4497</v>
      </c>
      <c r="F1325" t="s">
        <v>14</v>
      </c>
      <c r="G1325" t="s">
        <v>63</v>
      </c>
      <c r="H1325" t="s">
        <v>43</v>
      </c>
    </row>
    <row r="1326" spans="1:8" x14ac:dyDescent="0.3">
      <c r="A1326" t="s">
        <v>62</v>
      </c>
      <c r="B1326" t="s">
        <v>81</v>
      </c>
      <c r="C1326">
        <v>2026</v>
      </c>
      <c r="D1326" s="1">
        <v>25134421.84</v>
      </c>
      <c r="E1326" s="2">
        <v>25.134399999999999</v>
      </c>
      <c r="F1326" t="s">
        <v>14</v>
      </c>
      <c r="G1326" t="s">
        <v>63</v>
      </c>
      <c r="H1326" t="s">
        <v>43</v>
      </c>
    </row>
    <row r="1327" spans="1:8" x14ac:dyDescent="0.3">
      <c r="A1327" t="s">
        <v>64</v>
      </c>
      <c r="B1327" t="s">
        <v>81</v>
      </c>
      <c r="C1327">
        <v>2018</v>
      </c>
      <c r="D1327" s="1">
        <v>103640728.7992</v>
      </c>
      <c r="E1327" s="2">
        <v>103.6407</v>
      </c>
      <c r="F1327" t="s">
        <v>14</v>
      </c>
      <c r="G1327" t="s">
        <v>65</v>
      </c>
      <c r="H1327" t="s">
        <v>43</v>
      </c>
    </row>
    <row r="1328" spans="1:8" x14ac:dyDescent="0.3">
      <c r="A1328" t="s">
        <v>64</v>
      </c>
      <c r="B1328" t="s">
        <v>81</v>
      </c>
      <c r="C1328">
        <v>2019</v>
      </c>
      <c r="D1328" s="1">
        <v>86886600.207100004</v>
      </c>
      <c r="E1328" s="2">
        <v>86.886600000000001</v>
      </c>
      <c r="F1328" t="s">
        <v>14</v>
      </c>
      <c r="G1328" t="s">
        <v>65</v>
      </c>
      <c r="H1328" t="s">
        <v>43</v>
      </c>
    </row>
    <row r="1329" spans="1:8" x14ac:dyDescent="0.3">
      <c r="A1329" t="s">
        <v>64</v>
      </c>
      <c r="B1329" t="s">
        <v>81</v>
      </c>
      <c r="C1329">
        <v>2020</v>
      </c>
      <c r="D1329" s="1">
        <v>71022487.666700006</v>
      </c>
      <c r="E1329" s="2">
        <v>71.022499999999994</v>
      </c>
      <c r="F1329" t="s">
        <v>14</v>
      </c>
      <c r="G1329" t="s">
        <v>65</v>
      </c>
      <c r="H1329" t="s">
        <v>43</v>
      </c>
    </row>
    <row r="1330" spans="1:8" x14ac:dyDescent="0.3">
      <c r="A1330" t="s">
        <v>64</v>
      </c>
      <c r="B1330" t="s">
        <v>81</v>
      </c>
      <c r="C1330">
        <v>2021</v>
      </c>
      <c r="D1330" s="1">
        <v>91075807.450000003</v>
      </c>
      <c r="E1330" s="2">
        <v>91.075800000000001</v>
      </c>
      <c r="F1330" t="s">
        <v>14</v>
      </c>
      <c r="G1330" t="s">
        <v>65</v>
      </c>
      <c r="H1330" t="s">
        <v>43</v>
      </c>
    </row>
    <row r="1331" spans="1:8" x14ac:dyDescent="0.3">
      <c r="A1331" t="s">
        <v>64</v>
      </c>
      <c r="B1331" t="s">
        <v>81</v>
      </c>
      <c r="C1331">
        <v>2022</v>
      </c>
      <c r="D1331" s="1">
        <v>67076650.239100002</v>
      </c>
      <c r="E1331" s="2">
        <v>67.076700000000002</v>
      </c>
      <c r="F1331" t="s">
        <v>14</v>
      </c>
      <c r="G1331" t="s">
        <v>65</v>
      </c>
      <c r="H1331" t="s">
        <v>43</v>
      </c>
    </row>
    <row r="1332" spans="1:8" x14ac:dyDescent="0.3">
      <c r="A1332" t="s">
        <v>64</v>
      </c>
      <c r="B1332" t="s">
        <v>81</v>
      </c>
      <c r="C1332">
        <v>2023</v>
      </c>
      <c r="D1332" s="1">
        <v>72657851.171299994</v>
      </c>
      <c r="E1332" s="2">
        <v>72.657899999999998</v>
      </c>
      <c r="F1332" t="s">
        <v>14</v>
      </c>
      <c r="G1332" t="s">
        <v>65</v>
      </c>
      <c r="H1332" t="s">
        <v>43</v>
      </c>
    </row>
    <row r="1333" spans="1:8" x14ac:dyDescent="0.3">
      <c r="A1333" t="s">
        <v>64</v>
      </c>
      <c r="B1333" t="s">
        <v>81</v>
      </c>
      <c r="C1333">
        <v>2024</v>
      </c>
      <c r="D1333" s="1">
        <v>80423117.317699999</v>
      </c>
      <c r="E1333" s="2">
        <v>80.423100000000005</v>
      </c>
      <c r="F1333" t="s">
        <v>14</v>
      </c>
      <c r="G1333" t="s">
        <v>65</v>
      </c>
      <c r="H1333" t="s">
        <v>43</v>
      </c>
    </row>
    <row r="1334" spans="1:8" x14ac:dyDescent="0.3">
      <c r="A1334" t="s">
        <v>64</v>
      </c>
      <c r="B1334" t="s">
        <v>81</v>
      </c>
      <c r="C1334">
        <v>2025</v>
      </c>
      <c r="D1334" s="1">
        <v>77927291.066499993</v>
      </c>
      <c r="E1334" s="2">
        <v>77.927300000000002</v>
      </c>
      <c r="F1334" t="s">
        <v>14</v>
      </c>
      <c r="G1334" t="s">
        <v>65</v>
      </c>
      <c r="H1334" t="s">
        <v>43</v>
      </c>
    </row>
    <row r="1335" spans="1:8" x14ac:dyDescent="0.3">
      <c r="A1335" t="s">
        <v>64</v>
      </c>
      <c r="B1335" t="s">
        <v>81</v>
      </c>
      <c r="C1335">
        <v>2026</v>
      </c>
      <c r="D1335" s="1">
        <v>66094819.119999997</v>
      </c>
      <c r="E1335" s="2">
        <v>66.094800000000006</v>
      </c>
      <c r="F1335" t="s">
        <v>14</v>
      </c>
      <c r="G1335" t="s">
        <v>65</v>
      </c>
      <c r="H1335" t="s">
        <v>43</v>
      </c>
    </row>
    <row r="1336" spans="1:8" x14ac:dyDescent="0.3">
      <c r="A1336" t="s">
        <v>44</v>
      </c>
      <c r="B1336" t="s">
        <v>81</v>
      </c>
      <c r="C1336">
        <v>2018</v>
      </c>
      <c r="D1336" s="1">
        <v>7519198305.2941999</v>
      </c>
      <c r="E1336" s="2">
        <v>7519.1983</v>
      </c>
      <c r="F1336" t="s">
        <v>14</v>
      </c>
      <c r="G1336" t="s">
        <v>45</v>
      </c>
      <c r="H1336" t="s">
        <v>46</v>
      </c>
    </row>
    <row r="1337" spans="1:8" x14ac:dyDescent="0.3">
      <c r="A1337" t="s">
        <v>44</v>
      </c>
      <c r="B1337" t="s">
        <v>81</v>
      </c>
      <c r="C1337">
        <v>2019</v>
      </c>
      <c r="D1337" s="1">
        <v>7229570873.2461996</v>
      </c>
      <c r="E1337" s="2">
        <v>7229.5708999999997</v>
      </c>
      <c r="F1337" t="s">
        <v>14</v>
      </c>
      <c r="G1337" t="s">
        <v>45</v>
      </c>
      <c r="H1337" t="s">
        <v>46</v>
      </c>
    </row>
    <row r="1338" spans="1:8" x14ac:dyDescent="0.3">
      <c r="A1338" t="s">
        <v>44</v>
      </c>
      <c r="B1338" t="s">
        <v>81</v>
      </c>
      <c r="C1338">
        <v>2020</v>
      </c>
      <c r="D1338" s="1">
        <v>6317793710.2714996</v>
      </c>
      <c r="E1338" s="2">
        <v>6317.7937000000002</v>
      </c>
      <c r="F1338" t="s">
        <v>14</v>
      </c>
      <c r="G1338" t="s">
        <v>45</v>
      </c>
      <c r="H1338" t="s">
        <v>46</v>
      </c>
    </row>
    <row r="1339" spans="1:8" x14ac:dyDescent="0.3">
      <c r="A1339" t="s">
        <v>44</v>
      </c>
      <c r="B1339" t="s">
        <v>81</v>
      </c>
      <c r="C1339">
        <v>2021</v>
      </c>
      <c r="D1339" s="1">
        <v>7294001560.8116999</v>
      </c>
      <c r="E1339" s="2">
        <v>7294.0015999999996</v>
      </c>
      <c r="F1339" t="s">
        <v>14</v>
      </c>
      <c r="G1339" t="s">
        <v>45</v>
      </c>
      <c r="H1339" t="s">
        <v>46</v>
      </c>
    </row>
    <row r="1340" spans="1:8" x14ac:dyDescent="0.3">
      <c r="A1340" t="s">
        <v>44</v>
      </c>
      <c r="B1340" t="s">
        <v>81</v>
      </c>
      <c r="C1340">
        <v>2022</v>
      </c>
      <c r="D1340" s="1">
        <v>6615562956.0503998</v>
      </c>
      <c r="E1340" s="2">
        <v>6615.5630000000001</v>
      </c>
      <c r="F1340" t="s">
        <v>14</v>
      </c>
      <c r="G1340" t="s">
        <v>45</v>
      </c>
      <c r="H1340" t="s">
        <v>46</v>
      </c>
    </row>
    <row r="1341" spans="1:8" x14ac:dyDescent="0.3">
      <c r="A1341" t="s">
        <v>44</v>
      </c>
      <c r="B1341" t="s">
        <v>81</v>
      </c>
      <c r="C1341">
        <v>2023</v>
      </c>
      <c r="D1341" s="1">
        <v>8734024938.868</v>
      </c>
      <c r="E1341" s="2">
        <v>8734.0249000000003</v>
      </c>
      <c r="F1341" t="s">
        <v>14</v>
      </c>
      <c r="G1341" t="s">
        <v>45</v>
      </c>
      <c r="H1341" t="s">
        <v>46</v>
      </c>
    </row>
    <row r="1342" spans="1:8" x14ac:dyDescent="0.3">
      <c r="A1342" t="s">
        <v>44</v>
      </c>
      <c r="B1342" t="s">
        <v>81</v>
      </c>
      <c r="C1342">
        <v>2024</v>
      </c>
      <c r="D1342" s="1">
        <v>8931581700.4113998</v>
      </c>
      <c r="E1342" s="2">
        <v>8931.5817000000006</v>
      </c>
      <c r="F1342" t="s">
        <v>14</v>
      </c>
      <c r="G1342" t="s">
        <v>45</v>
      </c>
      <c r="H1342" t="s">
        <v>46</v>
      </c>
    </row>
    <row r="1343" spans="1:8" x14ac:dyDescent="0.3">
      <c r="A1343" t="s">
        <v>44</v>
      </c>
      <c r="B1343" t="s">
        <v>81</v>
      </c>
      <c r="C1343">
        <v>2025</v>
      </c>
      <c r="D1343" s="1">
        <v>9195449630.6879997</v>
      </c>
      <c r="E1343" s="2">
        <v>9195.4495999999999</v>
      </c>
      <c r="F1343" t="s">
        <v>14</v>
      </c>
      <c r="G1343" t="s">
        <v>45</v>
      </c>
      <c r="H1343" t="s">
        <v>46</v>
      </c>
    </row>
    <row r="1344" spans="1:8" x14ac:dyDescent="0.3">
      <c r="A1344" t="s">
        <v>44</v>
      </c>
      <c r="B1344" t="s">
        <v>81</v>
      </c>
      <c r="C1344">
        <v>2026</v>
      </c>
      <c r="D1344" s="1">
        <v>7454294551.4399996</v>
      </c>
      <c r="E1344" s="2">
        <v>7454.2946000000002</v>
      </c>
      <c r="F1344" t="s">
        <v>14</v>
      </c>
      <c r="G1344" t="s">
        <v>45</v>
      </c>
      <c r="H1344" t="s">
        <v>46</v>
      </c>
    </row>
    <row r="1345" spans="1:8" x14ac:dyDescent="0.3">
      <c r="A1345" t="s">
        <v>47</v>
      </c>
      <c r="B1345" t="s">
        <v>81</v>
      </c>
      <c r="C1345">
        <v>2018</v>
      </c>
      <c r="D1345" s="1">
        <v>3098951288.1862001</v>
      </c>
      <c r="E1345" s="2">
        <v>3098.9513000000002</v>
      </c>
      <c r="F1345" t="s">
        <v>14</v>
      </c>
      <c r="G1345" t="s">
        <v>48</v>
      </c>
      <c r="H1345" t="s">
        <v>46</v>
      </c>
    </row>
    <row r="1346" spans="1:8" x14ac:dyDescent="0.3">
      <c r="A1346" t="s">
        <v>47</v>
      </c>
      <c r="B1346" t="s">
        <v>81</v>
      </c>
      <c r="C1346">
        <v>2019</v>
      </c>
      <c r="D1346" s="1">
        <v>3227598779.2567</v>
      </c>
      <c r="E1346" s="2">
        <v>3227.5988000000002</v>
      </c>
      <c r="F1346" t="s">
        <v>14</v>
      </c>
      <c r="G1346" t="s">
        <v>48</v>
      </c>
      <c r="H1346" t="s">
        <v>46</v>
      </c>
    </row>
    <row r="1347" spans="1:8" x14ac:dyDescent="0.3">
      <c r="A1347" t="s">
        <v>47</v>
      </c>
      <c r="B1347" t="s">
        <v>81</v>
      </c>
      <c r="C1347">
        <v>2020</v>
      </c>
      <c r="D1347" s="1">
        <v>2844267880.4036999</v>
      </c>
      <c r="E1347" s="2">
        <v>2844.2678999999998</v>
      </c>
      <c r="F1347" t="s">
        <v>14</v>
      </c>
      <c r="G1347" t="s">
        <v>48</v>
      </c>
      <c r="H1347" t="s">
        <v>46</v>
      </c>
    </row>
    <row r="1348" spans="1:8" x14ac:dyDescent="0.3">
      <c r="A1348" t="s">
        <v>47</v>
      </c>
      <c r="B1348" t="s">
        <v>81</v>
      </c>
      <c r="C1348">
        <v>2021</v>
      </c>
      <c r="D1348" s="1">
        <v>2984621301.6743999</v>
      </c>
      <c r="E1348" s="2">
        <v>2984.6212999999998</v>
      </c>
      <c r="F1348" t="s">
        <v>14</v>
      </c>
      <c r="G1348" t="s">
        <v>48</v>
      </c>
      <c r="H1348" t="s">
        <v>46</v>
      </c>
    </row>
    <row r="1349" spans="1:8" x14ac:dyDescent="0.3">
      <c r="A1349" t="s">
        <v>47</v>
      </c>
      <c r="B1349" t="s">
        <v>81</v>
      </c>
      <c r="C1349">
        <v>2022</v>
      </c>
      <c r="D1349" s="1">
        <v>2815179562.3202</v>
      </c>
      <c r="E1349" s="2">
        <v>2815.1795999999999</v>
      </c>
      <c r="F1349" t="s">
        <v>14</v>
      </c>
      <c r="G1349" t="s">
        <v>48</v>
      </c>
      <c r="H1349" t="s">
        <v>46</v>
      </c>
    </row>
    <row r="1350" spans="1:8" x14ac:dyDescent="0.3">
      <c r="A1350" t="s">
        <v>47</v>
      </c>
      <c r="B1350" t="s">
        <v>81</v>
      </c>
      <c r="C1350">
        <v>2023</v>
      </c>
      <c r="D1350" s="1">
        <v>2962261184.1917</v>
      </c>
      <c r="E1350" s="2">
        <v>2962.2611999999999</v>
      </c>
      <c r="F1350" t="s">
        <v>14</v>
      </c>
      <c r="G1350" t="s">
        <v>48</v>
      </c>
      <c r="H1350" t="s">
        <v>46</v>
      </c>
    </row>
    <row r="1351" spans="1:8" x14ac:dyDescent="0.3">
      <c r="A1351" t="s">
        <v>47</v>
      </c>
      <c r="B1351" t="s">
        <v>81</v>
      </c>
      <c r="C1351">
        <v>2024</v>
      </c>
      <c r="D1351" s="1">
        <v>3354041588.0148001</v>
      </c>
      <c r="E1351" s="2">
        <v>3354.0416</v>
      </c>
      <c r="F1351" t="s">
        <v>14</v>
      </c>
      <c r="G1351" t="s">
        <v>48</v>
      </c>
      <c r="H1351" t="s">
        <v>46</v>
      </c>
    </row>
    <row r="1352" spans="1:8" x14ac:dyDescent="0.3">
      <c r="A1352" t="s">
        <v>47</v>
      </c>
      <c r="B1352" t="s">
        <v>81</v>
      </c>
      <c r="C1352">
        <v>2025</v>
      </c>
      <c r="D1352" s="1">
        <v>3412355871.948</v>
      </c>
      <c r="E1352" s="2">
        <v>3412.3559</v>
      </c>
      <c r="F1352" t="s">
        <v>14</v>
      </c>
      <c r="G1352" t="s">
        <v>48</v>
      </c>
      <c r="H1352" t="s">
        <v>46</v>
      </c>
    </row>
    <row r="1353" spans="1:8" x14ac:dyDescent="0.3">
      <c r="A1353" t="s">
        <v>47</v>
      </c>
      <c r="B1353" t="s">
        <v>81</v>
      </c>
      <c r="C1353">
        <v>2026</v>
      </c>
      <c r="D1353" s="1">
        <v>3146838314.4000001</v>
      </c>
      <c r="E1353" s="2">
        <v>3146.8382999999999</v>
      </c>
      <c r="F1353" t="s">
        <v>14</v>
      </c>
      <c r="G1353" t="s">
        <v>48</v>
      </c>
      <c r="H1353" t="s">
        <v>46</v>
      </c>
    </row>
    <row r="1354" spans="1:8" x14ac:dyDescent="0.3">
      <c r="A1354" t="s">
        <v>49</v>
      </c>
      <c r="B1354" t="s">
        <v>81</v>
      </c>
      <c r="C1354">
        <v>2018</v>
      </c>
      <c r="D1354" s="1">
        <v>11139005885.6724</v>
      </c>
      <c r="E1354" s="2">
        <v>11139.0059</v>
      </c>
      <c r="F1354" t="s">
        <v>14</v>
      </c>
      <c r="G1354" t="s">
        <v>50</v>
      </c>
      <c r="H1354" t="s">
        <v>46</v>
      </c>
    </row>
    <row r="1355" spans="1:8" x14ac:dyDescent="0.3">
      <c r="A1355" t="s">
        <v>49</v>
      </c>
      <c r="B1355" t="s">
        <v>81</v>
      </c>
      <c r="C1355">
        <v>2019</v>
      </c>
      <c r="D1355" s="1">
        <v>10470556066.957001</v>
      </c>
      <c r="E1355" s="2">
        <v>10470.5561</v>
      </c>
      <c r="F1355" t="s">
        <v>14</v>
      </c>
      <c r="G1355" t="s">
        <v>50</v>
      </c>
      <c r="H1355" t="s">
        <v>46</v>
      </c>
    </row>
    <row r="1356" spans="1:8" x14ac:dyDescent="0.3">
      <c r="A1356" t="s">
        <v>49</v>
      </c>
      <c r="B1356" t="s">
        <v>81</v>
      </c>
      <c r="C1356">
        <v>2020</v>
      </c>
      <c r="D1356" s="1">
        <v>10147067311.4305</v>
      </c>
      <c r="E1356" s="2">
        <v>10147.067300000001</v>
      </c>
      <c r="F1356" t="s">
        <v>14</v>
      </c>
      <c r="G1356" t="s">
        <v>50</v>
      </c>
      <c r="H1356" t="s">
        <v>46</v>
      </c>
    </row>
    <row r="1357" spans="1:8" x14ac:dyDescent="0.3">
      <c r="A1357" t="s">
        <v>49</v>
      </c>
      <c r="B1357" t="s">
        <v>81</v>
      </c>
      <c r="C1357">
        <v>2021</v>
      </c>
      <c r="D1357" s="1">
        <v>11200520082.0998</v>
      </c>
      <c r="E1357" s="2">
        <v>11200.5201</v>
      </c>
      <c r="F1357" t="s">
        <v>14</v>
      </c>
      <c r="G1357" t="s">
        <v>50</v>
      </c>
      <c r="H1357" t="s">
        <v>46</v>
      </c>
    </row>
    <row r="1358" spans="1:8" x14ac:dyDescent="0.3">
      <c r="A1358" t="s">
        <v>49</v>
      </c>
      <c r="B1358" t="s">
        <v>81</v>
      </c>
      <c r="C1358">
        <v>2022</v>
      </c>
      <c r="D1358" s="1">
        <v>12203744895.642799</v>
      </c>
      <c r="E1358" s="2">
        <v>12203.7449</v>
      </c>
      <c r="F1358" t="s">
        <v>14</v>
      </c>
      <c r="G1358" t="s">
        <v>50</v>
      </c>
      <c r="H1358" t="s">
        <v>46</v>
      </c>
    </row>
    <row r="1359" spans="1:8" x14ac:dyDescent="0.3">
      <c r="A1359" t="s">
        <v>49</v>
      </c>
      <c r="B1359" t="s">
        <v>81</v>
      </c>
      <c r="C1359">
        <v>2023</v>
      </c>
      <c r="D1359" s="1">
        <v>13731468055.743601</v>
      </c>
      <c r="E1359" s="2">
        <v>13731.4681</v>
      </c>
      <c r="F1359" t="s">
        <v>14</v>
      </c>
      <c r="G1359" t="s">
        <v>50</v>
      </c>
      <c r="H1359" t="s">
        <v>46</v>
      </c>
    </row>
    <row r="1360" spans="1:8" x14ac:dyDescent="0.3">
      <c r="A1360" t="s">
        <v>49</v>
      </c>
      <c r="B1360" t="s">
        <v>81</v>
      </c>
      <c r="C1360">
        <v>2024</v>
      </c>
      <c r="D1360" s="1">
        <v>13535216276.1436</v>
      </c>
      <c r="E1360" s="2">
        <v>13535.2163</v>
      </c>
      <c r="F1360" t="s">
        <v>14</v>
      </c>
      <c r="G1360" t="s">
        <v>50</v>
      </c>
      <c r="H1360" t="s">
        <v>46</v>
      </c>
    </row>
    <row r="1361" spans="1:8" x14ac:dyDescent="0.3">
      <c r="A1361" t="s">
        <v>49</v>
      </c>
      <c r="B1361" t="s">
        <v>81</v>
      </c>
      <c r="C1361">
        <v>2025</v>
      </c>
      <c r="D1361" s="1">
        <v>14005210329.104601</v>
      </c>
      <c r="E1361" s="2">
        <v>14005.210300000001</v>
      </c>
      <c r="F1361" t="s">
        <v>14</v>
      </c>
      <c r="G1361" t="s">
        <v>50</v>
      </c>
      <c r="H1361" t="s">
        <v>46</v>
      </c>
    </row>
    <row r="1362" spans="1:8" x14ac:dyDescent="0.3">
      <c r="A1362" t="s">
        <v>49</v>
      </c>
      <c r="B1362" t="s">
        <v>81</v>
      </c>
      <c r="C1362">
        <v>2026</v>
      </c>
      <c r="D1362" s="1">
        <v>13514659247.76</v>
      </c>
      <c r="E1362" s="2">
        <v>13514.6592</v>
      </c>
      <c r="F1362" t="s">
        <v>14</v>
      </c>
      <c r="G1362" t="s">
        <v>50</v>
      </c>
      <c r="H1362" t="s">
        <v>46</v>
      </c>
    </row>
    <row r="1363" spans="1:8" x14ac:dyDescent="0.3">
      <c r="A1363" t="s">
        <v>76</v>
      </c>
      <c r="B1363" t="s">
        <v>81</v>
      </c>
      <c r="C1363">
        <v>2018</v>
      </c>
      <c r="D1363" s="1">
        <v>2642638.7751000002</v>
      </c>
      <c r="E1363" s="2">
        <v>2.6425999999999998</v>
      </c>
      <c r="F1363" t="s">
        <v>14</v>
      </c>
      <c r="G1363" t="s">
        <v>77</v>
      </c>
      <c r="H1363" t="s">
        <v>46</v>
      </c>
    </row>
    <row r="1364" spans="1:8" x14ac:dyDescent="0.3">
      <c r="A1364" t="s">
        <v>76</v>
      </c>
      <c r="B1364" t="s">
        <v>81</v>
      </c>
      <c r="C1364">
        <v>2019</v>
      </c>
      <c r="D1364" s="1">
        <v>2422445.8996000001</v>
      </c>
      <c r="E1364" s="2">
        <v>2.4224000000000001</v>
      </c>
      <c r="F1364" t="s">
        <v>14</v>
      </c>
      <c r="G1364" t="s">
        <v>77</v>
      </c>
      <c r="H1364" t="s">
        <v>46</v>
      </c>
    </row>
    <row r="1365" spans="1:8" x14ac:dyDescent="0.3">
      <c r="A1365" t="s">
        <v>76</v>
      </c>
      <c r="B1365" t="s">
        <v>81</v>
      </c>
      <c r="C1365">
        <v>2020</v>
      </c>
      <c r="D1365" s="1">
        <v>2294037.8514999999</v>
      </c>
      <c r="E1365" s="2">
        <v>2.294</v>
      </c>
      <c r="F1365" t="s">
        <v>14</v>
      </c>
      <c r="G1365" t="s">
        <v>77</v>
      </c>
      <c r="H1365" t="s">
        <v>46</v>
      </c>
    </row>
    <row r="1366" spans="1:8" x14ac:dyDescent="0.3">
      <c r="A1366" t="s">
        <v>76</v>
      </c>
      <c r="B1366" t="s">
        <v>81</v>
      </c>
      <c r="C1366">
        <v>2021</v>
      </c>
      <c r="D1366" s="1">
        <v>2673265.2593999999</v>
      </c>
      <c r="E1366" s="2">
        <v>2.6732999999999998</v>
      </c>
      <c r="F1366" t="s">
        <v>14</v>
      </c>
      <c r="G1366" t="s">
        <v>77</v>
      </c>
      <c r="H1366" t="s">
        <v>46</v>
      </c>
    </row>
    <row r="1367" spans="1:8" x14ac:dyDescent="0.3">
      <c r="A1367" t="s">
        <v>76</v>
      </c>
      <c r="B1367" t="s">
        <v>81</v>
      </c>
      <c r="C1367">
        <v>2022</v>
      </c>
      <c r="D1367" s="1">
        <v>2820458.0405000001</v>
      </c>
      <c r="E1367" s="2">
        <v>2.8205</v>
      </c>
      <c r="F1367" t="s">
        <v>14</v>
      </c>
      <c r="G1367" t="s">
        <v>77</v>
      </c>
      <c r="H1367" t="s">
        <v>46</v>
      </c>
    </row>
    <row r="1368" spans="1:8" x14ac:dyDescent="0.3">
      <c r="A1368" t="s">
        <v>76</v>
      </c>
      <c r="B1368" t="s">
        <v>81</v>
      </c>
      <c r="C1368">
        <v>2023</v>
      </c>
      <c r="D1368" s="1">
        <v>2933047.4114000001</v>
      </c>
      <c r="E1368" s="2">
        <v>2.9329999999999998</v>
      </c>
      <c r="F1368" t="s">
        <v>14</v>
      </c>
      <c r="G1368" t="s">
        <v>77</v>
      </c>
      <c r="H1368" t="s">
        <v>46</v>
      </c>
    </row>
    <row r="1369" spans="1:8" x14ac:dyDescent="0.3">
      <c r="A1369" t="s">
        <v>76</v>
      </c>
      <c r="B1369" t="s">
        <v>81</v>
      </c>
      <c r="C1369">
        <v>2024</v>
      </c>
      <c r="D1369" s="1">
        <v>2957171.3609000002</v>
      </c>
      <c r="E1369" s="2">
        <v>2.9571999999999998</v>
      </c>
      <c r="F1369" t="s">
        <v>14</v>
      </c>
      <c r="G1369" t="s">
        <v>77</v>
      </c>
      <c r="H1369" t="s">
        <v>46</v>
      </c>
    </row>
    <row r="1370" spans="1:8" x14ac:dyDescent="0.3">
      <c r="A1370" t="s">
        <v>76</v>
      </c>
      <c r="B1370" t="s">
        <v>81</v>
      </c>
      <c r="C1370">
        <v>2025</v>
      </c>
      <c r="D1370" s="1">
        <v>2891545.1323000002</v>
      </c>
      <c r="E1370" s="2">
        <v>2.8915000000000002</v>
      </c>
      <c r="F1370" t="s">
        <v>14</v>
      </c>
      <c r="G1370" t="s">
        <v>77</v>
      </c>
      <c r="H1370" t="s">
        <v>46</v>
      </c>
    </row>
    <row r="1371" spans="1:8" x14ac:dyDescent="0.3">
      <c r="A1371" t="s">
        <v>76</v>
      </c>
      <c r="B1371" t="s">
        <v>81</v>
      </c>
      <c r="C1371">
        <v>2026</v>
      </c>
      <c r="D1371" s="1">
        <v>2554017.84</v>
      </c>
      <c r="E1371" s="2">
        <v>2.5539999999999998</v>
      </c>
      <c r="F1371" t="s">
        <v>14</v>
      </c>
      <c r="G1371" t="s">
        <v>77</v>
      </c>
      <c r="H1371" t="s">
        <v>46</v>
      </c>
    </row>
    <row r="1372" spans="1:8" x14ac:dyDescent="0.3">
      <c r="A1372" t="s">
        <v>51</v>
      </c>
      <c r="B1372" t="s">
        <v>81</v>
      </c>
      <c r="C1372">
        <v>2018</v>
      </c>
      <c r="D1372" s="1">
        <v>102244523474.20399</v>
      </c>
      <c r="E1372" s="2">
        <v>102244.5235</v>
      </c>
      <c r="F1372" t="s">
        <v>14</v>
      </c>
      <c r="G1372" t="s">
        <v>52</v>
      </c>
      <c r="H1372" t="s">
        <v>52</v>
      </c>
    </row>
    <row r="1373" spans="1:8" x14ac:dyDescent="0.3">
      <c r="A1373" t="s">
        <v>51</v>
      </c>
      <c r="B1373" t="s">
        <v>81</v>
      </c>
      <c r="C1373">
        <v>2019</v>
      </c>
      <c r="D1373" s="1">
        <v>92371832908.766602</v>
      </c>
      <c r="E1373" s="2">
        <v>92371.832899999994</v>
      </c>
      <c r="F1373" t="s">
        <v>14</v>
      </c>
      <c r="G1373" t="s">
        <v>52</v>
      </c>
      <c r="H1373" t="s">
        <v>52</v>
      </c>
    </row>
    <row r="1374" spans="1:8" x14ac:dyDescent="0.3">
      <c r="A1374" t="s">
        <v>51</v>
      </c>
      <c r="B1374" t="s">
        <v>81</v>
      </c>
      <c r="C1374">
        <v>2020</v>
      </c>
      <c r="D1374" s="1">
        <v>89505953859.001404</v>
      </c>
      <c r="E1374" s="2">
        <v>89505.953899999993</v>
      </c>
      <c r="F1374" t="s">
        <v>14</v>
      </c>
      <c r="G1374" t="s">
        <v>52</v>
      </c>
      <c r="H1374" t="s">
        <v>52</v>
      </c>
    </row>
    <row r="1375" spans="1:8" x14ac:dyDescent="0.3">
      <c r="A1375" t="s">
        <v>51</v>
      </c>
      <c r="B1375" t="s">
        <v>81</v>
      </c>
      <c r="C1375">
        <v>2021</v>
      </c>
      <c r="D1375" s="1">
        <v>93980219533.794693</v>
      </c>
      <c r="E1375" s="2">
        <v>93980.219500000007</v>
      </c>
      <c r="F1375" t="s">
        <v>14</v>
      </c>
      <c r="G1375" t="s">
        <v>52</v>
      </c>
      <c r="H1375" t="s">
        <v>52</v>
      </c>
    </row>
    <row r="1376" spans="1:8" x14ac:dyDescent="0.3">
      <c r="A1376" t="s">
        <v>51</v>
      </c>
      <c r="B1376" t="s">
        <v>81</v>
      </c>
      <c r="C1376">
        <v>2022</v>
      </c>
      <c r="D1376" s="1">
        <v>101553921535.769</v>
      </c>
      <c r="E1376" s="2">
        <v>101553.9215</v>
      </c>
      <c r="F1376" t="s">
        <v>14</v>
      </c>
      <c r="G1376" t="s">
        <v>52</v>
      </c>
      <c r="H1376" t="s">
        <v>52</v>
      </c>
    </row>
    <row r="1377" spans="1:8" x14ac:dyDescent="0.3">
      <c r="A1377" t="s">
        <v>51</v>
      </c>
      <c r="B1377" t="s">
        <v>81</v>
      </c>
      <c r="C1377">
        <v>2023</v>
      </c>
      <c r="D1377" s="1">
        <v>120292332125.63499</v>
      </c>
      <c r="E1377" s="2">
        <v>120292.3321</v>
      </c>
      <c r="F1377" t="s">
        <v>14</v>
      </c>
      <c r="G1377" t="s">
        <v>52</v>
      </c>
      <c r="H1377" t="s">
        <v>52</v>
      </c>
    </row>
    <row r="1378" spans="1:8" x14ac:dyDescent="0.3">
      <c r="A1378" t="s">
        <v>51</v>
      </c>
      <c r="B1378" t="s">
        <v>81</v>
      </c>
      <c r="C1378">
        <v>2024</v>
      </c>
      <c r="D1378" s="1">
        <v>120240112822.903</v>
      </c>
      <c r="E1378" s="2">
        <v>120240.1128</v>
      </c>
      <c r="F1378" t="s">
        <v>14</v>
      </c>
      <c r="G1378" t="s">
        <v>52</v>
      </c>
      <c r="H1378" t="s">
        <v>52</v>
      </c>
    </row>
    <row r="1379" spans="1:8" x14ac:dyDescent="0.3">
      <c r="A1379" t="s">
        <v>51</v>
      </c>
      <c r="B1379" t="s">
        <v>81</v>
      </c>
      <c r="C1379">
        <v>2025</v>
      </c>
      <c r="D1379" s="1">
        <v>116964939389.539</v>
      </c>
      <c r="E1379" s="2">
        <v>116964.9394</v>
      </c>
      <c r="F1379" t="s">
        <v>14</v>
      </c>
      <c r="G1379" t="s">
        <v>52</v>
      </c>
      <c r="H1379" t="s">
        <v>52</v>
      </c>
    </row>
    <row r="1380" spans="1:8" x14ac:dyDescent="0.3">
      <c r="A1380" t="s">
        <v>51</v>
      </c>
      <c r="B1380" t="s">
        <v>81</v>
      </c>
      <c r="C1380">
        <v>2026</v>
      </c>
      <c r="D1380" s="1">
        <v>103895016482.39999</v>
      </c>
      <c r="E1380" s="2">
        <v>103895.0165</v>
      </c>
      <c r="F1380" t="s">
        <v>14</v>
      </c>
      <c r="G1380" t="s">
        <v>52</v>
      </c>
      <c r="H1380" t="s">
        <v>52</v>
      </c>
    </row>
    <row r="1381" spans="1:8" x14ac:dyDescent="0.3">
      <c r="A1381" t="s">
        <v>12</v>
      </c>
      <c r="B1381" t="s">
        <v>82</v>
      </c>
      <c r="C1381">
        <v>2018</v>
      </c>
      <c r="D1381" s="1">
        <v>54772735.899700001</v>
      </c>
      <c r="E1381" s="2">
        <v>54.7727</v>
      </c>
      <c r="F1381" t="s">
        <v>14</v>
      </c>
      <c r="G1381" t="s">
        <v>15</v>
      </c>
      <c r="H1381" t="s">
        <v>16</v>
      </c>
    </row>
    <row r="1382" spans="1:8" x14ac:dyDescent="0.3">
      <c r="A1382" t="s">
        <v>12</v>
      </c>
      <c r="B1382" t="s">
        <v>82</v>
      </c>
      <c r="C1382">
        <v>2019</v>
      </c>
      <c r="D1382" s="1">
        <v>80406822.274100006</v>
      </c>
      <c r="E1382" s="2">
        <v>80.406800000000004</v>
      </c>
      <c r="F1382" t="s">
        <v>14</v>
      </c>
      <c r="G1382" t="s">
        <v>15</v>
      </c>
      <c r="H1382" t="s">
        <v>16</v>
      </c>
    </row>
    <row r="1383" spans="1:8" x14ac:dyDescent="0.3">
      <c r="A1383" t="s">
        <v>12</v>
      </c>
      <c r="B1383" t="s">
        <v>82</v>
      </c>
      <c r="C1383">
        <v>2020</v>
      </c>
      <c r="D1383" s="1">
        <v>84232917.133100003</v>
      </c>
      <c r="E1383" s="2">
        <v>84.232900000000001</v>
      </c>
      <c r="F1383" t="s">
        <v>14</v>
      </c>
      <c r="G1383" t="s">
        <v>15</v>
      </c>
      <c r="H1383" t="s">
        <v>16</v>
      </c>
    </row>
    <row r="1384" spans="1:8" x14ac:dyDescent="0.3">
      <c r="A1384" t="s">
        <v>12</v>
      </c>
      <c r="B1384" t="s">
        <v>82</v>
      </c>
      <c r="C1384">
        <v>2021</v>
      </c>
      <c r="D1384" s="1">
        <v>48480418.554799996</v>
      </c>
      <c r="E1384" s="2">
        <v>48.480400000000003</v>
      </c>
      <c r="F1384" t="s">
        <v>14</v>
      </c>
      <c r="G1384" t="s">
        <v>15</v>
      </c>
      <c r="H1384" t="s">
        <v>16</v>
      </c>
    </row>
    <row r="1385" spans="1:8" x14ac:dyDescent="0.3">
      <c r="A1385" t="s">
        <v>12</v>
      </c>
      <c r="B1385" t="s">
        <v>82</v>
      </c>
      <c r="C1385">
        <v>2022</v>
      </c>
      <c r="D1385" s="1">
        <v>33753066.3983</v>
      </c>
      <c r="E1385" s="2">
        <v>33.753100000000003</v>
      </c>
      <c r="F1385" t="s">
        <v>14</v>
      </c>
      <c r="G1385" t="s">
        <v>15</v>
      </c>
      <c r="H1385" t="s">
        <v>16</v>
      </c>
    </row>
    <row r="1386" spans="1:8" x14ac:dyDescent="0.3">
      <c r="A1386" t="s">
        <v>12</v>
      </c>
      <c r="B1386" t="s">
        <v>82</v>
      </c>
      <c r="C1386">
        <v>2023</v>
      </c>
      <c r="D1386" s="1">
        <v>15900099.989800001</v>
      </c>
      <c r="E1386" s="2">
        <v>15.9001</v>
      </c>
      <c r="F1386" t="s">
        <v>14</v>
      </c>
      <c r="G1386" t="s">
        <v>15</v>
      </c>
      <c r="H1386" t="s">
        <v>16</v>
      </c>
    </row>
    <row r="1387" spans="1:8" x14ac:dyDescent="0.3">
      <c r="A1387" t="s">
        <v>12</v>
      </c>
      <c r="B1387" t="s">
        <v>82</v>
      </c>
      <c r="C1387">
        <v>2024</v>
      </c>
      <c r="D1387" s="1">
        <v>8333868.1490000002</v>
      </c>
      <c r="E1387" s="2">
        <v>8.3338999999999999</v>
      </c>
      <c r="F1387" t="s">
        <v>14</v>
      </c>
      <c r="G1387" t="s">
        <v>15</v>
      </c>
      <c r="H1387" t="s">
        <v>16</v>
      </c>
    </row>
    <row r="1388" spans="1:8" x14ac:dyDescent="0.3">
      <c r="A1388" t="s">
        <v>12</v>
      </c>
      <c r="B1388" t="s">
        <v>82</v>
      </c>
      <c r="C1388">
        <v>2025</v>
      </c>
      <c r="D1388" s="1">
        <v>12589759.1765</v>
      </c>
      <c r="E1388" s="2">
        <v>12.5898</v>
      </c>
      <c r="F1388" t="s">
        <v>14</v>
      </c>
      <c r="G1388" t="s">
        <v>15</v>
      </c>
      <c r="H1388" t="s">
        <v>16</v>
      </c>
    </row>
    <row r="1389" spans="1:8" x14ac:dyDescent="0.3">
      <c r="A1389" t="s">
        <v>12</v>
      </c>
      <c r="B1389" t="s">
        <v>82</v>
      </c>
      <c r="C1389">
        <v>2026</v>
      </c>
      <c r="D1389" s="1">
        <v>9105000</v>
      </c>
      <c r="E1389" s="2">
        <v>9.1050000000000004</v>
      </c>
      <c r="F1389" t="s">
        <v>14</v>
      </c>
      <c r="G1389" t="s">
        <v>15</v>
      </c>
      <c r="H1389" t="s">
        <v>16</v>
      </c>
    </row>
    <row r="1390" spans="1:8" x14ac:dyDescent="0.3">
      <c r="A1390" t="s">
        <v>17</v>
      </c>
      <c r="B1390" t="s">
        <v>82</v>
      </c>
      <c r="C1390">
        <v>2018</v>
      </c>
      <c r="D1390" s="1">
        <v>19590155.3587</v>
      </c>
      <c r="E1390" s="2">
        <v>19.590199999999999</v>
      </c>
      <c r="F1390" t="s">
        <v>14</v>
      </c>
      <c r="G1390" t="s">
        <v>18</v>
      </c>
      <c r="H1390" t="s">
        <v>16</v>
      </c>
    </row>
    <row r="1391" spans="1:8" x14ac:dyDescent="0.3">
      <c r="A1391" t="s">
        <v>17</v>
      </c>
      <c r="B1391" t="s">
        <v>82</v>
      </c>
      <c r="C1391">
        <v>2019</v>
      </c>
      <c r="D1391" s="1">
        <v>25411521.6237</v>
      </c>
      <c r="E1391" s="2">
        <v>25.4115</v>
      </c>
      <c r="F1391" t="s">
        <v>14</v>
      </c>
      <c r="G1391" t="s">
        <v>18</v>
      </c>
      <c r="H1391" t="s">
        <v>16</v>
      </c>
    </row>
    <row r="1392" spans="1:8" x14ac:dyDescent="0.3">
      <c r="A1392" t="s">
        <v>17</v>
      </c>
      <c r="B1392" t="s">
        <v>82</v>
      </c>
      <c r="C1392">
        <v>2020</v>
      </c>
      <c r="D1392" s="1">
        <v>20885456.007599998</v>
      </c>
      <c r="E1392" s="2">
        <v>20.8855</v>
      </c>
      <c r="F1392" t="s">
        <v>14</v>
      </c>
      <c r="G1392" t="s">
        <v>18</v>
      </c>
      <c r="H1392" t="s">
        <v>16</v>
      </c>
    </row>
    <row r="1393" spans="1:8" x14ac:dyDescent="0.3">
      <c r="A1393" t="s">
        <v>17</v>
      </c>
      <c r="B1393" t="s">
        <v>82</v>
      </c>
      <c r="C1393">
        <v>2021</v>
      </c>
      <c r="D1393" s="1">
        <v>17113419.1833</v>
      </c>
      <c r="E1393" s="2">
        <v>17.113399999999999</v>
      </c>
      <c r="F1393" t="s">
        <v>14</v>
      </c>
      <c r="G1393" t="s">
        <v>18</v>
      </c>
      <c r="H1393" t="s">
        <v>16</v>
      </c>
    </row>
    <row r="1394" spans="1:8" x14ac:dyDescent="0.3">
      <c r="A1394" t="s">
        <v>17</v>
      </c>
      <c r="B1394" t="s">
        <v>82</v>
      </c>
      <c r="C1394">
        <v>2022</v>
      </c>
      <c r="D1394" s="1">
        <v>16500623.3606</v>
      </c>
      <c r="E1394" s="2">
        <v>16.500599999999999</v>
      </c>
      <c r="F1394" t="s">
        <v>14</v>
      </c>
      <c r="G1394" t="s">
        <v>18</v>
      </c>
      <c r="H1394" t="s">
        <v>16</v>
      </c>
    </row>
    <row r="1395" spans="1:8" x14ac:dyDescent="0.3">
      <c r="A1395" t="s">
        <v>17</v>
      </c>
      <c r="B1395" t="s">
        <v>82</v>
      </c>
      <c r="C1395">
        <v>2023</v>
      </c>
      <c r="D1395" s="1">
        <v>17297920.502099998</v>
      </c>
      <c r="E1395" s="2">
        <v>17.297899999999998</v>
      </c>
      <c r="F1395" t="s">
        <v>14</v>
      </c>
      <c r="G1395" t="s">
        <v>18</v>
      </c>
      <c r="H1395" t="s">
        <v>16</v>
      </c>
    </row>
    <row r="1396" spans="1:8" x14ac:dyDescent="0.3">
      <c r="A1396" t="s">
        <v>17</v>
      </c>
      <c r="B1396" t="s">
        <v>82</v>
      </c>
      <c r="C1396">
        <v>2024</v>
      </c>
      <c r="D1396" s="1">
        <v>15132068.252800001</v>
      </c>
      <c r="E1396" s="2">
        <v>15.132099999999999</v>
      </c>
      <c r="F1396" t="s">
        <v>14</v>
      </c>
      <c r="G1396" t="s">
        <v>18</v>
      </c>
      <c r="H1396" t="s">
        <v>16</v>
      </c>
    </row>
    <row r="1397" spans="1:8" x14ac:dyDescent="0.3">
      <c r="A1397" t="s">
        <v>17</v>
      </c>
      <c r="B1397" t="s">
        <v>82</v>
      </c>
      <c r="C1397">
        <v>2025</v>
      </c>
      <c r="D1397" s="1">
        <v>16056469.0538</v>
      </c>
      <c r="E1397" s="2">
        <v>16.0565</v>
      </c>
      <c r="F1397" t="s">
        <v>14</v>
      </c>
      <c r="G1397" t="s">
        <v>18</v>
      </c>
      <c r="H1397" t="s">
        <v>16</v>
      </c>
    </row>
    <row r="1398" spans="1:8" x14ac:dyDescent="0.3">
      <c r="A1398" t="s">
        <v>17</v>
      </c>
      <c r="B1398" t="s">
        <v>82</v>
      </c>
      <c r="C1398">
        <v>2026</v>
      </c>
      <c r="D1398" s="1">
        <v>22380165.600000001</v>
      </c>
      <c r="E1398" s="2">
        <v>22.380199999999999</v>
      </c>
      <c r="F1398" t="s">
        <v>14</v>
      </c>
      <c r="G1398" t="s">
        <v>18</v>
      </c>
      <c r="H1398" t="s">
        <v>16</v>
      </c>
    </row>
    <row r="1399" spans="1:8" x14ac:dyDescent="0.3">
      <c r="A1399" t="s">
        <v>67</v>
      </c>
      <c r="B1399" t="s">
        <v>82</v>
      </c>
      <c r="C1399">
        <v>2018</v>
      </c>
      <c r="D1399" s="1">
        <v>27427539.875599999</v>
      </c>
      <c r="E1399" s="2">
        <v>27.427499999999998</v>
      </c>
      <c r="F1399" t="s">
        <v>14</v>
      </c>
      <c r="G1399" t="s">
        <v>68</v>
      </c>
      <c r="H1399" t="s">
        <v>16</v>
      </c>
    </row>
    <row r="1400" spans="1:8" x14ac:dyDescent="0.3">
      <c r="A1400" t="s">
        <v>67</v>
      </c>
      <c r="B1400" t="s">
        <v>82</v>
      </c>
      <c r="C1400">
        <v>2021</v>
      </c>
      <c r="D1400" s="1">
        <v>34300614.480300002</v>
      </c>
      <c r="E1400" s="2">
        <v>34.300600000000003</v>
      </c>
      <c r="F1400" t="s">
        <v>14</v>
      </c>
      <c r="G1400" t="s">
        <v>68</v>
      </c>
      <c r="H1400" t="s">
        <v>16</v>
      </c>
    </row>
    <row r="1401" spans="1:8" x14ac:dyDescent="0.3">
      <c r="A1401" t="s">
        <v>67</v>
      </c>
      <c r="B1401" t="s">
        <v>82</v>
      </c>
      <c r="C1401">
        <v>2022</v>
      </c>
      <c r="D1401" s="1">
        <v>33826817.5396</v>
      </c>
      <c r="E1401" s="2">
        <v>33.826799999999999</v>
      </c>
      <c r="F1401" t="s">
        <v>14</v>
      </c>
      <c r="G1401" t="s">
        <v>68</v>
      </c>
      <c r="H1401" t="s">
        <v>16</v>
      </c>
    </row>
    <row r="1402" spans="1:8" x14ac:dyDescent="0.3">
      <c r="A1402" t="s">
        <v>67</v>
      </c>
      <c r="B1402" t="s">
        <v>82</v>
      </c>
      <c r="C1402">
        <v>2023</v>
      </c>
      <c r="D1402" s="1">
        <v>8598736.3388</v>
      </c>
      <c r="E1402" s="2">
        <v>8.5986999999999991</v>
      </c>
      <c r="F1402" t="s">
        <v>14</v>
      </c>
      <c r="G1402" t="s">
        <v>68</v>
      </c>
      <c r="H1402" t="s">
        <v>16</v>
      </c>
    </row>
    <row r="1403" spans="1:8" x14ac:dyDescent="0.3">
      <c r="A1403" t="s">
        <v>67</v>
      </c>
      <c r="B1403" t="s">
        <v>82</v>
      </c>
      <c r="C1403">
        <v>2024</v>
      </c>
      <c r="D1403" s="1">
        <v>3242171.5230999999</v>
      </c>
      <c r="E1403" s="2">
        <v>3.2422</v>
      </c>
      <c r="F1403" t="s">
        <v>14</v>
      </c>
      <c r="G1403" t="s">
        <v>68</v>
      </c>
      <c r="H1403" t="s">
        <v>16</v>
      </c>
    </row>
    <row r="1404" spans="1:8" x14ac:dyDescent="0.3">
      <c r="A1404" t="s">
        <v>67</v>
      </c>
      <c r="B1404" t="s">
        <v>82</v>
      </c>
      <c r="C1404">
        <v>2025</v>
      </c>
      <c r="D1404" s="1">
        <v>5329501.5873999996</v>
      </c>
      <c r="E1404" s="2">
        <v>5.3295000000000003</v>
      </c>
      <c r="F1404" t="s">
        <v>14</v>
      </c>
      <c r="G1404" t="s">
        <v>68</v>
      </c>
      <c r="H1404" t="s">
        <v>16</v>
      </c>
    </row>
    <row r="1405" spans="1:8" x14ac:dyDescent="0.3">
      <c r="A1405" t="s">
        <v>67</v>
      </c>
      <c r="B1405" t="s">
        <v>82</v>
      </c>
      <c r="C1405">
        <v>2026</v>
      </c>
      <c r="D1405" s="1">
        <v>4383772.7175000003</v>
      </c>
      <c r="E1405" s="2">
        <v>4.3837999999999999</v>
      </c>
      <c r="F1405" t="s">
        <v>14</v>
      </c>
      <c r="G1405" t="s">
        <v>68</v>
      </c>
      <c r="H1405" t="s">
        <v>16</v>
      </c>
    </row>
    <row r="1406" spans="1:8" x14ac:dyDescent="0.3">
      <c r="A1406" t="s">
        <v>69</v>
      </c>
      <c r="B1406" t="s">
        <v>82</v>
      </c>
      <c r="C1406">
        <v>2018</v>
      </c>
      <c r="D1406" s="1">
        <v>11942902.9156</v>
      </c>
      <c r="E1406" s="2">
        <v>11.9429</v>
      </c>
      <c r="F1406" t="s">
        <v>14</v>
      </c>
      <c r="G1406" t="s">
        <v>70</v>
      </c>
      <c r="H1406" t="s">
        <v>16</v>
      </c>
    </row>
    <row r="1407" spans="1:8" x14ac:dyDescent="0.3">
      <c r="A1407" t="s">
        <v>69</v>
      </c>
      <c r="B1407" t="s">
        <v>82</v>
      </c>
      <c r="C1407">
        <v>2019</v>
      </c>
      <c r="D1407" s="1">
        <v>18311699.518800002</v>
      </c>
      <c r="E1407" s="2">
        <v>18.311699999999998</v>
      </c>
      <c r="F1407" t="s">
        <v>14</v>
      </c>
      <c r="G1407" t="s">
        <v>70</v>
      </c>
      <c r="H1407" t="s">
        <v>16</v>
      </c>
    </row>
    <row r="1408" spans="1:8" x14ac:dyDescent="0.3">
      <c r="A1408" t="s">
        <v>69</v>
      </c>
      <c r="B1408" t="s">
        <v>82</v>
      </c>
      <c r="C1408">
        <v>2021</v>
      </c>
      <c r="D1408" s="1">
        <v>15910670.967800001</v>
      </c>
      <c r="E1408" s="2">
        <v>15.9107</v>
      </c>
      <c r="F1408" t="s">
        <v>14</v>
      </c>
      <c r="G1408" t="s">
        <v>70</v>
      </c>
      <c r="H1408" t="s">
        <v>16</v>
      </c>
    </row>
    <row r="1409" spans="1:8" x14ac:dyDescent="0.3">
      <c r="A1409" t="s">
        <v>69</v>
      </c>
      <c r="B1409" t="s">
        <v>82</v>
      </c>
      <c r="C1409">
        <v>2022</v>
      </c>
      <c r="D1409" s="1">
        <v>14319220.0392</v>
      </c>
      <c r="E1409" s="2">
        <v>14.3192</v>
      </c>
      <c r="F1409" t="s">
        <v>14</v>
      </c>
      <c r="G1409" t="s">
        <v>70</v>
      </c>
      <c r="H1409" t="s">
        <v>16</v>
      </c>
    </row>
    <row r="1410" spans="1:8" x14ac:dyDescent="0.3">
      <c r="A1410" t="s">
        <v>69</v>
      </c>
      <c r="B1410" t="s">
        <v>82</v>
      </c>
      <c r="C1410">
        <v>2023</v>
      </c>
      <c r="D1410" s="1">
        <v>6991495.9016000004</v>
      </c>
      <c r="E1410" s="2">
        <v>6.9915000000000003</v>
      </c>
      <c r="F1410" t="s">
        <v>14</v>
      </c>
      <c r="G1410" t="s">
        <v>70</v>
      </c>
      <c r="H1410" t="s">
        <v>16</v>
      </c>
    </row>
    <row r="1411" spans="1:8" x14ac:dyDescent="0.3">
      <c r="A1411" t="s">
        <v>69</v>
      </c>
      <c r="B1411" t="s">
        <v>82</v>
      </c>
      <c r="C1411">
        <v>2024</v>
      </c>
      <c r="D1411" s="1">
        <v>43762153.1796</v>
      </c>
      <c r="E1411" s="2">
        <v>43.7622</v>
      </c>
      <c r="F1411" t="s">
        <v>14</v>
      </c>
      <c r="G1411" t="s">
        <v>70</v>
      </c>
      <c r="H1411" t="s">
        <v>16</v>
      </c>
    </row>
    <row r="1412" spans="1:8" x14ac:dyDescent="0.3">
      <c r="A1412" t="s">
        <v>69</v>
      </c>
      <c r="B1412" t="s">
        <v>82</v>
      </c>
      <c r="C1412">
        <v>2025</v>
      </c>
      <c r="D1412" s="1">
        <v>6027876.9785000002</v>
      </c>
      <c r="E1412" s="2">
        <v>6.0278999999999998</v>
      </c>
      <c r="F1412" t="s">
        <v>14</v>
      </c>
      <c r="G1412" t="s">
        <v>70</v>
      </c>
      <c r="H1412" t="s">
        <v>16</v>
      </c>
    </row>
    <row r="1413" spans="1:8" x14ac:dyDescent="0.3">
      <c r="A1413" t="s">
        <v>69</v>
      </c>
      <c r="B1413" t="s">
        <v>82</v>
      </c>
      <c r="C1413">
        <v>2026</v>
      </c>
      <c r="D1413" s="1">
        <v>8164065</v>
      </c>
      <c r="E1413" s="2">
        <v>8.1640999999999995</v>
      </c>
      <c r="F1413" t="s">
        <v>14</v>
      </c>
      <c r="G1413" t="s">
        <v>70</v>
      </c>
      <c r="H1413" t="s">
        <v>16</v>
      </c>
    </row>
    <row r="1414" spans="1:8" x14ac:dyDescent="0.3">
      <c r="A1414" t="s">
        <v>54</v>
      </c>
      <c r="B1414" t="s">
        <v>82</v>
      </c>
      <c r="C1414">
        <v>2018</v>
      </c>
      <c r="D1414" s="1">
        <v>55279764.0462</v>
      </c>
      <c r="E1414" s="2">
        <v>55.279800000000002</v>
      </c>
      <c r="F1414" t="s">
        <v>14</v>
      </c>
      <c r="G1414" t="s">
        <v>55</v>
      </c>
      <c r="H1414" t="s">
        <v>16</v>
      </c>
    </row>
    <row r="1415" spans="1:8" x14ac:dyDescent="0.3">
      <c r="A1415" t="s">
        <v>54</v>
      </c>
      <c r="B1415" t="s">
        <v>82</v>
      </c>
      <c r="C1415">
        <v>2019</v>
      </c>
      <c r="D1415" s="1">
        <v>73399860.658899993</v>
      </c>
      <c r="E1415" s="2">
        <v>73.399900000000002</v>
      </c>
      <c r="F1415" t="s">
        <v>14</v>
      </c>
      <c r="G1415" t="s">
        <v>55</v>
      </c>
      <c r="H1415" t="s">
        <v>16</v>
      </c>
    </row>
    <row r="1416" spans="1:8" x14ac:dyDescent="0.3">
      <c r="A1416" t="s">
        <v>54</v>
      </c>
      <c r="B1416" t="s">
        <v>82</v>
      </c>
      <c r="C1416">
        <v>2020</v>
      </c>
      <c r="D1416" s="1">
        <v>104260861.9356</v>
      </c>
      <c r="E1416" s="2">
        <v>104.26090000000001</v>
      </c>
      <c r="F1416" t="s">
        <v>14</v>
      </c>
      <c r="G1416" t="s">
        <v>55</v>
      </c>
      <c r="H1416" t="s">
        <v>16</v>
      </c>
    </row>
    <row r="1417" spans="1:8" x14ac:dyDescent="0.3">
      <c r="A1417" t="s">
        <v>54</v>
      </c>
      <c r="B1417" t="s">
        <v>82</v>
      </c>
      <c r="C1417">
        <v>2021</v>
      </c>
      <c r="D1417" s="1">
        <v>110045624.3854</v>
      </c>
      <c r="E1417" s="2">
        <v>110.04559999999999</v>
      </c>
      <c r="F1417" t="s">
        <v>14</v>
      </c>
      <c r="G1417" t="s">
        <v>55</v>
      </c>
      <c r="H1417" t="s">
        <v>16</v>
      </c>
    </row>
    <row r="1418" spans="1:8" x14ac:dyDescent="0.3">
      <c r="A1418" t="s">
        <v>54</v>
      </c>
      <c r="B1418" t="s">
        <v>82</v>
      </c>
      <c r="C1418">
        <v>2022</v>
      </c>
      <c r="D1418" s="1">
        <v>113362329.7234</v>
      </c>
      <c r="E1418" s="2">
        <v>113.3623</v>
      </c>
      <c r="F1418" t="s">
        <v>14</v>
      </c>
      <c r="G1418" t="s">
        <v>55</v>
      </c>
      <c r="H1418" t="s">
        <v>16</v>
      </c>
    </row>
    <row r="1419" spans="1:8" x14ac:dyDescent="0.3">
      <c r="A1419" t="s">
        <v>54</v>
      </c>
      <c r="B1419" t="s">
        <v>82</v>
      </c>
      <c r="C1419">
        <v>2023</v>
      </c>
      <c r="D1419" s="1">
        <v>115607125.6055</v>
      </c>
      <c r="E1419" s="2">
        <v>115.6071</v>
      </c>
      <c r="F1419" t="s">
        <v>14</v>
      </c>
      <c r="G1419" t="s">
        <v>55</v>
      </c>
      <c r="H1419" t="s">
        <v>16</v>
      </c>
    </row>
    <row r="1420" spans="1:8" x14ac:dyDescent="0.3">
      <c r="A1420" t="s">
        <v>54</v>
      </c>
      <c r="B1420" t="s">
        <v>82</v>
      </c>
      <c r="C1420">
        <v>2024</v>
      </c>
      <c r="D1420" s="1">
        <v>95485576.985799998</v>
      </c>
      <c r="E1420" s="2">
        <v>95.485600000000005</v>
      </c>
      <c r="F1420" t="s">
        <v>14</v>
      </c>
      <c r="G1420" t="s">
        <v>55</v>
      </c>
      <c r="H1420" t="s">
        <v>16</v>
      </c>
    </row>
    <row r="1421" spans="1:8" x14ac:dyDescent="0.3">
      <c r="A1421" t="s">
        <v>54</v>
      </c>
      <c r="B1421" t="s">
        <v>82</v>
      </c>
      <c r="C1421">
        <v>2025</v>
      </c>
      <c r="D1421" s="1">
        <v>79026110.1382</v>
      </c>
      <c r="E1421" s="2">
        <v>79.0261</v>
      </c>
      <c r="F1421" t="s">
        <v>14</v>
      </c>
      <c r="G1421" t="s">
        <v>55</v>
      </c>
      <c r="H1421" t="s">
        <v>16</v>
      </c>
    </row>
    <row r="1422" spans="1:8" x14ac:dyDescent="0.3">
      <c r="A1422" t="s">
        <v>54</v>
      </c>
      <c r="B1422" t="s">
        <v>82</v>
      </c>
      <c r="C1422">
        <v>2026</v>
      </c>
      <c r="D1422" s="1">
        <v>61327320.666699998</v>
      </c>
      <c r="E1422" s="2">
        <v>61.327300000000001</v>
      </c>
      <c r="F1422" t="s">
        <v>14</v>
      </c>
      <c r="G1422" t="s">
        <v>55</v>
      </c>
      <c r="H1422" t="s">
        <v>16</v>
      </c>
    </row>
    <row r="1423" spans="1:8" x14ac:dyDescent="0.3">
      <c r="A1423" t="s">
        <v>71</v>
      </c>
      <c r="B1423" t="s">
        <v>82</v>
      </c>
      <c r="C1423">
        <v>2018</v>
      </c>
      <c r="D1423" s="1">
        <v>2544088.8259000001</v>
      </c>
      <c r="E1423" s="2">
        <v>2.5440999999999998</v>
      </c>
      <c r="F1423" t="s">
        <v>14</v>
      </c>
      <c r="G1423" t="s">
        <v>72</v>
      </c>
      <c r="H1423" t="s">
        <v>16</v>
      </c>
    </row>
    <row r="1424" spans="1:8" x14ac:dyDescent="0.3">
      <c r="A1424" t="s">
        <v>71</v>
      </c>
      <c r="B1424" t="s">
        <v>82</v>
      </c>
      <c r="C1424">
        <v>2019</v>
      </c>
      <c r="D1424" s="1">
        <v>4016598.9408</v>
      </c>
      <c r="E1424" s="2">
        <v>4.0166000000000004</v>
      </c>
      <c r="F1424" t="s">
        <v>14</v>
      </c>
      <c r="G1424" t="s">
        <v>72</v>
      </c>
      <c r="H1424" t="s">
        <v>16</v>
      </c>
    </row>
    <row r="1425" spans="1:8" x14ac:dyDescent="0.3">
      <c r="A1425" t="s">
        <v>71</v>
      </c>
      <c r="B1425" t="s">
        <v>82</v>
      </c>
      <c r="C1425">
        <v>2021</v>
      </c>
      <c r="D1425" s="1">
        <v>12857057.486500001</v>
      </c>
      <c r="E1425" s="2">
        <v>12.857100000000001</v>
      </c>
      <c r="F1425" t="s">
        <v>14</v>
      </c>
      <c r="G1425" t="s">
        <v>72</v>
      </c>
      <c r="H1425" t="s">
        <v>16</v>
      </c>
    </row>
    <row r="1426" spans="1:8" x14ac:dyDescent="0.3">
      <c r="A1426" t="s">
        <v>71</v>
      </c>
      <c r="B1426" t="s">
        <v>82</v>
      </c>
      <c r="C1426">
        <v>2022</v>
      </c>
      <c r="D1426" s="1">
        <v>2988543.1537000001</v>
      </c>
      <c r="E1426" s="2">
        <v>2.9885000000000002</v>
      </c>
      <c r="F1426" t="s">
        <v>14</v>
      </c>
      <c r="G1426" t="s">
        <v>72</v>
      </c>
      <c r="H1426" t="s">
        <v>16</v>
      </c>
    </row>
    <row r="1427" spans="1:8" x14ac:dyDescent="0.3">
      <c r="A1427" t="s">
        <v>71</v>
      </c>
      <c r="B1427" t="s">
        <v>82</v>
      </c>
      <c r="C1427">
        <v>2023</v>
      </c>
      <c r="D1427" s="1">
        <v>2450012.9624000001</v>
      </c>
      <c r="E1427" s="2">
        <v>2.4500000000000002</v>
      </c>
      <c r="F1427" t="s">
        <v>14</v>
      </c>
      <c r="G1427" t="s">
        <v>72</v>
      </c>
      <c r="H1427" t="s">
        <v>16</v>
      </c>
    </row>
    <row r="1428" spans="1:8" x14ac:dyDescent="0.3">
      <c r="A1428" t="s">
        <v>71</v>
      </c>
      <c r="B1428" t="s">
        <v>82</v>
      </c>
      <c r="C1428">
        <v>2024</v>
      </c>
      <c r="D1428" s="1">
        <v>1931451.5723000001</v>
      </c>
      <c r="E1428" s="2">
        <v>1.9315</v>
      </c>
      <c r="F1428" t="s">
        <v>14</v>
      </c>
      <c r="G1428" t="s">
        <v>72</v>
      </c>
      <c r="H1428" t="s">
        <v>16</v>
      </c>
    </row>
    <row r="1429" spans="1:8" x14ac:dyDescent="0.3">
      <c r="A1429" t="s">
        <v>71</v>
      </c>
      <c r="B1429" t="s">
        <v>82</v>
      </c>
      <c r="C1429">
        <v>2025</v>
      </c>
      <c r="D1429" s="1">
        <v>1454000.9173000001</v>
      </c>
      <c r="E1429" s="2">
        <v>1.454</v>
      </c>
      <c r="F1429" t="s">
        <v>14</v>
      </c>
      <c r="G1429" t="s">
        <v>72</v>
      </c>
      <c r="H1429" t="s">
        <v>16</v>
      </c>
    </row>
    <row r="1430" spans="1:8" x14ac:dyDescent="0.3">
      <c r="A1430" t="s">
        <v>71</v>
      </c>
      <c r="B1430" t="s">
        <v>82</v>
      </c>
      <c r="C1430">
        <v>2026</v>
      </c>
      <c r="D1430" s="1">
        <v>1530000</v>
      </c>
      <c r="E1430" s="2">
        <v>1.53</v>
      </c>
      <c r="F1430" t="s">
        <v>14</v>
      </c>
      <c r="G1430" t="s">
        <v>72</v>
      </c>
      <c r="H1430" t="s">
        <v>16</v>
      </c>
    </row>
    <row r="1431" spans="1:8" x14ac:dyDescent="0.3">
      <c r="A1431" t="s">
        <v>19</v>
      </c>
      <c r="B1431" t="s">
        <v>82</v>
      </c>
      <c r="C1431">
        <v>2018</v>
      </c>
      <c r="D1431" s="1">
        <v>60662499.880400002</v>
      </c>
      <c r="E1431" s="2">
        <v>60.662500000000001</v>
      </c>
      <c r="F1431" t="s">
        <v>14</v>
      </c>
      <c r="G1431" t="s">
        <v>20</v>
      </c>
      <c r="H1431" t="s">
        <v>16</v>
      </c>
    </row>
    <row r="1432" spans="1:8" x14ac:dyDescent="0.3">
      <c r="A1432" t="s">
        <v>19</v>
      </c>
      <c r="B1432" t="s">
        <v>82</v>
      </c>
      <c r="C1432">
        <v>2019</v>
      </c>
      <c r="D1432" s="1">
        <v>129058659.67380001</v>
      </c>
      <c r="E1432" s="2">
        <v>129.05869999999999</v>
      </c>
      <c r="F1432" t="s">
        <v>14</v>
      </c>
      <c r="G1432" t="s">
        <v>20</v>
      </c>
      <c r="H1432" t="s">
        <v>16</v>
      </c>
    </row>
    <row r="1433" spans="1:8" x14ac:dyDescent="0.3">
      <c r="A1433" t="s">
        <v>19</v>
      </c>
      <c r="B1433" t="s">
        <v>82</v>
      </c>
      <c r="C1433">
        <v>2020</v>
      </c>
      <c r="D1433" s="1">
        <v>114607012.4058</v>
      </c>
      <c r="E1433" s="2">
        <v>114.607</v>
      </c>
      <c r="F1433" t="s">
        <v>14</v>
      </c>
      <c r="G1433" t="s">
        <v>20</v>
      </c>
      <c r="H1433" t="s">
        <v>16</v>
      </c>
    </row>
    <row r="1434" spans="1:8" x14ac:dyDescent="0.3">
      <c r="A1434" t="s">
        <v>19</v>
      </c>
      <c r="B1434" t="s">
        <v>82</v>
      </c>
      <c r="C1434">
        <v>2021</v>
      </c>
      <c r="D1434" s="1">
        <v>180449177.81850001</v>
      </c>
      <c r="E1434" s="2">
        <v>180.44919999999999</v>
      </c>
      <c r="F1434" t="s">
        <v>14</v>
      </c>
      <c r="G1434" t="s">
        <v>20</v>
      </c>
      <c r="H1434" t="s">
        <v>16</v>
      </c>
    </row>
    <row r="1435" spans="1:8" x14ac:dyDescent="0.3">
      <c r="A1435" t="s">
        <v>19</v>
      </c>
      <c r="B1435" t="s">
        <v>82</v>
      </c>
      <c r="C1435">
        <v>2022</v>
      </c>
      <c r="D1435" s="1">
        <v>212938311.6117</v>
      </c>
      <c r="E1435" s="2">
        <v>212.9383</v>
      </c>
      <c r="F1435" t="s">
        <v>14</v>
      </c>
      <c r="G1435" t="s">
        <v>20</v>
      </c>
      <c r="H1435" t="s">
        <v>16</v>
      </c>
    </row>
    <row r="1436" spans="1:8" x14ac:dyDescent="0.3">
      <c r="A1436" t="s">
        <v>19</v>
      </c>
      <c r="B1436" t="s">
        <v>82</v>
      </c>
      <c r="C1436">
        <v>2023</v>
      </c>
      <c r="D1436" s="1">
        <v>234837063.9874</v>
      </c>
      <c r="E1436" s="2">
        <v>234.83709999999999</v>
      </c>
      <c r="F1436" t="s">
        <v>14</v>
      </c>
      <c r="G1436" t="s">
        <v>20</v>
      </c>
      <c r="H1436" t="s">
        <v>16</v>
      </c>
    </row>
    <row r="1437" spans="1:8" x14ac:dyDescent="0.3">
      <c r="A1437" t="s">
        <v>19</v>
      </c>
      <c r="B1437" t="s">
        <v>82</v>
      </c>
      <c r="C1437">
        <v>2024</v>
      </c>
      <c r="D1437" s="1">
        <v>526243960.64429998</v>
      </c>
      <c r="E1437" s="2">
        <v>526.24400000000003</v>
      </c>
      <c r="F1437" t="s">
        <v>14</v>
      </c>
      <c r="G1437" t="s">
        <v>20</v>
      </c>
      <c r="H1437" t="s">
        <v>16</v>
      </c>
    </row>
    <row r="1438" spans="1:8" x14ac:dyDescent="0.3">
      <c r="A1438" t="s">
        <v>19</v>
      </c>
      <c r="B1438" t="s">
        <v>82</v>
      </c>
      <c r="C1438">
        <v>2025</v>
      </c>
      <c r="D1438" s="1">
        <v>325459404.79970002</v>
      </c>
      <c r="E1438" s="2">
        <v>325.45940000000002</v>
      </c>
      <c r="F1438" t="s">
        <v>14</v>
      </c>
      <c r="G1438" t="s">
        <v>20</v>
      </c>
      <c r="H1438" t="s">
        <v>16</v>
      </c>
    </row>
    <row r="1439" spans="1:8" x14ac:dyDescent="0.3">
      <c r="A1439" t="s">
        <v>19</v>
      </c>
      <c r="B1439" t="s">
        <v>82</v>
      </c>
      <c r="C1439">
        <v>2026</v>
      </c>
      <c r="D1439" s="1">
        <v>276547276.5</v>
      </c>
      <c r="E1439" s="2">
        <v>276.54730000000001</v>
      </c>
      <c r="F1439" t="s">
        <v>14</v>
      </c>
      <c r="G1439" t="s">
        <v>20</v>
      </c>
      <c r="H1439" t="s">
        <v>16</v>
      </c>
    </row>
    <row r="1440" spans="1:8" x14ac:dyDescent="0.3">
      <c r="A1440" t="s">
        <v>21</v>
      </c>
      <c r="B1440" t="s">
        <v>82</v>
      </c>
      <c r="C1440">
        <v>2018</v>
      </c>
      <c r="D1440" s="1">
        <v>116315610.9896</v>
      </c>
      <c r="E1440" s="2">
        <v>116.3156</v>
      </c>
      <c r="F1440" t="s">
        <v>14</v>
      </c>
      <c r="G1440" t="s">
        <v>22</v>
      </c>
      <c r="H1440" t="s">
        <v>23</v>
      </c>
    </row>
    <row r="1441" spans="1:8" x14ac:dyDescent="0.3">
      <c r="A1441" t="s">
        <v>21</v>
      </c>
      <c r="B1441" t="s">
        <v>82</v>
      </c>
      <c r="C1441">
        <v>2019</v>
      </c>
      <c r="D1441" s="1">
        <v>159072286.74649999</v>
      </c>
      <c r="E1441" s="2">
        <v>159.07230000000001</v>
      </c>
      <c r="F1441" t="s">
        <v>14</v>
      </c>
      <c r="G1441" t="s">
        <v>22</v>
      </c>
      <c r="H1441" t="s">
        <v>23</v>
      </c>
    </row>
    <row r="1442" spans="1:8" x14ac:dyDescent="0.3">
      <c r="A1442" t="s">
        <v>21</v>
      </c>
      <c r="B1442" t="s">
        <v>82</v>
      </c>
      <c r="C1442">
        <v>2020</v>
      </c>
      <c r="D1442" s="1">
        <v>95393385.747299999</v>
      </c>
      <c r="E1442" s="2">
        <v>95.3934</v>
      </c>
      <c r="F1442" t="s">
        <v>14</v>
      </c>
      <c r="G1442" t="s">
        <v>22</v>
      </c>
      <c r="H1442" t="s">
        <v>23</v>
      </c>
    </row>
    <row r="1443" spans="1:8" x14ac:dyDescent="0.3">
      <c r="A1443" t="s">
        <v>21</v>
      </c>
      <c r="B1443" t="s">
        <v>82</v>
      </c>
      <c r="C1443">
        <v>2021</v>
      </c>
      <c r="D1443" s="1">
        <v>102180024.5933</v>
      </c>
      <c r="E1443" s="2">
        <v>102.18</v>
      </c>
      <c r="F1443" t="s">
        <v>14</v>
      </c>
      <c r="G1443" t="s">
        <v>22</v>
      </c>
      <c r="H1443" t="s">
        <v>23</v>
      </c>
    </row>
    <row r="1444" spans="1:8" x14ac:dyDescent="0.3">
      <c r="A1444" t="s">
        <v>21</v>
      </c>
      <c r="B1444" t="s">
        <v>82</v>
      </c>
      <c r="C1444">
        <v>2022</v>
      </c>
      <c r="D1444" s="1">
        <v>91814530.026099995</v>
      </c>
      <c r="E1444" s="2">
        <v>91.814499999999995</v>
      </c>
      <c r="F1444" t="s">
        <v>14</v>
      </c>
      <c r="G1444" t="s">
        <v>22</v>
      </c>
      <c r="H1444" t="s">
        <v>23</v>
      </c>
    </row>
    <row r="1445" spans="1:8" x14ac:dyDescent="0.3">
      <c r="A1445" t="s">
        <v>21</v>
      </c>
      <c r="B1445" t="s">
        <v>82</v>
      </c>
      <c r="C1445">
        <v>2023</v>
      </c>
      <c r="D1445" s="1">
        <v>91749143.0255</v>
      </c>
      <c r="E1445" s="2">
        <v>91.749099999999999</v>
      </c>
      <c r="F1445" t="s">
        <v>14</v>
      </c>
      <c r="G1445" t="s">
        <v>22</v>
      </c>
      <c r="H1445" t="s">
        <v>23</v>
      </c>
    </row>
    <row r="1446" spans="1:8" x14ac:dyDescent="0.3">
      <c r="A1446" t="s">
        <v>21</v>
      </c>
      <c r="B1446" t="s">
        <v>82</v>
      </c>
      <c r="C1446">
        <v>2024</v>
      </c>
      <c r="D1446" s="1">
        <v>119979759.07430001</v>
      </c>
      <c r="E1446" s="2">
        <v>119.9798</v>
      </c>
      <c r="F1446" t="s">
        <v>14</v>
      </c>
      <c r="G1446" t="s">
        <v>22</v>
      </c>
      <c r="H1446" t="s">
        <v>23</v>
      </c>
    </row>
    <row r="1447" spans="1:8" x14ac:dyDescent="0.3">
      <c r="A1447" t="s">
        <v>21</v>
      </c>
      <c r="B1447" t="s">
        <v>82</v>
      </c>
      <c r="C1447">
        <v>2025</v>
      </c>
      <c r="D1447" s="1">
        <v>74416522.509399995</v>
      </c>
      <c r="E1447" s="2">
        <v>74.416499999999999</v>
      </c>
      <c r="F1447" t="s">
        <v>14</v>
      </c>
      <c r="G1447" t="s">
        <v>22</v>
      </c>
      <c r="H1447" t="s">
        <v>23</v>
      </c>
    </row>
    <row r="1448" spans="1:8" x14ac:dyDescent="0.3">
      <c r="A1448" t="s">
        <v>21</v>
      </c>
      <c r="B1448" t="s">
        <v>82</v>
      </c>
      <c r="C1448">
        <v>2026</v>
      </c>
      <c r="D1448" s="1">
        <v>110512144.1556</v>
      </c>
      <c r="E1448" s="2">
        <v>110.5121</v>
      </c>
      <c r="F1448" t="s">
        <v>14</v>
      </c>
      <c r="G1448" t="s">
        <v>22</v>
      </c>
      <c r="H1448" t="s">
        <v>23</v>
      </c>
    </row>
    <row r="1449" spans="1:8" x14ac:dyDescent="0.3">
      <c r="A1449" t="s">
        <v>24</v>
      </c>
      <c r="B1449" t="s">
        <v>82</v>
      </c>
      <c r="C1449">
        <v>2020</v>
      </c>
      <c r="D1449" s="1">
        <v>517406996.3962</v>
      </c>
      <c r="E1449" s="2">
        <v>517.40700000000004</v>
      </c>
      <c r="F1449" t="s">
        <v>14</v>
      </c>
      <c r="G1449" t="s">
        <v>25</v>
      </c>
      <c r="H1449" t="s">
        <v>23</v>
      </c>
    </row>
    <row r="1450" spans="1:8" x14ac:dyDescent="0.3">
      <c r="A1450" t="s">
        <v>24</v>
      </c>
      <c r="B1450" t="s">
        <v>82</v>
      </c>
      <c r="C1450">
        <v>2021</v>
      </c>
      <c r="D1450" s="1">
        <v>308531044.10530001</v>
      </c>
      <c r="E1450" s="2">
        <v>308.53100000000001</v>
      </c>
      <c r="F1450" t="s">
        <v>14</v>
      </c>
      <c r="G1450" t="s">
        <v>25</v>
      </c>
      <c r="H1450" t="s">
        <v>23</v>
      </c>
    </row>
    <row r="1451" spans="1:8" x14ac:dyDescent="0.3">
      <c r="A1451" t="s">
        <v>24</v>
      </c>
      <c r="B1451" t="s">
        <v>82</v>
      </c>
      <c r="C1451">
        <v>2022</v>
      </c>
      <c r="D1451" s="1">
        <v>321365023.03460002</v>
      </c>
      <c r="E1451" s="2">
        <v>321.36500000000001</v>
      </c>
      <c r="F1451" t="s">
        <v>14</v>
      </c>
      <c r="G1451" t="s">
        <v>25</v>
      </c>
      <c r="H1451" t="s">
        <v>23</v>
      </c>
    </row>
    <row r="1452" spans="1:8" x14ac:dyDescent="0.3">
      <c r="A1452" t="s">
        <v>24</v>
      </c>
      <c r="B1452" t="s">
        <v>82</v>
      </c>
      <c r="C1452">
        <v>2023</v>
      </c>
      <c r="D1452" s="1">
        <v>324316948.19679999</v>
      </c>
      <c r="E1452" s="2">
        <v>324.31689999999998</v>
      </c>
      <c r="F1452" t="s">
        <v>14</v>
      </c>
      <c r="G1452" t="s">
        <v>25</v>
      </c>
      <c r="H1452" t="s">
        <v>23</v>
      </c>
    </row>
    <row r="1453" spans="1:8" x14ac:dyDescent="0.3">
      <c r="A1453" t="s">
        <v>24</v>
      </c>
      <c r="B1453" t="s">
        <v>82</v>
      </c>
      <c r="C1453">
        <v>2024</v>
      </c>
      <c r="D1453" s="1">
        <v>342822109.58130002</v>
      </c>
      <c r="E1453" s="2">
        <v>342.82209999999998</v>
      </c>
      <c r="F1453" t="s">
        <v>14</v>
      </c>
      <c r="G1453" t="s">
        <v>25</v>
      </c>
      <c r="H1453" t="s">
        <v>23</v>
      </c>
    </row>
    <row r="1454" spans="1:8" x14ac:dyDescent="0.3">
      <c r="A1454" t="s">
        <v>24</v>
      </c>
      <c r="B1454" t="s">
        <v>82</v>
      </c>
      <c r="C1454">
        <v>2025</v>
      </c>
      <c r="D1454" s="1">
        <v>198690840.2331</v>
      </c>
      <c r="E1454" s="2">
        <v>198.6908</v>
      </c>
      <c r="F1454" t="s">
        <v>14</v>
      </c>
      <c r="G1454" t="s">
        <v>25</v>
      </c>
      <c r="H1454" t="s">
        <v>23</v>
      </c>
    </row>
    <row r="1455" spans="1:8" x14ac:dyDescent="0.3">
      <c r="A1455" t="s">
        <v>24</v>
      </c>
      <c r="B1455" t="s">
        <v>82</v>
      </c>
      <c r="C1455">
        <v>2026</v>
      </c>
      <c r="D1455" s="1">
        <v>494170156.66670001</v>
      </c>
      <c r="E1455" s="2">
        <v>494.17020000000002</v>
      </c>
      <c r="F1455" t="s">
        <v>14</v>
      </c>
      <c r="G1455" t="s">
        <v>25</v>
      </c>
      <c r="H1455" t="s">
        <v>23</v>
      </c>
    </row>
    <row r="1456" spans="1:8" x14ac:dyDescent="0.3">
      <c r="A1456" t="s">
        <v>26</v>
      </c>
      <c r="B1456" t="s">
        <v>82</v>
      </c>
      <c r="C1456">
        <v>2018</v>
      </c>
      <c r="D1456" s="1">
        <v>648550829.61380005</v>
      </c>
      <c r="E1456" s="2">
        <v>648.55079999999998</v>
      </c>
      <c r="F1456" t="s">
        <v>14</v>
      </c>
      <c r="G1456" t="s">
        <v>27</v>
      </c>
      <c r="H1456" t="s">
        <v>23</v>
      </c>
    </row>
    <row r="1457" spans="1:8" x14ac:dyDescent="0.3">
      <c r="A1457" t="s">
        <v>26</v>
      </c>
      <c r="B1457" t="s">
        <v>82</v>
      </c>
      <c r="C1457">
        <v>2019</v>
      </c>
      <c r="D1457" s="1">
        <v>469886681.97109997</v>
      </c>
      <c r="E1457" s="2">
        <v>469.88670000000002</v>
      </c>
      <c r="F1457" t="s">
        <v>14</v>
      </c>
      <c r="G1457" t="s">
        <v>27</v>
      </c>
      <c r="H1457" t="s">
        <v>23</v>
      </c>
    </row>
    <row r="1458" spans="1:8" x14ac:dyDescent="0.3">
      <c r="A1458" t="s">
        <v>26</v>
      </c>
      <c r="B1458" t="s">
        <v>82</v>
      </c>
      <c r="C1458">
        <v>2020</v>
      </c>
      <c r="D1458" s="1">
        <v>826812955.91390002</v>
      </c>
      <c r="E1458" s="2">
        <v>826.81299999999999</v>
      </c>
      <c r="F1458" t="s">
        <v>14</v>
      </c>
      <c r="G1458" t="s">
        <v>27</v>
      </c>
      <c r="H1458" t="s">
        <v>23</v>
      </c>
    </row>
    <row r="1459" spans="1:8" x14ac:dyDescent="0.3">
      <c r="A1459" t="s">
        <v>26</v>
      </c>
      <c r="B1459" t="s">
        <v>82</v>
      </c>
      <c r="C1459">
        <v>2021</v>
      </c>
      <c r="D1459" s="1">
        <v>700105453.03470004</v>
      </c>
      <c r="E1459" s="2">
        <v>700.10550000000001</v>
      </c>
      <c r="F1459" t="s">
        <v>14</v>
      </c>
      <c r="G1459" t="s">
        <v>27</v>
      </c>
      <c r="H1459" t="s">
        <v>23</v>
      </c>
    </row>
    <row r="1460" spans="1:8" x14ac:dyDescent="0.3">
      <c r="A1460" t="s">
        <v>26</v>
      </c>
      <c r="B1460" t="s">
        <v>82</v>
      </c>
      <c r="C1460">
        <v>2022</v>
      </c>
      <c r="D1460" s="1">
        <v>563077999.94439995</v>
      </c>
      <c r="E1460" s="2">
        <v>563.07799999999997</v>
      </c>
      <c r="F1460" t="s">
        <v>14</v>
      </c>
      <c r="G1460" t="s">
        <v>27</v>
      </c>
      <c r="H1460" t="s">
        <v>23</v>
      </c>
    </row>
    <row r="1461" spans="1:8" x14ac:dyDescent="0.3">
      <c r="A1461" t="s">
        <v>26</v>
      </c>
      <c r="B1461" t="s">
        <v>82</v>
      </c>
      <c r="C1461">
        <v>2023</v>
      </c>
      <c r="D1461" s="1">
        <v>374446327.86870003</v>
      </c>
      <c r="E1461" s="2">
        <v>374.44630000000001</v>
      </c>
      <c r="F1461" t="s">
        <v>14</v>
      </c>
      <c r="G1461" t="s">
        <v>27</v>
      </c>
      <c r="H1461" t="s">
        <v>23</v>
      </c>
    </row>
    <row r="1462" spans="1:8" x14ac:dyDescent="0.3">
      <c r="A1462" t="s">
        <v>26</v>
      </c>
      <c r="B1462" t="s">
        <v>82</v>
      </c>
      <c r="C1462">
        <v>2024</v>
      </c>
      <c r="D1462" s="1">
        <v>427281995.99150002</v>
      </c>
      <c r="E1462" s="2">
        <v>427.28199999999998</v>
      </c>
      <c r="F1462" t="s">
        <v>14</v>
      </c>
      <c r="G1462" t="s">
        <v>27</v>
      </c>
      <c r="H1462" t="s">
        <v>23</v>
      </c>
    </row>
    <row r="1463" spans="1:8" x14ac:dyDescent="0.3">
      <c r="A1463" t="s">
        <v>26</v>
      </c>
      <c r="B1463" t="s">
        <v>82</v>
      </c>
      <c r="C1463">
        <v>2025</v>
      </c>
      <c r="D1463" s="1">
        <v>328560338.315</v>
      </c>
      <c r="E1463" s="2">
        <v>328.56029999999998</v>
      </c>
      <c r="F1463" t="s">
        <v>14</v>
      </c>
      <c r="G1463" t="s">
        <v>27</v>
      </c>
      <c r="H1463" t="s">
        <v>23</v>
      </c>
    </row>
    <row r="1464" spans="1:8" x14ac:dyDescent="0.3">
      <c r="A1464" t="s">
        <v>26</v>
      </c>
      <c r="B1464" t="s">
        <v>82</v>
      </c>
      <c r="C1464">
        <v>2026</v>
      </c>
      <c r="D1464" s="1">
        <v>361921090.40319997</v>
      </c>
      <c r="E1464" s="2">
        <v>361.92110000000002</v>
      </c>
      <c r="F1464" t="s">
        <v>14</v>
      </c>
      <c r="G1464" t="s">
        <v>27</v>
      </c>
      <c r="H1464" t="s">
        <v>23</v>
      </c>
    </row>
    <row r="1465" spans="1:8" x14ac:dyDescent="0.3">
      <c r="A1465" t="s">
        <v>28</v>
      </c>
      <c r="B1465" t="s">
        <v>82</v>
      </c>
      <c r="C1465">
        <v>2018</v>
      </c>
      <c r="D1465" s="1">
        <v>72366639.187000006</v>
      </c>
      <c r="E1465" s="2">
        <v>72.366600000000005</v>
      </c>
      <c r="F1465" t="s">
        <v>14</v>
      </c>
      <c r="G1465" t="s">
        <v>29</v>
      </c>
      <c r="H1465" t="s">
        <v>23</v>
      </c>
    </row>
    <row r="1466" spans="1:8" x14ac:dyDescent="0.3">
      <c r="A1466" t="s">
        <v>28</v>
      </c>
      <c r="B1466" t="s">
        <v>82</v>
      </c>
      <c r="C1466">
        <v>2019</v>
      </c>
      <c r="D1466" s="1">
        <v>109151699.9111</v>
      </c>
      <c r="E1466" s="2">
        <v>109.15170000000001</v>
      </c>
      <c r="F1466" t="s">
        <v>14</v>
      </c>
      <c r="G1466" t="s">
        <v>29</v>
      </c>
      <c r="H1466" t="s">
        <v>23</v>
      </c>
    </row>
    <row r="1467" spans="1:8" x14ac:dyDescent="0.3">
      <c r="A1467" t="s">
        <v>28</v>
      </c>
      <c r="B1467" t="s">
        <v>82</v>
      </c>
      <c r="C1467">
        <v>2020</v>
      </c>
      <c r="D1467" s="1">
        <v>172419388.16690001</v>
      </c>
      <c r="E1467" s="2">
        <v>172.4194</v>
      </c>
      <c r="F1467" t="s">
        <v>14</v>
      </c>
      <c r="G1467" t="s">
        <v>29</v>
      </c>
      <c r="H1467" t="s">
        <v>23</v>
      </c>
    </row>
    <row r="1468" spans="1:8" x14ac:dyDescent="0.3">
      <c r="A1468" t="s">
        <v>28</v>
      </c>
      <c r="B1468" t="s">
        <v>82</v>
      </c>
      <c r="C1468">
        <v>2021</v>
      </c>
      <c r="D1468" s="1">
        <v>59000573.458099999</v>
      </c>
      <c r="E1468" s="2">
        <v>59.000599999999999</v>
      </c>
      <c r="F1468" t="s">
        <v>14</v>
      </c>
      <c r="G1468" t="s">
        <v>29</v>
      </c>
      <c r="H1468" t="s">
        <v>23</v>
      </c>
    </row>
    <row r="1469" spans="1:8" x14ac:dyDescent="0.3">
      <c r="A1469" t="s">
        <v>28</v>
      </c>
      <c r="B1469" t="s">
        <v>82</v>
      </c>
      <c r="C1469">
        <v>2022</v>
      </c>
      <c r="D1469" s="1">
        <v>113681330.7977</v>
      </c>
      <c r="E1469" s="2">
        <v>113.68129999999999</v>
      </c>
      <c r="F1469" t="s">
        <v>14</v>
      </c>
      <c r="G1469" t="s">
        <v>29</v>
      </c>
      <c r="H1469" t="s">
        <v>23</v>
      </c>
    </row>
    <row r="1470" spans="1:8" x14ac:dyDescent="0.3">
      <c r="A1470" t="s">
        <v>28</v>
      </c>
      <c r="B1470" t="s">
        <v>82</v>
      </c>
      <c r="C1470">
        <v>2023</v>
      </c>
      <c r="D1470" s="1">
        <v>75804234.519999996</v>
      </c>
      <c r="E1470" s="2">
        <v>75.804199999999994</v>
      </c>
      <c r="F1470" t="s">
        <v>14</v>
      </c>
      <c r="G1470" t="s">
        <v>29</v>
      </c>
      <c r="H1470" t="s">
        <v>23</v>
      </c>
    </row>
    <row r="1471" spans="1:8" x14ac:dyDescent="0.3">
      <c r="A1471" t="s">
        <v>28</v>
      </c>
      <c r="B1471" t="s">
        <v>82</v>
      </c>
      <c r="C1471">
        <v>2024</v>
      </c>
      <c r="D1471" s="1">
        <v>79172382.302599996</v>
      </c>
      <c r="E1471" s="2">
        <v>79.172399999999996</v>
      </c>
      <c r="F1471" t="s">
        <v>14</v>
      </c>
      <c r="G1471" t="s">
        <v>29</v>
      </c>
      <c r="H1471" t="s">
        <v>23</v>
      </c>
    </row>
    <row r="1472" spans="1:8" x14ac:dyDescent="0.3">
      <c r="A1472" t="s">
        <v>28</v>
      </c>
      <c r="B1472" t="s">
        <v>82</v>
      </c>
      <c r="C1472">
        <v>2025</v>
      </c>
      <c r="D1472" s="1">
        <v>35130527.049800001</v>
      </c>
      <c r="E1472" s="2">
        <v>35.130499999999998</v>
      </c>
      <c r="F1472" t="s">
        <v>14</v>
      </c>
      <c r="G1472" t="s">
        <v>29</v>
      </c>
      <c r="H1472" t="s">
        <v>23</v>
      </c>
    </row>
    <row r="1473" spans="1:8" x14ac:dyDescent="0.3">
      <c r="A1473" t="s">
        <v>28</v>
      </c>
      <c r="B1473" t="s">
        <v>82</v>
      </c>
      <c r="C1473">
        <v>2026</v>
      </c>
      <c r="D1473" s="1">
        <v>28691499.0667</v>
      </c>
      <c r="E1473" s="2">
        <v>28.691500000000001</v>
      </c>
      <c r="F1473" t="s">
        <v>14</v>
      </c>
      <c r="G1473" t="s">
        <v>29</v>
      </c>
      <c r="H1473" t="s">
        <v>23</v>
      </c>
    </row>
    <row r="1474" spans="1:8" x14ac:dyDescent="0.3">
      <c r="A1474" t="s">
        <v>30</v>
      </c>
      <c r="B1474" t="s">
        <v>82</v>
      </c>
      <c r="C1474">
        <v>2018</v>
      </c>
      <c r="D1474" s="1">
        <v>138961094.9932</v>
      </c>
      <c r="E1474" s="2">
        <v>138.96109999999999</v>
      </c>
      <c r="F1474" t="s">
        <v>14</v>
      </c>
      <c r="G1474" t="s">
        <v>31</v>
      </c>
      <c r="H1474" t="s">
        <v>23</v>
      </c>
    </row>
    <row r="1475" spans="1:8" x14ac:dyDescent="0.3">
      <c r="A1475" t="s">
        <v>30</v>
      </c>
      <c r="B1475" t="s">
        <v>82</v>
      </c>
      <c r="C1475">
        <v>2019</v>
      </c>
      <c r="D1475" s="1">
        <v>117639987.1012</v>
      </c>
      <c r="E1475" s="2">
        <v>117.64</v>
      </c>
      <c r="F1475" t="s">
        <v>14</v>
      </c>
      <c r="G1475" t="s">
        <v>31</v>
      </c>
      <c r="H1475" t="s">
        <v>23</v>
      </c>
    </row>
    <row r="1476" spans="1:8" x14ac:dyDescent="0.3">
      <c r="A1476" t="s">
        <v>30</v>
      </c>
      <c r="B1476" t="s">
        <v>82</v>
      </c>
      <c r="C1476">
        <v>2020</v>
      </c>
      <c r="D1476" s="1">
        <v>221843309.98019999</v>
      </c>
      <c r="E1476" s="2">
        <v>221.8433</v>
      </c>
      <c r="F1476" t="s">
        <v>14</v>
      </c>
      <c r="G1476" t="s">
        <v>31</v>
      </c>
      <c r="H1476" t="s">
        <v>23</v>
      </c>
    </row>
    <row r="1477" spans="1:8" x14ac:dyDescent="0.3">
      <c r="A1477" t="s">
        <v>30</v>
      </c>
      <c r="B1477" t="s">
        <v>82</v>
      </c>
      <c r="C1477">
        <v>2021</v>
      </c>
      <c r="D1477" s="1">
        <v>140153924.8409</v>
      </c>
      <c r="E1477" s="2">
        <v>140.15389999999999</v>
      </c>
      <c r="F1477" t="s">
        <v>14</v>
      </c>
      <c r="G1477" t="s">
        <v>31</v>
      </c>
      <c r="H1477" t="s">
        <v>23</v>
      </c>
    </row>
    <row r="1478" spans="1:8" x14ac:dyDescent="0.3">
      <c r="A1478" t="s">
        <v>30</v>
      </c>
      <c r="B1478" t="s">
        <v>82</v>
      </c>
      <c r="C1478">
        <v>2022</v>
      </c>
      <c r="D1478" s="1">
        <v>173248610.5643</v>
      </c>
      <c r="E1478" s="2">
        <v>173.24860000000001</v>
      </c>
      <c r="F1478" t="s">
        <v>14</v>
      </c>
      <c r="G1478" t="s">
        <v>31</v>
      </c>
      <c r="H1478" t="s">
        <v>23</v>
      </c>
    </row>
    <row r="1479" spans="1:8" x14ac:dyDescent="0.3">
      <c r="A1479" t="s">
        <v>30</v>
      </c>
      <c r="B1479" t="s">
        <v>82</v>
      </c>
      <c r="C1479">
        <v>2023</v>
      </c>
      <c r="D1479" s="1">
        <v>115994900.7053</v>
      </c>
      <c r="E1479" s="2">
        <v>115.9949</v>
      </c>
      <c r="F1479" t="s">
        <v>14</v>
      </c>
      <c r="G1479" t="s">
        <v>31</v>
      </c>
      <c r="H1479" t="s">
        <v>23</v>
      </c>
    </row>
    <row r="1480" spans="1:8" x14ac:dyDescent="0.3">
      <c r="A1480" t="s">
        <v>30</v>
      </c>
      <c r="B1480" t="s">
        <v>82</v>
      </c>
      <c r="C1480">
        <v>2024</v>
      </c>
      <c r="D1480" s="1">
        <v>94261720.231099993</v>
      </c>
      <c r="E1480" s="2">
        <v>94.261700000000005</v>
      </c>
      <c r="F1480" t="s">
        <v>14</v>
      </c>
      <c r="G1480" t="s">
        <v>31</v>
      </c>
      <c r="H1480" t="s">
        <v>23</v>
      </c>
    </row>
    <row r="1481" spans="1:8" x14ac:dyDescent="0.3">
      <c r="A1481" t="s">
        <v>30</v>
      </c>
      <c r="B1481" t="s">
        <v>82</v>
      </c>
      <c r="C1481">
        <v>2025</v>
      </c>
      <c r="D1481" s="1">
        <v>49136011.399599999</v>
      </c>
      <c r="E1481" s="2">
        <v>49.136000000000003</v>
      </c>
      <c r="F1481" t="s">
        <v>14</v>
      </c>
      <c r="G1481" t="s">
        <v>31</v>
      </c>
      <c r="H1481" t="s">
        <v>23</v>
      </c>
    </row>
    <row r="1482" spans="1:8" x14ac:dyDescent="0.3">
      <c r="A1482" t="s">
        <v>30</v>
      </c>
      <c r="B1482" t="s">
        <v>82</v>
      </c>
      <c r="C1482">
        <v>2026</v>
      </c>
      <c r="D1482" s="1">
        <v>217067996.29840001</v>
      </c>
      <c r="E1482" s="2">
        <v>217.06800000000001</v>
      </c>
      <c r="F1482" t="s">
        <v>14</v>
      </c>
      <c r="G1482" t="s">
        <v>31</v>
      </c>
      <c r="H1482" t="s">
        <v>23</v>
      </c>
    </row>
    <row r="1483" spans="1:8" x14ac:dyDescent="0.3">
      <c r="A1483" t="s">
        <v>56</v>
      </c>
      <c r="B1483" t="s">
        <v>82</v>
      </c>
      <c r="C1483">
        <v>2018</v>
      </c>
      <c r="D1483" s="1">
        <v>173033826.57960001</v>
      </c>
      <c r="E1483" s="2">
        <v>173.03380000000001</v>
      </c>
      <c r="F1483" t="s">
        <v>14</v>
      </c>
      <c r="G1483" t="s">
        <v>57</v>
      </c>
      <c r="H1483" t="s">
        <v>23</v>
      </c>
    </row>
    <row r="1484" spans="1:8" x14ac:dyDescent="0.3">
      <c r="A1484" t="s">
        <v>56</v>
      </c>
      <c r="B1484" t="s">
        <v>82</v>
      </c>
      <c r="C1484">
        <v>2019</v>
      </c>
      <c r="D1484" s="1">
        <v>248924353.4862</v>
      </c>
      <c r="E1484" s="2">
        <v>248.92439999999999</v>
      </c>
      <c r="F1484" t="s">
        <v>14</v>
      </c>
      <c r="G1484" t="s">
        <v>57</v>
      </c>
      <c r="H1484" t="s">
        <v>23</v>
      </c>
    </row>
    <row r="1485" spans="1:8" x14ac:dyDescent="0.3">
      <c r="A1485" t="s">
        <v>56</v>
      </c>
      <c r="B1485" t="s">
        <v>82</v>
      </c>
      <c r="C1485">
        <v>2020</v>
      </c>
      <c r="D1485" s="1">
        <v>304249283.37459999</v>
      </c>
      <c r="E1485" s="2">
        <v>304.24930000000001</v>
      </c>
      <c r="F1485" t="s">
        <v>14</v>
      </c>
      <c r="G1485" t="s">
        <v>57</v>
      </c>
      <c r="H1485" t="s">
        <v>23</v>
      </c>
    </row>
    <row r="1486" spans="1:8" x14ac:dyDescent="0.3">
      <c r="A1486" t="s">
        <v>56</v>
      </c>
      <c r="B1486" t="s">
        <v>82</v>
      </c>
      <c r="C1486">
        <v>2021</v>
      </c>
      <c r="D1486" s="1">
        <v>460264105.0377</v>
      </c>
      <c r="E1486" s="2">
        <v>460.26409999999998</v>
      </c>
      <c r="F1486" t="s">
        <v>14</v>
      </c>
      <c r="G1486" t="s">
        <v>57</v>
      </c>
      <c r="H1486" t="s">
        <v>23</v>
      </c>
    </row>
    <row r="1487" spans="1:8" x14ac:dyDescent="0.3">
      <c r="A1487" t="s">
        <v>56</v>
      </c>
      <c r="B1487" t="s">
        <v>82</v>
      </c>
      <c r="C1487">
        <v>2022</v>
      </c>
      <c r="D1487" s="1">
        <v>571990023.47239995</v>
      </c>
      <c r="E1487" s="2">
        <v>571.99</v>
      </c>
      <c r="F1487" t="s">
        <v>14</v>
      </c>
      <c r="G1487" t="s">
        <v>57</v>
      </c>
      <c r="H1487" t="s">
        <v>23</v>
      </c>
    </row>
    <row r="1488" spans="1:8" x14ac:dyDescent="0.3">
      <c r="A1488" t="s">
        <v>56</v>
      </c>
      <c r="B1488" t="s">
        <v>82</v>
      </c>
      <c r="C1488">
        <v>2023</v>
      </c>
      <c r="D1488" s="1">
        <v>300387051.60900003</v>
      </c>
      <c r="E1488" s="2">
        <v>300.38709999999998</v>
      </c>
      <c r="F1488" t="s">
        <v>14</v>
      </c>
      <c r="G1488" t="s">
        <v>57</v>
      </c>
      <c r="H1488" t="s">
        <v>23</v>
      </c>
    </row>
    <row r="1489" spans="1:8" x14ac:dyDescent="0.3">
      <c r="A1489" t="s">
        <v>56</v>
      </c>
      <c r="B1489" t="s">
        <v>82</v>
      </c>
      <c r="C1489">
        <v>2024</v>
      </c>
      <c r="D1489" s="1">
        <v>340611182.02679998</v>
      </c>
      <c r="E1489" s="2">
        <v>340.6112</v>
      </c>
      <c r="F1489" t="s">
        <v>14</v>
      </c>
      <c r="G1489" t="s">
        <v>57</v>
      </c>
      <c r="H1489" t="s">
        <v>23</v>
      </c>
    </row>
    <row r="1490" spans="1:8" x14ac:dyDescent="0.3">
      <c r="A1490" t="s">
        <v>56</v>
      </c>
      <c r="B1490" t="s">
        <v>82</v>
      </c>
      <c r="C1490">
        <v>2025</v>
      </c>
      <c r="D1490" s="1">
        <v>161207324.30000001</v>
      </c>
      <c r="E1490" s="2">
        <v>161.2073</v>
      </c>
      <c r="F1490" t="s">
        <v>14</v>
      </c>
      <c r="G1490" t="s">
        <v>57</v>
      </c>
      <c r="H1490" t="s">
        <v>23</v>
      </c>
    </row>
    <row r="1491" spans="1:8" x14ac:dyDescent="0.3">
      <c r="A1491" t="s">
        <v>56</v>
      </c>
      <c r="B1491" t="s">
        <v>82</v>
      </c>
      <c r="C1491">
        <v>2026</v>
      </c>
      <c r="D1491" s="1">
        <v>253858705.83329999</v>
      </c>
      <c r="E1491" s="2">
        <v>253.8587</v>
      </c>
      <c r="F1491" t="s">
        <v>14</v>
      </c>
      <c r="G1491" t="s">
        <v>57</v>
      </c>
      <c r="H1491" t="s">
        <v>23</v>
      </c>
    </row>
    <row r="1492" spans="1:8" x14ac:dyDescent="0.3">
      <c r="A1492" t="s">
        <v>32</v>
      </c>
      <c r="B1492" t="s">
        <v>82</v>
      </c>
      <c r="C1492">
        <v>2018</v>
      </c>
      <c r="D1492" s="1">
        <v>29679951.865800001</v>
      </c>
      <c r="E1492" s="2">
        <v>29.68</v>
      </c>
      <c r="F1492" t="s">
        <v>14</v>
      </c>
      <c r="G1492" t="s">
        <v>33</v>
      </c>
      <c r="H1492" t="s">
        <v>23</v>
      </c>
    </row>
    <row r="1493" spans="1:8" x14ac:dyDescent="0.3">
      <c r="A1493" t="s">
        <v>32</v>
      </c>
      <c r="B1493" t="s">
        <v>82</v>
      </c>
      <c r="C1493">
        <v>2019</v>
      </c>
      <c r="D1493" s="1">
        <v>49641171.256899998</v>
      </c>
      <c r="E1493" s="2">
        <v>49.641199999999998</v>
      </c>
      <c r="F1493" t="s">
        <v>14</v>
      </c>
      <c r="G1493" t="s">
        <v>33</v>
      </c>
      <c r="H1493" t="s">
        <v>23</v>
      </c>
    </row>
    <row r="1494" spans="1:8" x14ac:dyDescent="0.3">
      <c r="A1494" t="s">
        <v>32</v>
      </c>
      <c r="B1494" t="s">
        <v>82</v>
      </c>
      <c r="C1494">
        <v>2020</v>
      </c>
      <c r="D1494" s="1">
        <v>80507202.833499998</v>
      </c>
      <c r="E1494" s="2">
        <v>80.507199999999997</v>
      </c>
      <c r="F1494" t="s">
        <v>14</v>
      </c>
      <c r="G1494" t="s">
        <v>33</v>
      </c>
      <c r="H1494" t="s">
        <v>23</v>
      </c>
    </row>
    <row r="1495" spans="1:8" x14ac:dyDescent="0.3">
      <c r="A1495" t="s">
        <v>32</v>
      </c>
      <c r="B1495" t="s">
        <v>82</v>
      </c>
      <c r="C1495">
        <v>2021</v>
      </c>
      <c r="D1495" s="1">
        <v>86198380.524100006</v>
      </c>
      <c r="E1495" s="2">
        <v>86.198400000000007</v>
      </c>
      <c r="F1495" t="s">
        <v>14</v>
      </c>
      <c r="G1495" t="s">
        <v>33</v>
      </c>
      <c r="H1495" t="s">
        <v>23</v>
      </c>
    </row>
    <row r="1496" spans="1:8" x14ac:dyDescent="0.3">
      <c r="A1496" t="s">
        <v>32</v>
      </c>
      <c r="B1496" t="s">
        <v>82</v>
      </c>
      <c r="C1496">
        <v>2022</v>
      </c>
      <c r="D1496" s="1">
        <v>65497961.424400002</v>
      </c>
      <c r="E1496" s="2">
        <v>65.498000000000005</v>
      </c>
      <c r="F1496" t="s">
        <v>14</v>
      </c>
      <c r="G1496" t="s">
        <v>33</v>
      </c>
      <c r="H1496" t="s">
        <v>23</v>
      </c>
    </row>
    <row r="1497" spans="1:8" x14ac:dyDescent="0.3">
      <c r="A1497" t="s">
        <v>32</v>
      </c>
      <c r="B1497" t="s">
        <v>82</v>
      </c>
      <c r="C1497">
        <v>2023</v>
      </c>
      <c r="D1497" s="1">
        <v>69472436.061900005</v>
      </c>
      <c r="E1497" s="2">
        <v>69.472399999999993</v>
      </c>
      <c r="F1497" t="s">
        <v>14</v>
      </c>
      <c r="G1497" t="s">
        <v>33</v>
      </c>
      <c r="H1497" t="s">
        <v>23</v>
      </c>
    </row>
    <row r="1498" spans="1:8" x14ac:dyDescent="0.3">
      <c r="A1498" t="s">
        <v>32</v>
      </c>
      <c r="B1498" t="s">
        <v>82</v>
      </c>
      <c r="C1498">
        <v>2024</v>
      </c>
      <c r="D1498" s="1">
        <v>57523476.197999999</v>
      </c>
      <c r="E1498" s="2">
        <v>57.523499999999999</v>
      </c>
      <c r="F1498" t="s">
        <v>14</v>
      </c>
      <c r="G1498" t="s">
        <v>33</v>
      </c>
      <c r="H1498" t="s">
        <v>23</v>
      </c>
    </row>
    <row r="1499" spans="1:8" x14ac:dyDescent="0.3">
      <c r="A1499" t="s">
        <v>32</v>
      </c>
      <c r="B1499" t="s">
        <v>82</v>
      </c>
      <c r="C1499">
        <v>2025</v>
      </c>
      <c r="D1499" s="1">
        <v>54211700.9987</v>
      </c>
      <c r="E1499" s="2">
        <v>54.2117</v>
      </c>
      <c r="F1499" t="s">
        <v>14</v>
      </c>
      <c r="G1499" t="s">
        <v>33</v>
      </c>
      <c r="H1499" t="s">
        <v>23</v>
      </c>
    </row>
    <row r="1500" spans="1:8" x14ac:dyDescent="0.3">
      <c r="A1500" t="s">
        <v>32</v>
      </c>
      <c r="B1500" t="s">
        <v>82</v>
      </c>
      <c r="C1500">
        <v>2026</v>
      </c>
      <c r="D1500" s="1">
        <v>74008192.333299994</v>
      </c>
      <c r="E1500" s="2">
        <v>74.008200000000002</v>
      </c>
      <c r="F1500" t="s">
        <v>14</v>
      </c>
      <c r="G1500" t="s">
        <v>33</v>
      </c>
      <c r="H1500" t="s">
        <v>23</v>
      </c>
    </row>
    <row r="1501" spans="1:8" x14ac:dyDescent="0.3">
      <c r="A1501" t="s">
        <v>58</v>
      </c>
      <c r="B1501" t="s">
        <v>82</v>
      </c>
      <c r="C1501">
        <v>2020</v>
      </c>
      <c r="D1501" s="1">
        <v>16509567.840399999</v>
      </c>
      <c r="E1501" s="2">
        <v>16.509599999999999</v>
      </c>
      <c r="F1501" t="s">
        <v>14</v>
      </c>
      <c r="G1501" t="s">
        <v>59</v>
      </c>
      <c r="H1501" t="s">
        <v>23</v>
      </c>
    </row>
    <row r="1502" spans="1:8" x14ac:dyDescent="0.3">
      <c r="A1502" t="s">
        <v>58</v>
      </c>
      <c r="B1502" t="s">
        <v>82</v>
      </c>
      <c r="C1502">
        <v>2021</v>
      </c>
      <c r="D1502" s="1">
        <v>7669728.9908999996</v>
      </c>
      <c r="E1502" s="2">
        <v>7.6696999999999997</v>
      </c>
      <c r="F1502" t="s">
        <v>14</v>
      </c>
      <c r="G1502" t="s">
        <v>59</v>
      </c>
      <c r="H1502" t="s">
        <v>23</v>
      </c>
    </row>
    <row r="1503" spans="1:8" x14ac:dyDescent="0.3">
      <c r="A1503" t="s">
        <v>58</v>
      </c>
      <c r="B1503" t="s">
        <v>82</v>
      </c>
      <c r="C1503">
        <v>2022</v>
      </c>
      <c r="D1503" s="1">
        <v>13188882.832599999</v>
      </c>
      <c r="E1503" s="2">
        <v>13.1889</v>
      </c>
      <c r="F1503" t="s">
        <v>14</v>
      </c>
      <c r="G1503" t="s">
        <v>59</v>
      </c>
      <c r="H1503" t="s">
        <v>23</v>
      </c>
    </row>
    <row r="1504" spans="1:8" x14ac:dyDescent="0.3">
      <c r="A1504" t="s">
        <v>58</v>
      </c>
      <c r="B1504" t="s">
        <v>82</v>
      </c>
      <c r="C1504">
        <v>2023</v>
      </c>
      <c r="D1504" s="1">
        <v>4909467.3339999998</v>
      </c>
      <c r="E1504" s="2">
        <v>4.9095000000000004</v>
      </c>
      <c r="F1504" t="s">
        <v>14</v>
      </c>
      <c r="G1504" t="s">
        <v>59</v>
      </c>
      <c r="H1504" t="s">
        <v>23</v>
      </c>
    </row>
    <row r="1505" spans="1:8" x14ac:dyDescent="0.3">
      <c r="A1505" t="s">
        <v>58</v>
      </c>
      <c r="B1505" t="s">
        <v>82</v>
      </c>
      <c r="C1505">
        <v>2024</v>
      </c>
      <c r="D1505" s="1">
        <v>5134919.1606000001</v>
      </c>
      <c r="E1505" s="2">
        <v>5.1349</v>
      </c>
      <c r="F1505" t="s">
        <v>14</v>
      </c>
      <c r="G1505" t="s">
        <v>59</v>
      </c>
      <c r="H1505" t="s">
        <v>23</v>
      </c>
    </row>
    <row r="1506" spans="1:8" x14ac:dyDescent="0.3">
      <c r="A1506" t="s">
        <v>58</v>
      </c>
      <c r="B1506" t="s">
        <v>82</v>
      </c>
      <c r="C1506">
        <v>2025</v>
      </c>
      <c r="D1506" s="1">
        <v>4611221.4952999996</v>
      </c>
      <c r="E1506" s="2">
        <v>4.6112000000000002</v>
      </c>
      <c r="F1506" t="s">
        <v>14</v>
      </c>
      <c r="G1506" t="s">
        <v>59</v>
      </c>
      <c r="H1506" t="s">
        <v>23</v>
      </c>
    </row>
    <row r="1507" spans="1:8" x14ac:dyDescent="0.3">
      <c r="A1507" t="s">
        <v>58</v>
      </c>
      <c r="B1507" t="s">
        <v>82</v>
      </c>
      <c r="C1507">
        <v>2026</v>
      </c>
      <c r="D1507" s="1">
        <v>5289025.9746000003</v>
      </c>
      <c r="E1507" s="2">
        <v>5.2889999999999997</v>
      </c>
      <c r="F1507" t="s">
        <v>14</v>
      </c>
      <c r="G1507" t="s">
        <v>59</v>
      </c>
      <c r="H1507" t="s">
        <v>23</v>
      </c>
    </row>
    <row r="1508" spans="1:8" x14ac:dyDescent="0.3">
      <c r="A1508" t="s">
        <v>34</v>
      </c>
      <c r="B1508" t="s">
        <v>82</v>
      </c>
      <c r="C1508">
        <v>2018</v>
      </c>
      <c r="D1508" s="1">
        <v>512453091.7888</v>
      </c>
      <c r="E1508" s="2">
        <v>512.45309999999995</v>
      </c>
      <c r="F1508" t="s">
        <v>14</v>
      </c>
      <c r="G1508" t="s">
        <v>35</v>
      </c>
      <c r="H1508" t="s">
        <v>23</v>
      </c>
    </row>
    <row r="1509" spans="1:8" x14ac:dyDescent="0.3">
      <c r="A1509" t="s">
        <v>34</v>
      </c>
      <c r="B1509" t="s">
        <v>82</v>
      </c>
      <c r="C1509">
        <v>2019</v>
      </c>
      <c r="D1509" s="1">
        <v>1548841979.8958001</v>
      </c>
      <c r="E1509" s="2">
        <v>1548.8420000000001</v>
      </c>
      <c r="F1509" t="s">
        <v>14</v>
      </c>
      <c r="G1509" t="s">
        <v>35</v>
      </c>
      <c r="H1509" t="s">
        <v>23</v>
      </c>
    </row>
    <row r="1510" spans="1:8" x14ac:dyDescent="0.3">
      <c r="A1510" t="s">
        <v>34</v>
      </c>
      <c r="B1510" t="s">
        <v>82</v>
      </c>
      <c r="C1510">
        <v>2020</v>
      </c>
      <c r="D1510" s="1">
        <v>1665324944.8638</v>
      </c>
      <c r="E1510" s="2">
        <v>1665.3249000000001</v>
      </c>
      <c r="F1510" t="s">
        <v>14</v>
      </c>
      <c r="G1510" t="s">
        <v>35</v>
      </c>
      <c r="H1510" t="s">
        <v>23</v>
      </c>
    </row>
    <row r="1511" spans="1:8" x14ac:dyDescent="0.3">
      <c r="A1511" t="s">
        <v>34</v>
      </c>
      <c r="B1511" t="s">
        <v>82</v>
      </c>
      <c r="C1511">
        <v>2021</v>
      </c>
      <c r="D1511" s="1">
        <v>942134625.57210004</v>
      </c>
      <c r="E1511" s="2">
        <v>942.13459999999998</v>
      </c>
      <c r="F1511" t="s">
        <v>14</v>
      </c>
      <c r="G1511" t="s">
        <v>35</v>
      </c>
      <c r="H1511" t="s">
        <v>23</v>
      </c>
    </row>
    <row r="1512" spans="1:8" x14ac:dyDescent="0.3">
      <c r="A1512" t="s">
        <v>34</v>
      </c>
      <c r="B1512" t="s">
        <v>82</v>
      </c>
      <c r="C1512">
        <v>2022</v>
      </c>
      <c r="D1512" s="1">
        <v>1301463164.9967</v>
      </c>
      <c r="E1512" s="2">
        <v>1301.4631999999999</v>
      </c>
      <c r="F1512" t="s">
        <v>14</v>
      </c>
      <c r="G1512" t="s">
        <v>35</v>
      </c>
      <c r="H1512" t="s">
        <v>23</v>
      </c>
    </row>
    <row r="1513" spans="1:8" x14ac:dyDescent="0.3">
      <c r="A1513" t="s">
        <v>34</v>
      </c>
      <c r="B1513" t="s">
        <v>82</v>
      </c>
      <c r="C1513">
        <v>2023</v>
      </c>
      <c r="D1513" s="1">
        <v>1248158873.8814001</v>
      </c>
      <c r="E1513" s="2">
        <v>1248.1588999999999</v>
      </c>
      <c r="F1513" t="s">
        <v>14</v>
      </c>
      <c r="G1513" t="s">
        <v>35</v>
      </c>
      <c r="H1513" t="s">
        <v>23</v>
      </c>
    </row>
    <row r="1514" spans="1:8" x14ac:dyDescent="0.3">
      <c r="A1514" t="s">
        <v>34</v>
      </c>
      <c r="B1514" t="s">
        <v>82</v>
      </c>
      <c r="C1514">
        <v>2024</v>
      </c>
      <c r="D1514" s="1">
        <v>960550286.67649996</v>
      </c>
      <c r="E1514" s="2">
        <v>960.55029999999999</v>
      </c>
      <c r="F1514" t="s">
        <v>14</v>
      </c>
      <c r="G1514" t="s">
        <v>35</v>
      </c>
      <c r="H1514" t="s">
        <v>23</v>
      </c>
    </row>
    <row r="1515" spans="1:8" x14ac:dyDescent="0.3">
      <c r="A1515" t="s">
        <v>34</v>
      </c>
      <c r="B1515" t="s">
        <v>82</v>
      </c>
      <c r="C1515">
        <v>2025</v>
      </c>
      <c r="D1515" s="1">
        <v>706952843.09720004</v>
      </c>
      <c r="E1515" s="2">
        <v>706.95280000000002</v>
      </c>
      <c r="F1515" t="s">
        <v>14</v>
      </c>
      <c r="G1515" t="s">
        <v>35</v>
      </c>
      <c r="H1515" t="s">
        <v>23</v>
      </c>
    </row>
    <row r="1516" spans="1:8" x14ac:dyDescent="0.3">
      <c r="A1516" t="s">
        <v>34</v>
      </c>
      <c r="B1516" t="s">
        <v>82</v>
      </c>
      <c r="C1516">
        <v>2026</v>
      </c>
      <c r="D1516" s="1">
        <v>789313800</v>
      </c>
      <c r="E1516" s="2">
        <v>789.31380000000001</v>
      </c>
      <c r="F1516" t="s">
        <v>14</v>
      </c>
      <c r="G1516" t="s">
        <v>35</v>
      </c>
      <c r="H1516" t="s">
        <v>23</v>
      </c>
    </row>
    <row r="1517" spans="1:8" x14ac:dyDescent="0.3">
      <c r="A1517" t="s">
        <v>36</v>
      </c>
      <c r="B1517" t="s">
        <v>82</v>
      </c>
      <c r="C1517">
        <v>2018</v>
      </c>
      <c r="D1517" s="1">
        <v>1563130043.2865</v>
      </c>
      <c r="E1517" s="2">
        <v>1563.13</v>
      </c>
      <c r="F1517" t="s">
        <v>14</v>
      </c>
      <c r="G1517" t="s">
        <v>37</v>
      </c>
      <c r="H1517" t="s">
        <v>38</v>
      </c>
    </row>
    <row r="1518" spans="1:8" x14ac:dyDescent="0.3">
      <c r="A1518" t="s">
        <v>36</v>
      </c>
      <c r="B1518" t="s">
        <v>82</v>
      </c>
      <c r="C1518">
        <v>2019</v>
      </c>
      <c r="D1518" s="1">
        <v>3098404054.8278999</v>
      </c>
      <c r="E1518" s="2">
        <v>3098.4041000000002</v>
      </c>
      <c r="F1518" t="s">
        <v>14</v>
      </c>
      <c r="G1518" t="s">
        <v>37</v>
      </c>
      <c r="H1518" t="s">
        <v>38</v>
      </c>
    </row>
    <row r="1519" spans="1:8" x14ac:dyDescent="0.3">
      <c r="A1519" t="s">
        <v>36</v>
      </c>
      <c r="B1519" t="s">
        <v>82</v>
      </c>
      <c r="C1519">
        <v>2020</v>
      </c>
      <c r="D1519" s="1">
        <v>3333170757.6167002</v>
      </c>
      <c r="E1519" s="2">
        <v>3333.1707999999999</v>
      </c>
      <c r="F1519" t="s">
        <v>14</v>
      </c>
      <c r="G1519" t="s">
        <v>37</v>
      </c>
      <c r="H1519" t="s">
        <v>38</v>
      </c>
    </row>
    <row r="1520" spans="1:8" x14ac:dyDescent="0.3">
      <c r="A1520" t="s">
        <v>36</v>
      </c>
      <c r="B1520" t="s">
        <v>82</v>
      </c>
      <c r="C1520">
        <v>2021</v>
      </c>
      <c r="D1520" s="1">
        <v>2752075438.5678</v>
      </c>
      <c r="E1520" s="2">
        <v>2752.0754000000002</v>
      </c>
      <c r="F1520" t="s">
        <v>14</v>
      </c>
      <c r="G1520" t="s">
        <v>37</v>
      </c>
      <c r="H1520" t="s">
        <v>38</v>
      </c>
    </row>
    <row r="1521" spans="1:8" x14ac:dyDescent="0.3">
      <c r="A1521" t="s">
        <v>36</v>
      </c>
      <c r="B1521" t="s">
        <v>82</v>
      </c>
      <c r="C1521">
        <v>2022</v>
      </c>
      <c r="D1521" s="1">
        <v>2507105000.1908998</v>
      </c>
      <c r="E1521" s="2">
        <v>2507.105</v>
      </c>
      <c r="F1521" t="s">
        <v>14</v>
      </c>
      <c r="G1521" t="s">
        <v>37</v>
      </c>
      <c r="H1521" t="s">
        <v>38</v>
      </c>
    </row>
    <row r="1522" spans="1:8" x14ac:dyDescent="0.3">
      <c r="A1522" t="s">
        <v>36</v>
      </c>
      <c r="B1522" t="s">
        <v>82</v>
      </c>
      <c r="C1522">
        <v>2023</v>
      </c>
      <c r="D1522" s="1">
        <v>3040095700.4507999</v>
      </c>
      <c r="E1522" s="2">
        <v>3040.0956999999999</v>
      </c>
      <c r="F1522" t="s">
        <v>14</v>
      </c>
      <c r="G1522" t="s">
        <v>37</v>
      </c>
      <c r="H1522" t="s">
        <v>38</v>
      </c>
    </row>
    <row r="1523" spans="1:8" x14ac:dyDescent="0.3">
      <c r="A1523" t="s">
        <v>36</v>
      </c>
      <c r="B1523" t="s">
        <v>82</v>
      </c>
      <c r="C1523">
        <v>2024</v>
      </c>
      <c r="D1523" s="1">
        <v>2500906399.9672999</v>
      </c>
      <c r="E1523" s="2">
        <v>2500.9063999999998</v>
      </c>
      <c r="F1523" t="s">
        <v>14</v>
      </c>
      <c r="G1523" t="s">
        <v>37</v>
      </c>
      <c r="H1523" t="s">
        <v>38</v>
      </c>
    </row>
    <row r="1524" spans="1:8" x14ac:dyDescent="0.3">
      <c r="A1524" t="s">
        <v>36</v>
      </c>
      <c r="B1524" t="s">
        <v>82</v>
      </c>
      <c r="C1524">
        <v>2025</v>
      </c>
      <c r="D1524" s="1">
        <v>1771562378.4572001</v>
      </c>
      <c r="E1524" s="2">
        <v>1771.5624</v>
      </c>
      <c r="F1524" t="s">
        <v>14</v>
      </c>
      <c r="G1524" t="s">
        <v>37</v>
      </c>
      <c r="H1524" t="s">
        <v>38</v>
      </c>
    </row>
    <row r="1525" spans="1:8" x14ac:dyDescent="0.3">
      <c r="A1525" t="s">
        <v>36</v>
      </c>
      <c r="B1525" t="s">
        <v>82</v>
      </c>
      <c r="C1525">
        <v>2026</v>
      </c>
      <c r="D1525" s="1">
        <v>2011053576</v>
      </c>
      <c r="E1525" s="2">
        <v>2011.0536</v>
      </c>
      <c r="F1525" t="s">
        <v>14</v>
      </c>
      <c r="G1525" t="s">
        <v>37</v>
      </c>
      <c r="H1525" t="s">
        <v>38</v>
      </c>
    </row>
    <row r="1526" spans="1:8" x14ac:dyDescent="0.3">
      <c r="A1526" t="s">
        <v>60</v>
      </c>
      <c r="B1526" t="s">
        <v>82</v>
      </c>
      <c r="C1526">
        <v>2018</v>
      </c>
      <c r="D1526" s="1">
        <v>42022752.5792</v>
      </c>
      <c r="E1526" s="2">
        <v>42.022799999999997</v>
      </c>
      <c r="F1526" t="s">
        <v>14</v>
      </c>
      <c r="G1526" t="s">
        <v>61</v>
      </c>
      <c r="H1526" t="s">
        <v>38</v>
      </c>
    </row>
    <row r="1527" spans="1:8" x14ac:dyDescent="0.3">
      <c r="A1527" t="s">
        <v>60</v>
      </c>
      <c r="B1527" t="s">
        <v>82</v>
      </c>
      <c r="C1527">
        <v>2019</v>
      </c>
      <c r="D1527" s="1">
        <v>56656776.696099997</v>
      </c>
      <c r="E1527" s="2">
        <v>56.656799999999997</v>
      </c>
      <c r="F1527" t="s">
        <v>14</v>
      </c>
      <c r="G1527" t="s">
        <v>61</v>
      </c>
      <c r="H1527" t="s">
        <v>38</v>
      </c>
    </row>
    <row r="1528" spans="1:8" x14ac:dyDescent="0.3">
      <c r="A1528" t="s">
        <v>60</v>
      </c>
      <c r="B1528" t="s">
        <v>82</v>
      </c>
      <c r="C1528">
        <v>2020</v>
      </c>
      <c r="D1528" s="1">
        <v>62531792.775300004</v>
      </c>
      <c r="E1528" s="2">
        <v>62.531799999999997</v>
      </c>
      <c r="F1528" t="s">
        <v>14</v>
      </c>
      <c r="G1528" t="s">
        <v>61</v>
      </c>
      <c r="H1528" t="s">
        <v>38</v>
      </c>
    </row>
    <row r="1529" spans="1:8" x14ac:dyDescent="0.3">
      <c r="A1529" t="s">
        <v>60</v>
      </c>
      <c r="B1529" t="s">
        <v>82</v>
      </c>
      <c r="C1529">
        <v>2021</v>
      </c>
      <c r="D1529" s="1">
        <v>52522386.340300001</v>
      </c>
      <c r="E1529" s="2">
        <v>52.522399999999998</v>
      </c>
      <c r="F1529" t="s">
        <v>14</v>
      </c>
      <c r="G1529" t="s">
        <v>61</v>
      </c>
      <c r="H1529" t="s">
        <v>38</v>
      </c>
    </row>
    <row r="1530" spans="1:8" x14ac:dyDescent="0.3">
      <c r="A1530" t="s">
        <v>60</v>
      </c>
      <c r="B1530" t="s">
        <v>82</v>
      </c>
      <c r="C1530">
        <v>2022</v>
      </c>
      <c r="D1530" s="1">
        <v>57314902.723499998</v>
      </c>
      <c r="E1530" s="2">
        <v>57.314900000000002</v>
      </c>
      <c r="F1530" t="s">
        <v>14</v>
      </c>
      <c r="G1530" t="s">
        <v>61</v>
      </c>
      <c r="H1530" t="s">
        <v>38</v>
      </c>
    </row>
    <row r="1531" spans="1:8" x14ac:dyDescent="0.3">
      <c r="A1531" t="s">
        <v>60</v>
      </c>
      <c r="B1531" t="s">
        <v>82</v>
      </c>
      <c r="C1531">
        <v>2023</v>
      </c>
      <c r="D1531" s="1">
        <v>57662184.793200001</v>
      </c>
      <c r="E1531" s="2">
        <v>57.662199999999999</v>
      </c>
      <c r="F1531" t="s">
        <v>14</v>
      </c>
      <c r="G1531" t="s">
        <v>61</v>
      </c>
      <c r="H1531" t="s">
        <v>38</v>
      </c>
    </row>
    <row r="1532" spans="1:8" x14ac:dyDescent="0.3">
      <c r="A1532" t="s">
        <v>60</v>
      </c>
      <c r="B1532" t="s">
        <v>82</v>
      </c>
      <c r="C1532">
        <v>2024</v>
      </c>
      <c r="D1532" s="1">
        <v>49794012.9564</v>
      </c>
      <c r="E1532" s="2">
        <v>49.793999999999997</v>
      </c>
      <c r="F1532" t="s">
        <v>14</v>
      </c>
      <c r="G1532" t="s">
        <v>61</v>
      </c>
      <c r="H1532" t="s">
        <v>38</v>
      </c>
    </row>
    <row r="1533" spans="1:8" x14ac:dyDescent="0.3">
      <c r="A1533" t="s">
        <v>60</v>
      </c>
      <c r="B1533" t="s">
        <v>82</v>
      </c>
      <c r="C1533">
        <v>2025</v>
      </c>
      <c r="D1533" s="1">
        <v>49017782.646899998</v>
      </c>
      <c r="E1533" s="2">
        <v>49.017800000000001</v>
      </c>
      <c r="F1533" t="s">
        <v>14</v>
      </c>
      <c r="G1533" t="s">
        <v>61</v>
      </c>
      <c r="H1533" t="s">
        <v>38</v>
      </c>
    </row>
    <row r="1534" spans="1:8" x14ac:dyDescent="0.3">
      <c r="A1534" t="s">
        <v>60</v>
      </c>
      <c r="B1534" t="s">
        <v>82</v>
      </c>
      <c r="C1534">
        <v>2026</v>
      </c>
      <c r="D1534" s="1">
        <v>55778018.666699998</v>
      </c>
      <c r="E1534" s="2">
        <v>55.777999999999999</v>
      </c>
      <c r="F1534" t="s">
        <v>14</v>
      </c>
      <c r="G1534" t="s">
        <v>61</v>
      </c>
      <c r="H1534" t="s">
        <v>38</v>
      </c>
    </row>
    <row r="1535" spans="1:8" x14ac:dyDescent="0.3">
      <c r="A1535" t="s">
        <v>73</v>
      </c>
      <c r="B1535" t="s">
        <v>82</v>
      </c>
      <c r="C1535">
        <v>2018</v>
      </c>
      <c r="D1535" s="1">
        <v>6201916.1536999997</v>
      </c>
      <c r="E1535" s="2">
        <v>6.2019000000000002</v>
      </c>
      <c r="F1535" t="s">
        <v>14</v>
      </c>
      <c r="G1535" t="s">
        <v>74</v>
      </c>
      <c r="H1535" t="s">
        <v>38</v>
      </c>
    </row>
    <row r="1536" spans="1:8" x14ac:dyDescent="0.3">
      <c r="A1536" t="s">
        <v>73</v>
      </c>
      <c r="B1536" t="s">
        <v>82</v>
      </c>
      <c r="C1536">
        <v>2019</v>
      </c>
      <c r="D1536" s="1">
        <v>6514096.5960999997</v>
      </c>
      <c r="E1536" s="2">
        <v>6.5141</v>
      </c>
      <c r="F1536" t="s">
        <v>14</v>
      </c>
      <c r="G1536" t="s">
        <v>74</v>
      </c>
      <c r="H1536" t="s">
        <v>38</v>
      </c>
    </row>
    <row r="1537" spans="1:8" x14ac:dyDescent="0.3">
      <c r="A1537" t="s">
        <v>73</v>
      </c>
      <c r="B1537" t="s">
        <v>82</v>
      </c>
      <c r="C1537">
        <v>2020</v>
      </c>
      <c r="D1537" s="1">
        <v>8361152.9694999997</v>
      </c>
      <c r="E1537" s="2">
        <v>8.3612000000000002</v>
      </c>
      <c r="F1537" t="s">
        <v>14</v>
      </c>
      <c r="G1537" t="s">
        <v>74</v>
      </c>
      <c r="H1537" t="s">
        <v>38</v>
      </c>
    </row>
    <row r="1538" spans="1:8" x14ac:dyDescent="0.3">
      <c r="A1538" t="s">
        <v>73</v>
      </c>
      <c r="B1538" t="s">
        <v>82</v>
      </c>
      <c r="C1538">
        <v>2021</v>
      </c>
      <c r="D1538" s="1">
        <v>6243059.7055000002</v>
      </c>
      <c r="E1538" s="2">
        <v>6.2431000000000001</v>
      </c>
      <c r="F1538" t="s">
        <v>14</v>
      </c>
      <c r="G1538" t="s">
        <v>74</v>
      </c>
      <c r="H1538" t="s">
        <v>38</v>
      </c>
    </row>
    <row r="1539" spans="1:8" x14ac:dyDescent="0.3">
      <c r="A1539" t="s">
        <v>73</v>
      </c>
      <c r="B1539" t="s">
        <v>82</v>
      </c>
      <c r="C1539">
        <v>2022</v>
      </c>
      <c r="D1539" s="1">
        <v>6034612.8570999997</v>
      </c>
      <c r="E1539" s="2">
        <v>6.0346000000000002</v>
      </c>
      <c r="F1539" t="s">
        <v>14</v>
      </c>
      <c r="G1539" t="s">
        <v>74</v>
      </c>
      <c r="H1539" t="s">
        <v>38</v>
      </c>
    </row>
    <row r="1540" spans="1:8" x14ac:dyDescent="0.3">
      <c r="A1540" t="s">
        <v>73</v>
      </c>
      <c r="B1540" t="s">
        <v>82</v>
      </c>
      <c r="C1540">
        <v>2023</v>
      </c>
      <c r="D1540" s="1">
        <v>6015722.7246000003</v>
      </c>
      <c r="E1540" s="2">
        <v>6.0156999999999998</v>
      </c>
      <c r="F1540" t="s">
        <v>14</v>
      </c>
      <c r="G1540" t="s">
        <v>74</v>
      </c>
      <c r="H1540" t="s">
        <v>38</v>
      </c>
    </row>
    <row r="1541" spans="1:8" x14ac:dyDescent="0.3">
      <c r="A1541" t="s">
        <v>73</v>
      </c>
      <c r="B1541" t="s">
        <v>82</v>
      </c>
      <c r="C1541">
        <v>2024</v>
      </c>
      <c r="D1541" s="1">
        <v>6923372.0261000004</v>
      </c>
      <c r="E1541" s="2">
        <v>6.9234</v>
      </c>
      <c r="F1541" t="s">
        <v>14</v>
      </c>
      <c r="G1541" t="s">
        <v>74</v>
      </c>
      <c r="H1541" t="s">
        <v>38</v>
      </c>
    </row>
    <row r="1542" spans="1:8" x14ac:dyDescent="0.3">
      <c r="A1542" t="s">
        <v>73</v>
      </c>
      <c r="B1542" t="s">
        <v>82</v>
      </c>
      <c r="C1542">
        <v>2025</v>
      </c>
      <c r="D1542" s="1">
        <v>3417421.3443999998</v>
      </c>
      <c r="E1542" s="2">
        <v>3.4174000000000002</v>
      </c>
      <c r="F1542" t="s">
        <v>14</v>
      </c>
      <c r="G1542" t="s">
        <v>74</v>
      </c>
      <c r="H1542" t="s">
        <v>38</v>
      </c>
    </row>
    <row r="1543" spans="1:8" x14ac:dyDescent="0.3">
      <c r="A1543" t="s">
        <v>73</v>
      </c>
      <c r="B1543" t="s">
        <v>82</v>
      </c>
      <c r="C1543">
        <v>2026</v>
      </c>
      <c r="D1543" s="1">
        <v>3701833.3333000001</v>
      </c>
      <c r="E1543" s="2">
        <v>3.7018</v>
      </c>
      <c r="F1543" t="s">
        <v>14</v>
      </c>
      <c r="G1543" t="s">
        <v>74</v>
      </c>
      <c r="H1543" t="s">
        <v>38</v>
      </c>
    </row>
    <row r="1544" spans="1:8" x14ac:dyDescent="0.3">
      <c r="A1544" t="s">
        <v>39</v>
      </c>
      <c r="B1544" t="s">
        <v>82</v>
      </c>
      <c r="C1544">
        <v>2018</v>
      </c>
      <c r="D1544" s="1">
        <v>1049243309.8802</v>
      </c>
      <c r="E1544" s="2">
        <v>1049.2433000000001</v>
      </c>
      <c r="F1544" t="s">
        <v>14</v>
      </c>
      <c r="G1544" t="s">
        <v>40</v>
      </c>
      <c r="H1544" t="s">
        <v>38</v>
      </c>
    </row>
    <row r="1545" spans="1:8" x14ac:dyDescent="0.3">
      <c r="A1545" t="s">
        <v>39</v>
      </c>
      <c r="B1545" t="s">
        <v>82</v>
      </c>
      <c r="C1545">
        <v>2019</v>
      </c>
      <c r="D1545" s="1">
        <v>1762939469.8276999</v>
      </c>
      <c r="E1545" s="2">
        <v>1762.9395</v>
      </c>
      <c r="F1545" t="s">
        <v>14</v>
      </c>
      <c r="G1545" t="s">
        <v>40</v>
      </c>
      <c r="H1545" t="s">
        <v>38</v>
      </c>
    </row>
    <row r="1546" spans="1:8" x14ac:dyDescent="0.3">
      <c r="A1546" t="s">
        <v>39</v>
      </c>
      <c r="B1546" t="s">
        <v>82</v>
      </c>
      <c r="C1546">
        <v>2020</v>
      </c>
      <c r="D1546" s="1">
        <v>1237895697.4716001</v>
      </c>
      <c r="E1546" s="2">
        <v>1237.8957</v>
      </c>
      <c r="F1546" t="s">
        <v>14</v>
      </c>
      <c r="G1546" t="s">
        <v>40</v>
      </c>
      <c r="H1546" t="s">
        <v>38</v>
      </c>
    </row>
    <row r="1547" spans="1:8" x14ac:dyDescent="0.3">
      <c r="A1547" t="s">
        <v>39</v>
      </c>
      <c r="B1547" t="s">
        <v>82</v>
      </c>
      <c r="C1547">
        <v>2021</v>
      </c>
      <c r="D1547" s="1">
        <v>1095631414.1352999</v>
      </c>
      <c r="E1547" s="2">
        <v>1095.6314</v>
      </c>
      <c r="F1547" t="s">
        <v>14</v>
      </c>
      <c r="G1547" t="s">
        <v>40</v>
      </c>
      <c r="H1547" t="s">
        <v>38</v>
      </c>
    </row>
    <row r="1548" spans="1:8" x14ac:dyDescent="0.3">
      <c r="A1548" t="s">
        <v>39</v>
      </c>
      <c r="B1548" t="s">
        <v>82</v>
      </c>
      <c r="C1548">
        <v>2022</v>
      </c>
      <c r="D1548" s="1">
        <v>1339805031.1651001</v>
      </c>
      <c r="E1548" s="2">
        <v>1339.8050000000001</v>
      </c>
      <c r="F1548" t="s">
        <v>14</v>
      </c>
      <c r="G1548" t="s">
        <v>40</v>
      </c>
      <c r="H1548" t="s">
        <v>38</v>
      </c>
    </row>
    <row r="1549" spans="1:8" x14ac:dyDescent="0.3">
      <c r="A1549" t="s">
        <v>39</v>
      </c>
      <c r="B1549" t="s">
        <v>82</v>
      </c>
      <c r="C1549">
        <v>2023</v>
      </c>
      <c r="D1549" s="1">
        <v>1311108984.2616999</v>
      </c>
      <c r="E1549" s="2">
        <v>1311.1089999999999</v>
      </c>
      <c r="F1549" t="s">
        <v>14</v>
      </c>
      <c r="G1549" t="s">
        <v>40</v>
      </c>
      <c r="H1549" t="s">
        <v>38</v>
      </c>
    </row>
    <row r="1550" spans="1:8" x14ac:dyDescent="0.3">
      <c r="A1550" t="s">
        <v>39</v>
      </c>
      <c r="B1550" t="s">
        <v>82</v>
      </c>
      <c r="C1550">
        <v>2024</v>
      </c>
      <c r="D1550" s="1">
        <v>983706896.33580005</v>
      </c>
      <c r="E1550" s="2">
        <v>983.70690000000002</v>
      </c>
      <c r="F1550" t="s">
        <v>14</v>
      </c>
      <c r="G1550" t="s">
        <v>40</v>
      </c>
      <c r="H1550" t="s">
        <v>38</v>
      </c>
    </row>
    <row r="1551" spans="1:8" x14ac:dyDescent="0.3">
      <c r="A1551" t="s">
        <v>39</v>
      </c>
      <c r="B1551" t="s">
        <v>82</v>
      </c>
      <c r="C1551">
        <v>2025</v>
      </c>
      <c r="D1551" s="1">
        <v>783573094.5309</v>
      </c>
      <c r="E1551" s="2">
        <v>783.57309999999995</v>
      </c>
      <c r="F1551" t="s">
        <v>14</v>
      </c>
      <c r="G1551" t="s">
        <v>40</v>
      </c>
      <c r="H1551" t="s">
        <v>38</v>
      </c>
    </row>
    <row r="1552" spans="1:8" x14ac:dyDescent="0.3">
      <c r="A1552" t="s">
        <v>39</v>
      </c>
      <c r="B1552" t="s">
        <v>82</v>
      </c>
      <c r="C1552">
        <v>2026</v>
      </c>
      <c r="D1552" s="1">
        <v>721478704</v>
      </c>
      <c r="E1552" s="2">
        <v>721.4787</v>
      </c>
      <c r="F1552" t="s">
        <v>14</v>
      </c>
      <c r="G1552" t="s">
        <v>40</v>
      </c>
      <c r="H1552" t="s">
        <v>38</v>
      </c>
    </row>
    <row r="1553" spans="1:8" x14ac:dyDescent="0.3">
      <c r="A1553" t="s">
        <v>41</v>
      </c>
      <c r="B1553" t="s">
        <v>82</v>
      </c>
      <c r="C1553">
        <v>2018</v>
      </c>
      <c r="D1553" s="1">
        <v>1597244491.9782</v>
      </c>
      <c r="E1553" s="2">
        <v>1597.2445</v>
      </c>
      <c r="F1553" t="s">
        <v>14</v>
      </c>
      <c r="G1553" t="s">
        <v>42</v>
      </c>
      <c r="H1553" t="s">
        <v>43</v>
      </c>
    </row>
    <row r="1554" spans="1:8" x14ac:dyDescent="0.3">
      <c r="A1554" t="s">
        <v>41</v>
      </c>
      <c r="B1554" t="s">
        <v>82</v>
      </c>
      <c r="C1554">
        <v>2019</v>
      </c>
      <c r="D1554" s="1">
        <v>3015325275.7198</v>
      </c>
      <c r="E1554" s="2">
        <v>3015.3253</v>
      </c>
      <c r="F1554" t="s">
        <v>14</v>
      </c>
      <c r="G1554" t="s">
        <v>42</v>
      </c>
      <c r="H1554" t="s">
        <v>43</v>
      </c>
    </row>
    <row r="1555" spans="1:8" x14ac:dyDescent="0.3">
      <c r="A1555" t="s">
        <v>41</v>
      </c>
      <c r="B1555" t="s">
        <v>82</v>
      </c>
      <c r="C1555">
        <v>2020</v>
      </c>
      <c r="D1555" s="1">
        <v>3176446472.9994998</v>
      </c>
      <c r="E1555" s="2">
        <v>3176.4465</v>
      </c>
      <c r="F1555" t="s">
        <v>14</v>
      </c>
      <c r="G1555" t="s">
        <v>42</v>
      </c>
      <c r="H1555" t="s">
        <v>43</v>
      </c>
    </row>
    <row r="1556" spans="1:8" x14ac:dyDescent="0.3">
      <c r="A1556" t="s">
        <v>41</v>
      </c>
      <c r="B1556" t="s">
        <v>82</v>
      </c>
      <c r="C1556">
        <v>2021</v>
      </c>
      <c r="D1556" s="1">
        <v>2621702532.4261999</v>
      </c>
      <c r="E1556" s="2">
        <v>2621.7024999999999</v>
      </c>
      <c r="F1556" t="s">
        <v>14</v>
      </c>
      <c r="G1556" t="s">
        <v>42</v>
      </c>
      <c r="H1556" t="s">
        <v>43</v>
      </c>
    </row>
    <row r="1557" spans="1:8" x14ac:dyDescent="0.3">
      <c r="A1557" t="s">
        <v>41</v>
      </c>
      <c r="B1557" t="s">
        <v>82</v>
      </c>
      <c r="C1557">
        <v>2022</v>
      </c>
      <c r="D1557" s="1">
        <v>3830638672.5342002</v>
      </c>
      <c r="E1557" s="2">
        <v>3830.6387</v>
      </c>
      <c r="F1557" t="s">
        <v>14</v>
      </c>
      <c r="G1557" t="s">
        <v>42</v>
      </c>
      <c r="H1557" t="s">
        <v>43</v>
      </c>
    </row>
    <row r="1558" spans="1:8" x14ac:dyDescent="0.3">
      <c r="A1558" t="s">
        <v>41</v>
      </c>
      <c r="B1558" t="s">
        <v>82</v>
      </c>
      <c r="C1558">
        <v>2023</v>
      </c>
      <c r="D1558" s="1">
        <v>3303536499.8346</v>
      </c>
      <c r="E1558" s="2">
        <v>3303.5365000000002</v>
      </c>
      <c r="F1558" t="s">
        <v>14</v>
      </c>
      <c r="G1558" t="s">
        <v>42</v>
      </c>
      <c r="H1558" t="s">
        <v>43</v>
      </c>
    </row>
    <row r="1559" spans="1:8" x14ac:dyDescent="0.3">
      <c r="A1559" t="s">
        <v>41</v>
      </c>
      <c r="B1559" t="s">
        <v>82</v>
      </c>
      <c r="C1559">
        <v>2024</v>
      </c>
      <c r="D1559" s="1">
        <v>3264395517.6715999</v>
      </c>
      <c r="E1559" s="2">
        <v>3264.3955000000001</v>
      </c>
      <c r="F1559" t="s">
        <v>14</v>
      </c>
      <c r="G1559" t="s">
        <v>42</v>
      </c>
      <c r="H1559" t="s">
        <v>43</v>
      </c>
    </row>
    <row r="1560" spans="1:8" x14ac:dyDescent="0.3">
      <c r="A1560" t="s">
        <v>41</v>
      </c>
      <c r="B1560" t="s">
        <v>82</v>
      </c>
      <c r="C1560">
        <v>2025</v>
      </c>
      <c r="D1560" s="1">
        <v>2794883837.9126</v>
      </c>
      <c r="E1560" s="2">
        <v>2794.8838000000001</v>
      </c>
      <c r="F1560" t="s">
        <v>14</v>
      </c>
      <c r="G1560" t="s">
        <v>42</v>
      </c>
      <c r="H1560" t="s">
        <v>43</v>
      </c>
    </row>
    <row r="1561" spans="1:8" x14ac:dyDescent="0.3">
      <c r="A1561" t="s">
        <v>41</v>
      </c>
      <c r="B1561" t="s">
        <v>82</v>
      </c>
      <c r="C1561">
        <v>2026</v>
      </c>
      <c r="D1561" s="1">
        <v>2780287500</v>
      </c>
      <c r="E1561" s="2">
        <v>2780.2874999999999</v>
      </c>
      <c r="F1561" t="s">
        <v>14</v>
      </c>
      <c r="G1561" t="s">
        <v>42</v>
      </c>
      <c r="H1561" t="s">
        <v>43</v>
      </c>
    </row>
    <row r="1562" spans="1:8" x14ac:dyDescent="0.3">
      <c r="A1562" t="s">
        <v>62</v>
      </c>
      <c r="B1562" t="s">
        <v>82</v>
      </c>
      <c r="C1562">
        <v>2018</v>
      </c>
      <c r="D1562" s="1">
        <v>319448543.23390001</v>
      </c>
      <c r="E1562" s="2">
        <v>319.44850000000002</v>
      </c>
      <c r="F1562" t="s">
        <v>14</v>
      </c>
      <c r="G1562" t="s">
        <v>63</v>
      </c>
      <c r="H1562" t="s">
        <v>43</v>
      </c>
    </row>
    <row r="1563" spans="1:8" x14ac:dyDescent="0.3">
      <c r="A1563" t="s">
        <v>62</v>
      </c>
      <c r="B1563" t="s">
        <v>82</v>
      </c>
      <c r="C1563">
        <v>2019</v>
      </c>
      <c r="D1563" s="1">
        <v>484527096.18099999</v>
      </c>
      <c r="E1563" s="2">
        <v>484.52710000000002</v>
      </c>
      <c r="F1563" t="s">
        <v>14</v>
      </c>
      <c r="G1563" t="s">
        <v>63</v>
      </c>
      <c r="H1563" t="s">
        <v>43</v>
      </c>
    </row>
    <row r="1564" spans="1:8" x14ac:dyDescent="0.3">
      <c r="A1564" t="s">
        <v>62</v>
      </c>
      <c r="B1564" t="s">
        <v>82</v>
      </c>
      <c r="C1564">
        <v>2020</v>
      </c>
      <c r="D1564" s="1">
        <v>473818158.85549998</v>
      </c>
      <c r="E1564" s="2">
        <v>473.81819999999999</v>
      </c>
      <c r="F1564" t="s">
        <v>14</v>
      </c>
      <c r="G1564" t="s">
        <v>63</v>
      </c>
      <c r="H1564" t="s">
        <v>43</v>
      </c>
    </row>
    <row r="1565" spans="1:8" x14ac:dyDescent="0.3">
      <c r="A1565" t="s">
        <v>62</v>
      </c>
      <c r="B1565" t="s">
        <v>82</v>
      </c>
      <c r="C1565">
        <v>2021</v>
      </c>
      <c r="D1565" s="1">
        <v>446051799.39780003</v>
      </c>
      <c r="E1565" s="2">
        <v>446.05180000000001</v>
      </c>
      <c r="F1565" t="s">
        <v>14</v>
      </c>
      <c r="G1565" t="s">
        <v>63</v>
      </c>
      <c r="H1565" t="s">
        <v>43</v>
      </c>
    </row>
    <row r="1566" spans="1:8" x14ac:dyDescent="0.3">
      <c r="A1566" t="s">
        <v>62</v>
      </c>
      <c r="B1566" t="s">
        <v>82</v>
      </c>
      <c r="C1566">
        <v>2022</v>
      </c>
      <c r="D1566" s="1">
        <v>701809168.43540001</v>
      </c>
      <c r="E1566" s="2">
        <v>701.80920000000003</v>
      </c>
      <c r="F1566" t="s">
        <v>14</v>
      </c>
      <c r="G1566" t="s">
        <v>63</v>
      </c>
      <c r="H1566" t="s">
        <v>43</v>
      </c>
    </row>
    <row r="1567" spans="1:8" x14ac:dyDescent="0.3">
      <c r="A1567" t="s">
        <v>62</v>
      </c>
      <c r="B1567" t="s">
        <v>82</v>
      </c>
      <c r="C1567">
        <v>2023</v>
      </c>
      <c r="D1567" s="1">
        <v>508386195.52539998</v>
      </c>
      <c r="E1567" s="2">
        <v>508.38619999999997</v>
      </c>
      <c r="F1567" t="s">
        <v>14</v>
      </c>
      <c r="G1567" t="s">
        <v>63</v>
      </c>
      <c r="H1567" t="s">
        <v>43</v>
      </c>
    </row>
    <row r="1568" spans="1:8" x14ac:dyDescent="0.3">
      <c r="A1568" t="s">
        <v>62</v>
      </c>
      <c r="B1568" t="s">
        <v>82</v>
      </c>
      <c r="C1568">
        <v>2024</v>
      </c>
      <c r="D1568" s="1">
        <v>367245284.12599999</v>
      </c>
      <c r="E1568" s="2">
        <v>367.24529999999999</v>
      </c>
      <c r="F1568" t="s">
        <v>14</v>
      </c>
      <c r="G1568" t="s">
        <v>63</v>
      </c>
      <c r="H1568" t="s">
        <v>43</v>
      </c>
    </row>
    <row r="1569" spans="1:8" x14ac:dyDescent="0.3">
      <c r="A1569" t="s">
        <v>62</v>
      </c>
      <c r="B1569" t="s">
        <v>82</v>
      </c>
      <c r="C1569">
        <v>2025</v>
      </c>
      <c r="D1569" s="1">
        <v>296041513.75950003</v>
      </c>
      <c r="E1569" s="2">
        <v>296.04149999999998</v>
      </c>
      <c r="F1569" t="s">
        <v>14</v>
      </c>
      <c r="G1569" t="s">
        <v>63</v>
      </c>
      <c r="H1569" t="s">
        <v>43</v>
      </c>
    </row>
    <row r="1570" spans="1:8" x14ac:dyDescent="0.3">
      <c r="A1570" t="s">
        <v>62</v>
      </c>
      <c r="B1570" t="s">
        <v>82</v>
      </c>
      <c r="C1570">
        <v>2026</v>
      </c>
      <c r="D1570" s="1">
        <v>257425054</v>
      </c>
      <c r="E1570" s="2">
        <v>257.42509999999999</v>
      </c>
      <c r="F1570" t="s">
        <v>14</v>
      </c>
      <c r="G1570" t="s">
        <v>63</v>
      </c>
      <c r="H1570" t="s">
        <v>43</v>
      </c>
    </row>
    <row r="1571" spans="1:8" x14ac:dyDescent="0.3">
      <c r="A1571" t="s">
        <v>64</v>
      </c>
      <c r="B1571" t="s">
        <v>82</v>
      </c>
      <c r="C1571">
        <v>2018</v>
      </c>
      <c r="D1571" s="1">
        <v>335678618.74720001</v>
      </c>
      <c r="E1571" s="2">
        <v>335.67860000000002</v>
      </c>
      <c r="F1571" t="s">
        <v>14</v>
      </c>
      <c r="G1571" t="s">
        <v>65</v>
      </c>
      <c r="H1571" t="s">
        <v>43</v>
      </c>
    </row>
    <row r="1572" spans="1:8" x14ac:dyDescent="0.3">
      <c r="A1572" t="s">
        <v>64</v>
      </c>
      <c r="B1572" t="s">
        <v>82</v>
      </c>
      <c r="C1572">
        <v>2019</v>
      </c>
      <c r="D1572" s="1">
        <v>363823835.37940001</v>
      </c>
      <c r="E1572" s="2">
        <v>363.82380000000001</v>
      </c>
      <c r="F1572" t="s">
        <v>14</v>
      </c>
      <c r="G1572" t="s">
        <v>65</v>
      </c>
      <c r="H1572" t="s">
        <v>43</v>
      </c>
    </row>
    <row r="1573" spans="1:8" x14ac:dyDescent="0.3">
      <c r="A1573" t="s">
        <v>64</v>
      </c>
      <c r="B1573" t="s">
        <v>82</v>
      </c>
      <c r="C1573">
        <v>2020</v>
      </c>
      <c r="D1573" s="1">
        <v>396286734.33569998</v>
      </c>
      <c r="E1573" s="2">
        <v>396.2867</v>
      </c>
      <c r="F1573" t="s">
        <v>14</v>
      </c>
      <c r="G1573" t="s">
        <v>65</v>
      </c>
      <c r="H1573" t="s">
        <v>43</v>
      </c>
    </row>
    <row r="1574" spans="1:8" x14ac:dyDescent="0.3">
      <c r="A1574" t="s">
        <v>64</v>
      </c>
      <c r="B1574" t="s">
        <v>82</v>
      </c>
      <c r="C1574">
        <v>2021</v>
      </c>
      <c r="D1574" s="1">
        <v>425606154.28820002</v>
      </c>
      <c r="E1574" s="2">
        <v>425.6062</v>
      </c>
      <c r="F1574" t="s">
        <v>14</v>
      </c>
      <c r="G1574" t="s">
        <v>65</v>
      </c>
      <c r="H1574" t="s">
        <v>43</v>
      </c>
    </row>
    <row r="1575" spans="1:8" x14ac:dyDescent="0.3">
      <c r="A1575" t="s">
        <v>64</v>
      </c>
      <c r="B1575" t="s">
        <v>82</v>
      </c>
      <c r="C1575">
        <v>2022</v>
      </c>
      <c r="D1575" s="1">
        <v>348008052.04949999</v>
      </c>
      <c r="E1575" s="2">
        <v>348.00810000000001</v>
      </c>
      <c r="F1575" t="s">
        <v>14</v>
      </c>
      <c r="G1575" t="s">
        <v>65</v>
      </c>
      <c r="H1575" t="s">
        <v>43</v>
      </c>
    </row>
    <row r="1576" spans="1:8" x14ac:dyDescent="0.3">
      <c r="A1576" t="s">
        <v>64</v>
      </c>
      <c r="B1576" t="s">
        <v>82</v>
      </c>
      <c r="C1576">
        <v>2023</v>
      </c>
      <c r="D1576" s="1">
        <v>313355324.15810001</v>
      </c>
      <c r="E1576" s="2">
        <v>313.3553</v>
      </c>
      <c r="F1576" t="s">
        <v>14</v>
      </c>
      <c r="G1576" t="s">
        <v>65</v>
      </c>
      <c r="H1576" t="s">
        <v>43</v>
      </c>
    </row>
    <row r="1577" spans="1:8" x14ac:dyDescent="0.3">
      <c r="A1577" t="s">
        <v>64</v>
      </c>
      <c r="B1577" t="s">
        <v>82</v>
      </c>
      <c r="C1577">
        <v>2024</v>
      </c>
      <c r="D1577" s="1">
        <v>298220836.2288</v>
      </c>
      <c r="E1577" s="2">
        <v>298.2208</v>
      </c>
      <c r="F1577" t="s">
        <v>14</v>
      </c>
      <c r="G1577" t="s">
        <v>65</v>
      </c>
      <c r="H1577" t="s">
        <v>43</v>
      </c>
    </row>
    <row r="1578" spans="1:8" x14ac:dyDescent="0.3">
      <c r="A1578" t="s">
        <v>64</v>
      </c>
      <c r="B1578" t="s">
        <v>82</v>
      </c>
      <c r="C1578">
        <v>2025</v>
      </c>
      <c r="D1578" s="1">
        <v>172109395.01449999</v>
      </c>
      <c r="E1578" s="2">
        <v>172.10939999999999</v>
      </c>
      <c r="F1578" t="s">
        <v>14</v>
      </c>
      <c r="G1578" t="s">
        <v>65</v>
      </c>
      <c r="H1578" t="s">
        <v>43</v>
      </c>
    </row>
    <row r="1579" spans="1:8" x14ac:dyDescent="0.3">
      <c r="A1579" t="s">
        <v>64</v>
      </c>
      <c r="B1579" t="s">
        <v>82</v>
      </c>
      <c r="C1579">
        <v>2026</v>
      </c>
      <c r="D1579" s="1">
        <v>133219683.16670001</v>
      </c>
      <c r="E1579" s="2">
        <v>133.21969999999999</v>
      </c>
      <c r="F1579" t="s">
        <v>14</v>
      </c>
      <c r="G1579" t="s">
        <v>65</v>
      </c>
      <c r="H1579" t="s">
        <v>43</v>
      </c>
    </row>
    <row r="1580" spans="1:8" x14ac:dyDescent="0.3">
      <c r="A1580" t="s">
        <v>44</v>
      </c>
      <c r="B1580" t="s">
        <v>82</v>
      </c>
      <c r="C1580">
        <v>2018</v>
      </c>
      <c r="D1580" s="1">
        <v>80513347.366500005</v>
      </c>
      <c r="E1580" s="2">
        <v>80.513300000000001</v>
      </c>
      <c r="F1580" t="s">
        <v>14</v>
      </c>
      <c r="G1580" t="s">
        <v>45</v>
      </c>
      <c r="H1580" t="s">
        <v>46</v>
      </c>
    </row>
    <row r="1581" spans="1:8" x14ac:dyDescent="0.3">
      <c r="A1581" t="s">
        <v>44</v>
      </c>
      <c r="B1581" t="s">
        <v>82</v>
      </c>
      <c r="C1581">
        <v>2019</v>
      </c>
      <c r="D1581" s="1">
        <v>169677031.69960001</v>
      </c>
      <c r="E1581" s="2">
        <v>169.67699999999999</v>
      </c>
      <c r="F1581" t="s">
        <v>14</v>
      </c>
      <c r="G1581" t="s">
        <v>45</v>
      </c>
      <c r="H1581" t="s">
        <v>46</v>
      </c>
    </row>
    <row r="1582" spans="1:8" x14ac:dyDescent="0.3">
      <c r="A1582" t="s">
        <v>44</v>
      </c>
      <c r="B1582" t="s">
        <v>82</v>
      </c>
      <c r="C1582">
        <v>2020</v>
      </c>
      <c r="D1582" s="1">
        <v>206086672.82260001</v>
      </c>
      <c r="E1582" s="2">
        <v>206.08670000000001</v>
      </c>
      <c r="F1582" t="s">
        <v>14</v>
      </c>
      <c r="G1582" t="s">
        <v>45</v>
      </c>
      <c r="H1582" t="s">
        <v>46</v>
      </c>
    </row>
    <row r="1583" spans="1:8" x14ac:dyDescent="0.3">
      <c r="A1583" t="s">
        <v>44</v>
      </c>
      <c r="B1583" t="s">
        <v>82</v>
      </c>
      <c r="C1583">
        <v>2021</v>
      </c>
      <c r="D1583" s="1">
        <v>58673966.8477</v>
      </c>
      <c r="E1583" s="2">
        <v>58.673999999999999</v>
      </c>
      <c r="F1583" t="s">
        <v>14</v>
      </c>
      <c r="G1583" t="s">
        <v>45</v>
      </c>
      <c r="H1583" t="s">
        <v>46</v>
      </c>
    </row>
    <row r="1584" spans="1:8" x14ac:dyDescent="0.3">
      <c r="A1584" t="s">
        <v>44</v>
      </c>
      <c r="B1584" t="s">
        <v>82</v>
      </c>
      <c r="C1584">
        <v>2022</v>
      </c>
      <c r="D1584" s="1">
        <v>89919068.832200006</v>
      </c>
      <c r="E1584" s="2">
        <v>89.9191</v>
      </c>
      <c r="F1584" t="s">
        <v>14</v>
      </c>
      <c r="G1584" t="s">
        <v>45</v>
      </c>
      <c r="H1584" t="s">
        <v>46</v>
      </c>
    </row>
    <row r="1585" spans="1:8" x14ac:dyDescent="0.3">
      <c r="A1585" t="s">
        <v>44</v>
      </c>
      <c r="B1585" t="s">
        <v>82</v>
      </c>
      <c r="C1585">
        <v>2023</v>
      </c>
      <c r="D1585" s="1">
        <v>86578609.045100003</v>
      </c>
      <c r="E1585" s="2">
        <v>86.578599999999994</v>
      </c>
      <c r="F1585" t="s">
        <v>14</v>
      </c>
      <c r="G1585" t="s">
        <v>45</v>
      </c>
      <c r="H1585" t="s">
        <v>46</v>
      </c>
    </row>
    <row r="1586" spans="1:8" x14ac:dyDescent="0.3">
      <c r="A1586" t="s">
        <v>44</v>
      </c>
      <c r="B1586" t="s">
        <v>82</v>
      </c>
      <c r="C1586">
        <v>2024</v>
      </c>
      <c r="D1586" s="1">
        <v>48289586.228200004</v>
      </c>
      <c r="E1586" s="2">
        <v>48.2896</v>
      </c>
      <c r="F1586" t="s">
        <v>14</v>
      </c>
      <c r="G1586" t="s">
        <v>45</v>
      </c>
      <c r="H1586" t="s">
        <v>46</v>
      </c>
    </row>
    <row r="1587" spans="1:8" x14ac:dyDescent="0.3">
      <c r="A1587" t="s">
        <v>44</v>
      </c>
      <c r="B1587" t="s">
        <v>82</v>
      </c>
      <c r="C1587">
        <v>2025</v>
      </c>
      <c r="D1587" s="1">
        <v>38379704.986299999</v>
      </c>
      <c r="E1587" s="2">
        <v>38.3797</v>
      </c>
      <c r="F1587" t="s">
        <v>14</v>
      </c>
      <c r="G1587" t="s">
        <v>45</v>
      </c>
      <c r="H1587" t="s">
        <v>46</v>
      </c>
    </row>
    <row r="1588" spans="1:8" x14ac:dyDescent="0.3">
      <c r="A1588" t="s">
        <v>44</v>
      </c>
      <c r="B1588" t="s">
        <v>82</v>
      </c>
      <c r="C1588">
        <v>2026</v>
      </c>
      <c r="D1588" s="1">
        <v>46928200.666699998</v>
      </c>
      <c r="E1588" s="2">
        <v>46.928199999999997</v>
      </c>
      <c r="F1588" t="s">
        <v>14</v>
      </c>
      <c r="G1588" t="s">
        <v>45</v>
      </c>
      <c r="H1588" t="s">
        <v>46</v>
      </c>
    </row>
    <row r="1589" spans="1:8" x14ac:dyDescent="0.3">
      <c r="A1589" t="s">
        <v>47</v>
      </c>
      <c r="B1589" t="s">
        <v>82</v>
      </c>
      <c r="C1589">
        <v>2018</v>
      </c>
      <c r="D1589" s="1">
        <v>890529943.33959997</v>
      </c>
      <c r="E1589" s="2">
        <v>890.5299</v>
      </c>
      <c r="F1589" t="s">
        <v>14</v>
      </c>
      <c r="G1589" t="s">
        <v>48</v>
      </c>
      <c r="H1589" t="s">
        <v>46</v>
      </c>
    </row>
    <row r="1590" spans="1:8" x14ac:dyDescent="0.3">
      <c r="A1590" t="s">
        <v>47</v>
      </c>
      <c r="B1590" t="s">
        <v>82</v>
      </c>
      <c r="C1590">
        <v>2019</v>
      </c>
      <c r="D1590" s="1">
        <v>1461307542.6970999</v>
      </c>
      <c r="E1590" s="2">
        <v>1461.3074999999999</v>
      </c>
      <c r="F1590" t="s">
        <v>14</v>
      </c>
      <c r="G1590" t="s">
        <v>48</v>
      </c>
      <c r="H1590" t="s">
        <v>46</v>
      </c>
    </row>
    <row r="1591" spans="1:8" x14ac:dyDescent="0.3">
      <c r="A1591" t="s">
        <v>47</v>
      </c>
      <c r="B1591" t="s">
        <v>82</v>
      </c>
      <c r="C1591">
        <v>2020</v>
      </c>
      <c r="D1591" s="1">
        <v>1404094516.2033999</v>
      </c>
      <c r="E1591" s="2">
        <v>1404.0944999999999</v>
      </c>
      <c r="F1591" t="s">
        <v>14</v>
      </c>
      <c r="G1591" t="s">
        <v>48</v>
      </c>
      <c r="H1591" t="s">
        <v>46</v>
      </c>
    </row>
    <row r="1592" spans="1:8" x14ac:dyDescent="0.3">
      <c r="A1592" t="s">
        <v>47</v>
      </c>
      <c r="B1592" t="s">
        <v>82</v>
      </c>
      <c r="C1592">
        <v>2021</v>
      </c>
      <c r="D1592" s="1">
        <v>1665882916.1651001</v>
      </c>
      <c r="E1592" s="2">
        <v>1665.8829000000001</v>
      </c>
      <c r="F1592" t="s">
        <v>14</v>
      </c>
      <c r="G1592" t="s">
        <v>48</v>
      </c>
      <c r="H1592" t="s">
        <v>46</v>
      </c>
    </row>
    <row r="1593" spans="1:8" x14ac:dyDescent="0.3">
      <c r="A1593" t="s">
        <v>47</v>
      </c>
      <c r="B1593" t="s">
        <v>82</v>
      </c>
      <c r="C1593">
        <v>2022</v>
      </c>
      <c r="D1593" s="1">
        <v>1335463345.971</v>
      </c>
      <c r="E1593" s="2">
        <v>1335.4632999999999</v>
      </c>
      <c r="F1593" t="s">
        <v>14</v>
      </c>
      <c r="G1593" t="s">
        <v>48</v>
      </c>
      <c r="H1593" t="s">
        <v>46</v>
      </c>
    </row>
    <row r="1594" spans="1:8" x14ac:dyDescent="0.3">
      <c r="A1594" t="s">
        <v>47</v>
      </c>
      <c r="B1594" t="s">
        <v>82</v>
      </c>
      <c r="C1594">
        <v>2023</v>
      </c>
      <c r="D1594" s="1">
        <v>1461615435.9361999</v>
      </c>
      <c r="E1594" s="2">
        <v>1461.6153999999999</v>
      </c>
      <c r="F1594" t="s">
        <v>14</v>
      </c>
      <c r="G1594" t="s">
        <v>48</v>
      </c>
      <c r="H1594" t="s">
        <v>46</v>
      </c>
    </row>
    <row r="1595" spans="1:8" x14ac:dyDescent="0.3">
      <c r="A1595" t="s">
        <v>47</v>
      </c>
      <c r="B1595" t="s">
        <v>82</v>
      </c>
      <c r="C1595">
        <v>2024</v>
      </c>
      <c r="D1595" s="1">
        <v>1120541991.2514999</v>
      </c>
      <c r="E1595" s="2">
        <v>1120.5419999999999</v>
      </c>
      <c r="F1595" t="s">
        <v>14</v>
      </c>
      <c r="G1595" t="s">
        <v>48</v>
      </c>
      <c r="H1595" t="s">
        <v>46</v>
      </c>
    </row>
    <row r="1596" spans="1:8" x14ac:dyDescent="0.3">
      <c r="A1596" t="s">
        <v>47</v>
      </c>
      <c r="B1596" t="s">
        <v>82</v>
      </c>
      <c r="C1596">
        <v>2025</v>
      </c>
      <c r="D1596" s="1">
        <v>1172328817.0664001</v>
      </c>
      <c r="E1596" s="2">
        <v>1172.3288</v>
      </c>
      <c r="F1596" t="s">
        <v>14</v>
      </c>
      <c r="G1596" t="s">
        <v>48</v>
      </c>
      <c r="H1596" t="s">
        <v>46</v>
      </c>
    </row>
    <row r="1597" spans="1:8" x14ac:dyDescent="0.3">
      <c r="A1597" t="s">
        <v>47</v>
      </c>
      <c r="B1597" t="s">
        <v>82</v>
      </c>
      <c r="C1597">
        <v>2026</v>
      </c>
      <c r="D1597" s="1">
        <v>1218432825.3333001</v>
      </c>
      <c r="E1597" s="2">
        <v>1218.4328</v>
      </c>
      <c r="F1597" t="s">
        <v>14</v>
      </c>
      <c r="G1597" t="s">
        <v>48</v>
      </c>
      <c r="H1597" t="s">
        <v>46</v>
      </c>
    </row>
    <row r="1598" spans="1:8" x14ac:dyDescent="0.3">
      <c r="A1598" t="s">
        <v>49</v>
      </c>
      <c r="B1598" t="s">
        <v>82</v>
      </c>
      <c r="C1598">
        <v>2018</v>
      </c>
      <c r="D1598" s="1">
        <v>987653077.63839996</v>
      </c>
      <c r="E1598" s="2">
        <v>987.65309999999999</v>
      </c>
      <c r="F1598" t="s">
        <v>14</v>
      </c>
      <c r="G1598" t="s">
        <v>50</v>
      </c>
      <c r="H1598" t="s">
        <v>46</v>
      </c>
    </row>
    <row r="1599" spans="1:8" x14ac:dyDescent="0.3">
      <c r="A1599" t="s">
        <v>49</v>
      </c>
      <c r="B1599" t="s">
        <v>82</v>
      </c>
      <c r="C1599">
        <v>2019</v>
      </c>
      <c r="D1599" s="1">
        <v>1838948355.1194</v>
      </c>
      <c r="E1599" s="2">
        <v>1838.9484</v>
      </c>
      <c r="F1599" t="s">
        <v>14</v>
      </c>
      <c r="G1599" t="s">
        <v>50</v>
      </c>
      <c r="H1599" t="s">
        <v>46</v>
      </c>
    </row>
    <row r="1600" spans="1:8" x14ac:dyDescent="0.3">
      <c r="A1600" t="s">
        <v>49</v>
      </c>
      <c r="B1600" t="s">
        <v>82</v>
      </c>
      <c r="C1600">
        <v>2020</v>
      </c>
      <c r="D1600" s="1">
        <v>1774554583.1705999</v>
      </c>
      <c r="E1600" s="2">
        <v>1774.5545999999999</v>
      </c>
      <c r="F1600" t="s">
        <v>14</v>
      </c>
      <c r="G1600" t="s">
        <v>50</v>
      </c>
      <c r="H1600" t="s">
        <v>46</v>
      </c>
    </row>
    <row r="1601" spans="1:8" x14ac:dyDescent="0.3">
      <c r="A1601" t="s">
        <v>49</v>
      </c>
      <c r="B1601" t="s">
        <v>82</v>
      </c>
      <c r="C1601">
        <v>2021</v>
      </c>
      <c r="D1601" s="1">
        <v>1512566859.4017999</v>
      </c>
      <c r="E1601" s="2">
        <v>1512.5669</v>
      </c>
      <c r="F1601" t="s">
        <v>14</v>
      </c>
      <c r="G1601" t="s">
        <v>50</v>
      </c>
      <c r="H1601" t="s">
        <v>46</v>
      </c>
    </row>
    <row r="1602" spans="1:8" x14ac:dyDescent="0.3">
      <c r="A1602" t="s">
        <v>49</v>
      </c>
      <c r="B1602" t="s">
        <v>82</v>
      </c>
      <c r="C1602">
        <v>2022</v>
      </c>
      <c r="D1602" s="1">
        <v>1879621022.3290999</v>
      </c>
      <c r="E1602" s="2">
        <v>1879.6210000000001</v>
      </c>
      <c r="F1602" t="s">
        <v>14</v>
      </c>
      <c r="G1602" t="s">
        <v>50</v>
      </c>
      <c r="H1602" t="s">
        <v>46</v>
      </c>
    </row>
    <row r="1603" spans="1:8" x14ac:dyDescent="0.3">
      <c r="A1603" t="s">
        <v>49</v>
      </c>
      <c r="B1603" t="s">
        <v>82</v>
      </c>
      <c r="C1603">
        <v>2023</v>
      </c>
      <c r="D1603" s="1">
        <v>1778765653.4496</v>
      </c>
      <c r="E1603" s="2">
        <v>1778.7656999999999</v>
      </c>
      <c r="F1603" t="s">
        <v>14</v>
      </c>
      <c r="G1603" t="s">
        <v>50</v>
      </c>
      <c r="H1603" t="s">
        <v>46</v>
      </c>
    </row>
    <row r="1604" spans="1:8" x14ac:dyDescent="0.3">
      <c r="A1604" t="s">
        <v>49</v>
      </c>
      <c r="B1604" t="s">
        <v>82</v>
      </c>
      <c r="C1604">
        <v>2024</v>
      </c>
      <c r="D1604" s="1">
        <v>1497925245.4228001</v>
      </c>
      <c r="E1604" s="2">
        <v>1497.9251999999999</v>
      </c>
      <c r="F1604" t="s">
        <v>14</v>
      </c>
      <c r="G1604" t="s">
        <v>50</v>
      </c>
      <c r="H1604" t="s">
        <v>46</v>
      </c>
    </row>
    <row r="1605" spans="1:8" x14ac:dyDescent="0.3">
      <c r="A1605" t="s">
        <v>49</v>
      </c>
      <c r="B1605" t="s">
        <v>82</v>
      </c>
      <c r="C1605">
        <v>2025</v>
      </c>
      <c r="D1605" s="1">
        <v>1322756248.9105999</v>
      </c>
      <c r="E1605" s="2">
        <v>1322.7562</v>
      </c>
      <c r="F1605" t="s">
        <v>14</v>
      </c>
      <c r="G1605" t="s">
        <v>50</v>
      </c>
      <c r="H1605" t="s">
        <v>46</v>
      </c>
    </row>
    <row r="1606" spans="1:8" x14ac:dyDescent="0.3">
      <c r="A1606" t="s">
        <v>49</v>
      </c>
      <c r="B1606" t="s">
        <v>82</v>
      </c>
      <c r="C1606">
        <v>2026</v>
      </c>
      <c r="D1606" s="1">
        <v>1395889152.3333001</v>
      </c>
      <c r="E1606" s="2">
        <v>1395.8892000000001</v>
      </c>
      <c r="F1606" t="s">
        <v>14</v>
      </c>
      <c r="G1606" t="s">
        <v>50</v>
      </c>
      <c r="H1606" t="s">
        <v>46</v>
      </c>
    </row>
    <row r="1607" spans="1:8" x14ac:dyDescent="0.3">
      <c r="A1607" t="s">
        <v>76</v>
      </c>
      <c r="B1607" t="s">
        <v>82</v>
      </c>
      <c r="C1607">
        <v>2018</v>
      </c>
      <c r="D1607" s="1">
        <v>96554703.504600003</v>
      </c>
      <c r="E1607" s="2">
        <v>96.554699999999997</v>
      </c>
      <c r="F1607" t="s">
        <v>14</v>
      </c>
      <c r="G1607" t="s">
        <v>77</v>
      </c>
      <c r="H1607" t="s">
        <v>46</v>
      </c>
    </row>
    <row r="1608" spans="1:8" x14ac:dyDescent="0.3">
      <c r="A1608" t="s">
        <v>76</v>
      </c>
      <c r="B1608" t="s">
        <v>82</v>
      </c>
      <c r="C1608">
        <v>2019</v>
      </c>
      <c r="D1608" s="1">
        <v>183227210.1534</v>
      </c>
      <c r="E1608" s="2">
        <v>183.22720000000001</v>
      </c>
      <c r="F1608" t="s">
        <v>14</v>
      </c>
      <c r="G1608" t="s">
        <v>77</v>
      </c>
      <c r="H1608" t="s">
        <v>46</v>
      </c>
    </row>
    <row r="1609" spans="1:8" x14ac:dyDescent="0.3">
      <c r="A1609" t="s">
        <v>76</v>
      </c>
      <c r="B1609" t="s">
        <v>82</v>
      </c>
      <c r="C1609">
        <v>2020</v>
      </c>
      <c r="D1609" s="1">
        <v>273822998.18379998</v>
      </c>
      <c r="E1609" s="2">
        <v>273.82299999999998</v>
      </c>
      <c r="F1609" t="s">
        <v>14</v>
      </c>
      <c r="G1609" t="s">
        <v>77</v>
      </c>
      <c r="H1609" t="s">
        <v>46</v>
      </c>
    </row>
    <row r="1610" spans="1:8" x14ac:dyDescent="0.3">
      <c r="A1610" t="s">
        <v>76</v>
      </c>
      <c r="B1610" t="s">
        <v>82</v>
      </c>
      <c r="C1610">
        <v>2021</v>
      </c>
      <c r="D1610" s="1">
        <v>141042126.3105</v>
      </c>
      <c r="E1610" s="2">
        <v>141.0421</v>
      </c>
      <c r="F1610" t="s">
        <v>14</v>
      </c>
      <c r="G1610" t="s">
        <v>77</v>
      </c>
      <c r="H1610" t="s">
        <v>46</v>
      </c>
    </row>
    <row r="1611" spans="1:8" x14ac:dyDescent="0.3">
      <c r="A1611" t="s">
        <v>76</v>
      </c>
      <c r="B1611" t="s">
        <v>82</v>
      </c>
      <c r="C1611">
        <v>2022</v>
      </c>
      <c r="D1611" s="1">
        <v>191504642.7868</v>
      </c>
      <c r="E1611" s="2">
        <v>191.50460000000001</v>
      </c>
      <c r="F1611" t="s">
        <v>14</v>
      </c>
      <c r="G1611" t="s">
        <v>77</v>
      </c>
      <c r="H1611" t="s">
        <v>46</v>
      </c>
    </row>
    <row r="1612" spans="1:8" x14ac:dyDescent="0.3">
      <c r="A1612" t="s">
        <v>76</v>
      </c>
      <c r="B1612" t="s">
        <v>82</v>
      </c>
      <c r="C1612">
        <v>2023</v>
      </c>
      <c r="D1612" s="1">
        <v>249068210.20359999</v>
      </c>
      <c r="E1612" s="2">
        <v>249.06819999999999</v>
      </c>
      <c r="F1612" t="s">
        <v>14</v>
      </c>
      <c r="G1612" t="s">
        <v>77</v>
      </c>
      <c r="H1612" t="s">
        <v>46</v>
      </c>
    </row>
    <row r="1613" spans="1:8" x14ac:dyDescent="0.3">
      <c r="A1613" t="s">
        <v>76</v>
      </c>
      <c r="B1613" t="s">
        <v>82</v>
      </c>
      <c r="C1613">
        <v>2024</v>
      </c>
      <c r="D1613" s="1">
        <v>217102411.4975</v>
      </c>
      <c r="E1613" s="2">
        <v>217.10239999999999</v>
      </c>
      <c r="F1613" t="s">
        <v>14</v>
      </c>
      <c r="G1613" t="s">
        <v>77</v>
      </c>
      <c r="H1613" t="s">
        <v>46</v>
      </c>
    </row>
    <row r="1614" spans="1:8" x14ac:dyDescent="0.3">
      <c r="A1614" t="s">
        <v>76</v>
      </c>
      <c r="B1614" t="s">
        <v>82</v>
      </c>
      <c r="C1614">
        <v>2025</v>
      </c>
      <c r="D1614" s="1">
        <v>137762674.73559999</v>
      </c>
      <c r="E1614" s="2">
        <v>137.7627</v>
      </c>
      <c r="F1614" t="s">
        <v>14</v>
      </c>
      <c r="G1614" t="s">
        <v>77</v>
      </c>
      <c r="H1614" t="s">
        <v>46</v>
      </c>
    </row>
    <row r="1615" spans="1:8" x14ac:dyDescent="0.3">
      <c r="A1615" t="s">
        <v>76</v>
      </c>
      <c r="B1615" t="s">
        <v>82</v>
      </c>
      <c r="C1615">
        <v>2026</v>
      </c>
      <c r="D1615" s="1">
        <v>182942130</v>
      </c>
      <c r="E1615" s="2">
        <v>182.94210000000001</v>
      </c>
      <c r="F1615" t="s">
        <v>14</v>
      </c>
      <c r="G1615" t="s">
        <v>77</v>
      </c>
      <c r="H1615" t="s">
        <v>46</v>
      </c>
    </row>
    <row r="1616" spans="1:8" x14ac:dyDescent="0.3">
      <c r="A1616" t="s">
        <v>51</v>
      </c>
      <c r="B1616" t="s">
        <v>82</v>
      </c>
      <c r="C1616">
        <v>2018</v>
      </c>
      <c r="D1616" s="1">
        <v>9675124258.7036991</v>
      </c>
      <c r="E1616" s="2">
        <v>9675.1242999999995</v>
      </c>
      <c r="F1616" t="s">
        <v>14</v>
      </c>
      <c r="G1616" t="s">
        <v>52</v>
      </c>
      <c r="H1616" t="s">
        <v>52</v>
      </c>
    </row>
    <row r="1617" spans="1:8" x14ac:dyDescent="0.3">
      <c r="A1617" t="s">
        <v>51</v>
      </c>
      <c r="B1617" t="s">
        <v>82</v>
      </c>
      <c r="C1617">
        <v>2019</v>
      </c>
      <c r="D1617" s="1">
        <v>15166532903.0198</v>
      </c>
      <c r="E1617" s="2">
        <v>15166.5329</v>
      </c>
      <c r="F1617" t="s">
        <v>14</v>
      </c>
      <c r="G1617" t="s">
        <v>52</v>
      </c>
      <c r="H1617" t="s">
        <v>52</v>
      </c>
    </row>
    <row r="1618" spans="1:8" x14ac:dyDescent="0.3">
      <c r="A1618" t="s">
        <v>51</v>
      </c>
      <c r="B1618" t="s">
        <v>82</v>
      </c>
      <c r="C1618">
        <v>2020</v>
      </c>
      <c r="D1618" s="1">
        <v>16794138660.971399</v>
      </c>
      <c r="E1618" s="2">
        <v>16794.1387</v>
      </c>
      <c r="F1618" t="s">
        <v>14</v>
      </c>
      <c r="G1618" t="s">
        <v>52</v>
      </c>
      <c r="H1618" t="s">
        <v>52</v>
      </c>
    </row>
    <row r="1619" spans="1:8" x14ac:dyDescent="0.3">
      <c r="A1619" t="s">
        <v>51</v>
      </c>
      <c r="B1619" t="s">
        <v>82</v>
      </c>
      <c r="C1619">
        <v>2021</v>
      </c>
      <c r="D1619" s="1">
        <v>14286123601.3267</v>
      </c>
      <c r="E1619" s="2">
        <v>14286.123600000001</v>
      </c>
      <c r="F1619" t="s">
        <v>14</v>
      </c>
      <c r="G1619" t="s">
        <v>52</v>
      </c>
      <c r="H1619" t="s">
        <v>52</v>
      </c>
    </row>
    <row r="1620" spans="1:8" x14ac:dyDescent="0.3">
      <c r="A1620" t="s">
        <v>51</v>
      </c>
      <c r="B1620" t="s">
        <v>82</v>
      </c>
      <c r="C1620">
        <v>2022</v>
      </c>
      <c r="D1620" s="1">
        <v>15731984173.186701</v>
      </c>
      <c r="E1620" s="2">
        <v>15731.984200000001</v>
      </c>
      <c r="F1620" t="s">
        <v>14</v>
      </c>
      <c r="G1620" t="s">
        <v>52</v>
      </c>
      <c r="H1620" t="s">
        <v>52</v>
      </c>
    </row>
    <row r="1621" spans="1:8" x14ac:dyDescent="0.3">
      <c r="A1621" t="s">
        <v>51</v>
      </c>
      <c r="B1621" t="s">
        <v>82</v>
      </c>
      <c r="C1621">
        <v>2023</v>
      </c>
      <c r="D1621" s="1">
        <v>15813788670.235201</v>
      </c>
      <c r="E1621" s="2">
        <v>15813.788699999999</v>
      </c>
      <c r="F1621" t="s">
        <v>14</v>
      </c>
      <c r="G1621" t="s">
        <v>52</v>
      </c>
      <c r="H1621" t="s">
        <v>52</v>
      </c>
    </row>
    <row r="1622" spans="1:8" x14ac:dyDescent="0.3">
      <c r="A1622" t="s">
        <v>51</v>
      </c>
      <c r="B1622" t="s">
        <v>82</v>
      </c>
      <c r="C1622">
        <v>2024</v>
      </c>
      <c r="D1622" s="1">
        <v>14798249690.144501</v>
      </c>
      <c r="E1622" s="2">
        <v>14798.2497</v>
      </c>
      <c r="F1622" t="s">
        <v>14</v>
      </c>
      <c r="G1622" t="s">
        <v>52</v>
      </c>
      <c r="H1622" t="s">
        <v>52</v>
      </c>
    </row>
    <row r="1623" spans="1:8" x14ac:dyDescent="0.3">
      <c r="A1623" t="s">
        <v>51</v>
      </c>
      <c r="B1623" t="s">
        <v>82</v>
      </c>
      <c r="C1623">
        <v>2025</v>
      </c>
      <c r="D1623" s="1">
        <v>11761655985.0009</v>
      </c>
      <c r="E1623" s="2">
        <v>11761.656000000001</v>
      </c>
      <c r="F1623" t="s">
        <v>14</v>
      </c>
      <c r="G1623" t="s">
        <v>52</v>
      </c>
      <c r="H1623" t="s">
        <v>52</v>
      </c>
    </row>
    <row r="1624" spans="1:8" x14ac:dyDescent="0.3">
      <c r="A1624" t="s">
        <v>51</v>
      </c>
      <c r="B1624" t="s">
        <v>82</v>
      </c>
      <c r="C1624">
        <v>2026</v>
      </c>
      <c r="D1624" s="1">
        <v>12744830103.012699</v>
      </c>
      <c r="E1624" s="2">
        <v>12744.830099999999</v>
      </c>
      <c r="F1624" t="s">
        <v>14</v>
      </c>
      <c r="G1624" t="s">
        <v>52</v>
      </c>
      <c r="H1624" t="s">
        <v>52</v>
      </c>
    </row>
    <row r="1625" spans="1:8" x14ac:dyDescent="0.3">
      <c r="A1625" t="s">
        <v>12</v>
      </c>
      <c r="B1625" t="s">
        <v>83</v>
      </c>
      <c r="C1625">
        <v>2018</v>
      </c>
      <c r="D1625" s="1">
        <v>8166689.7759999996</v>
      </c>
      <c r="E1625" s="2">
        <v>8.1667000000000005</v>
      </c>
      <c r="F1625" t="s">
        <v>14</v>
      </c>
      <c r="G1625" t="s">
        <v>15</v>
      </c>
      <c r="H1625" t="s">
        <v>16</v>
      </c>
    </row>
    <row r="1626" spans="1:8" x14ac:dyDescent="0.3">
      <c r="A1626" t="s">
        <v>12</v>
      </c>
      <c r="B1626" t="s">
        <v>83</v>
      </c>
      <c r="C1626">
        <v>2019</v>
      </c>
      <c r="D1626" s="1">
        <v>7858729.1166000003</v>
      </c>
      <c r="E1626" s="2">
        <v>7.8586999999999998</v>
      </c>
      <c r="F1626" t="s">
        <v>14</v>
      </c>
      <c r="G1626" t="s">
        <v>15</v>
      </c>
      <c r="H1626" t="s">
        <v>16</v>
      </c>
    </row>
    <row r="1627" spans="1:8" x14ac:dyDescent="0.3">
      <c r="A1627" t="s">
        <v>12</v>
      </c>
      <c r="B1627" t="s">
        <v>83</v>
      </c>
      <c r="C1627">
        <v>2020</v>
      </c>
      <c r="D1627" s="1">
        <v>8593218.7697000001</v>
      </c>
      <c r="E1627" s="2">
        <v>8.5931999999999995</v>
      </c>
      <c r="F1627" t="s">
        <v>14</v>
      </c>
      <c r="G1627" t="s">
        <v>15</v>
      </c>
      <c r="H1627" t="s">
        <v>16</v>
      </c>
    </row>
    <row r="1628" spans="1:8" x14ac:dyDescent="0.3">
      <c r="A1628" t="s">
        <v>12</v>
      </c>
      <c r="B1628" t="s">
        <v>83</v>
      </c>
      <c r="C1628">
        <v>2021</v>
      </c>
      <c r="D1628" s="1">
        <v>6727689.2384000001</v>
      </c>
      <c r="E1628" s="2">
        <v>6.7276999999999996</v>
      </c>
      <c r="F1628" t="s">
        <v>14</v>
      </c>
      <c r="G1628" t="s">
        <v>15</v>
      </c>
      <c r="H1628" t="s">
        <v>16</v>
      </c>
    </row>
    <row r="1629" spans="1:8" x14ac:dyDescent="0.3">
      <c r="A1629" t="s">
        <v>12</v>
      </c>
      <c r="B1629" t="s">
        <v>83</v>
      </c>
      <c r="C1629">
        <v>2022</v>
      </c>
      <c r="D1629" s="1">
        <v>4251185.2538000001</v>
      </c>
      <c r="E1629" s="2">
        <v>4.2511999999999999</v>
      </c>
      <c r="F1629" t="s">
        <v>14</v>
      </c>
      <c r="G1629" t="s">
        <v>15</v>
      </c>
      <c r="H1629" t="s">
        <v>16</v>
      </c>
    </row>
    <row r="1630" spans="1:8" x14ac:dyDescent="0.3">
      <c r="A1630" t="s">
        <v>12</v>
      </c>
      <c r="B1630" t="s">
        <v>83</v>
      </c>
      <c r="C1630">
        <v>2023</v>
      </c>
      <c r="D1630" s="1">
        <v>1636793.0098999999</v>
      </c>
      <c r="E1630" s="2">
        <v>1.6368</v>
      </c>
      <c r="F1630" t="s">
        <v>14</v>
      </c>
      <c r="G1630" t="s">
        <v>15</v>
      </c>
      <c r="H1630" t="s">
        <v>16</v>
      </c>
    </row>
    <row r="1631" spans="1:8" x14ac:dyDescent="0.3">
      <c r="A1631" t="s">
        <v>17</v>
      </c>
      <c r="B1631" t="s">
        <v>83</v>
      </c>
      <c r="C1631">
        <v>2018</v>
      </c>
      <c r="D1631" s="1">
        <v>9979549.6188999992</v>
      </c>
      <c r="E1631" s="2">
        <v>9.9794999999999998</v>
      </c>
      <c r="F1631" t="s">
        <v>14</v>
      </c>
      <c r="G1631" t="s">
        <v>18</v>
      </c>
      <c r="H1631" t="s">
        <v>16</v>
      </c>
    </row>
    <row r="1632" spans="1:8" x14ac:dyDescent="0.3">
      <c r="A1632" t="s">
        <v>17</v>
      </c>
      <c r="B1632" t="s">
        <v>83</v>
      </c>
      <c r="C1632">
        <v>2019</v>
      </c>
      <c r="D1632" s="1">
        <v>11143013.751</v>
      </c>
      <c r="E1632" s="2">
        <v>11.143000000000001</v>
      </c>
      <c r="F1632" t="s">
        <v>14</v>
      </c>
      <c r="G1632" t="s">
        <v>18</v>
      </c>
      <c r="H1632" t="s">
        <v>16</v>
      </c>
    </row>
    <row r="1633" spans="1:8" x14ac:dyDescent="0.3">
      <c r="A1633" t="s">
        <v>17</v>
      </c>
      <c r="B1633" t="s">
        <v>83</v>
      </c>
      <c r="C1633">
        <v>2020</v>
      </c>
      <c r="D1633" s="1">
        <v>11178843.150800001</v>
      </c>
      <c r="E1633" s="2">
        <v>11.178800000000001</v>
      </c>
      <c r="F1633" t="s">
        <v>14</v>
      </c>
      <c r="G1633" t="s">
        <v>18</v>
      </c>
      <c r="H1633" t="s">
        <v>16</v>
      </c>
    </row>
    <row r="1634" spans="1:8" x14ac:dyDescent="0.3">
      <c r="A1634" t="s">
        <v>17</v>
      </c>
      <c r="B1634" t="s">
        <v>83</v>
      </c>
      <c r="C1634">
        <v>2021</v>
      </c>
      <c r="D1634" s="1">
        <v>9598799.7644999996</v>
      </c>
      <c r="E1634" s="2">
        <v>9.5988000000000007</v>
      </c>
      <c r="F1634" t="s">
        <v>14</v>
      </c>
      <c r="G1634" t="s">
        <v>18</v>
      </c>
      <c r="H1634" t="s">
        <v>16</v>
      </c>
    </row>
    <row r="1635" spans="1:8" x14ac:dyDescent="0.3">
      <c r="A1635" t="s">
        <v>17</v>
      </c>
      <c r="B1635" t="s">
        <v>83</v>
      </c>
      <c r="C1635">
        <v>2022</v>
      </c>
      <c r="D1635" s="1">
        <v>8436875.7744999994</v>
      </c>
      <c r="E1635" s="2">
        <v>8.4368999999999996</v>
      </c>
      <c r="F1635" t="s">
        <v>14</v>
      </c>
      <c r="G1635" t="s">
        <v>18</v>
      </c>
      <c r="H1635" t="s">
        <v>16</v>
      </c>
    </row>
    <row r="1636" spans="1:8" x14ac:dyDescent="0.3">
      <c r="A1636" t="s">
        <v>17</v>
      </c>
      <c r="B1636" t="s">
        <v>83</v>
      </c>
      <c r="C1636">
        <v>2023</v>
      </c>
      <c r="D1636" s="1">
        <v>8987336.1588000003</v>
      </c>
      <c r="E1636" s="2">
        <v>8.9872999999999994</v>
      </c>
      <c r="F1636" t="s">
        <v>14</v>
      </c>
      <c r="G1636" t="s">
        <v>18</v>
      </c>
      <c r="H1636" t="s">
        <v>16</v>
      </c>
    </row>
    <row r="1637" spans="1:8" x14ac:dyDescent="0.3">
      <c r="A1637" t="s">
        <v>17</v>
      </c>
      <c r="B1637" t="s">
        <v>83</v>
      </c>
      <c r="C1637">
        <v>2024</v>
      </c>
      <c r="D1637" s="1">
        <v>11908443.848300001</v>
      </c>
      <c r="E1637" s="2">
        <v>11.9084</v>
      </c>
      <c r="F1637" t="s">
        <v>14</v>
      </c>
      <c r="G1637" t="s">
        <v>18</v>
      </c>
      <c r="H1637" t="s">
        <v>16</v>
      </c>
    </row>
    <row r="1638" spans="1:8" x14ac:dyDescent="0.3">
      <c r="A1638" t="s">
        <v>17</v>
      </c>
      <c r="B1638" t="s">
        <v>83</v>
      </c>
      <c r="C1638">
        <v>2025</v>
      </c>
      <c r="D1638" s="1">
        <v>8206740.4464999996</v>
      </c>
      <c r="E1638" s="2">
        <v>8.2066999999999997</v>
      </c>
      <c r="F1638" t="s">
        <v>14</v>
      </c>
      <c r="G1638" t="s">
        <v>18</v>
      </c>
      <c r="H1638" t="s">
        <v>16</v>
      </c>
    </row>
    <row r="1639" spans="1:8" x14ac:dyDescent="0.3">
      <c r="A1639" t="s">
        <v>17</v>
      </c>
      <c r="B1639" t="s">
        <v>83</v>
      </c>
      <c r="C1639">
        <v>2026</v>
      </c>
      <c r="D1639" s="1">
        <v>5228818.1136999996</v>
      </c>
      <c r="E1639" s="2">
        <v>5.2287999999999997</v>
      </c>
      <c r="F1639" t="s">
        <v>14</v>
      </c>
      <c r="G1639" t="s">
        <v>18</v>
      </c>
      <c r="H1639" t="s">
        <v>16</v>
      </c>
    </row>
    <row r="1640" spans="1:8" x14ac:dyDescent="0.3">
      <c r="A1640" t="s">
        <v>67</v>
      </c>
      <c r="B1640" t="s">
        <v>83</v>
      </c>
      <c r="C1640">
        <v>2018</v>
      </c>
      <c r="D1640" s="1">
        <v>89034699.452900007</v>
      </c>
      <c r="E1640" s="2">
        <v>89.034700000000001</v>
      </c>
      <c r="F1640" t="s">
        <v>14</v>
      </c>
      <c r="G1640" t="s">
        <v>68</v>
      </c>
      <c r="H1640" t="s">
        <v>16</v>
      </c>
    </row>
    <row r="1641" spans="1:8" x14ac:dyDescent="0.3">
      <c r="A1641" t="s">
        <v>67</v>
      </c>
      <c r="B1641" t="s">
        <v>83</v>
      </c>
      <c r="C1641">
        <v>2019</v>
      </c>
      <c r="D1641" s="1">
        <v>79180313.284400001</v>
      </c>
      <c r="E1641" s="2">
        <v>79.180300000000003</v>
      </c>
      <c r="F1641" t="s">
        <v>14</v>
      </c>
      <c r="G1641" t="s">
        <v>68</v>
      </c>
      <c r="H1641" t="s">
        <v>16</v>
      </c>
    </row>
    <row r="1642" spans="1:8" x14ac:dyDescent="0.3">
      <c r="A1642" t="s">
        <v>67</v>
      </c>
      <c r="B1642" t="s">
        <v>83</v>
      </c>
      <c r="C1642">
        <v>2020</v>
      </c>
      <c r="D1642" s="1">
        <v>78508802.070800006</v>
      </c>
      <c r="E1642" s="2">
        <v>78.508799999999994</v>
      </c>
      <c r="F1642" t="s">
        <v>14</v>
      </c>
      <c r="G1642" t="s">
        <v>68</v>
      </c>
      <c r="H1642" t="s">
        <v>16</v>
      </c>
    </row>
    <row r="1643" spans="1:8" x14ac:dyDescent="0.3">
      <c r="A1643" t="s">
        <v>67</v>
      </c>
      <c r="B1643" t="s">
        <v>83</v>
      </c>
      <c r="C1643">
        <v>2021</v>
      </c>
      <c r="D1643" s="1">
        <v>92563006.115400001</v>
      </c>
      <c r="E1643" s="2">
        <v>92.563000000000002</v>
      </c>
      <c r="F1643" t="s">
        <v>14</v>
      </c>
      <c r="G1643" t="s">
        <v>68</v>
      </c>
      <c r="H1643" t="s">
        <v>16</v>
      </c>
    </row>
    <row r="1644" spans="1:8" x14ac:dyDescent="0.3">
      <c r="A1644" t="s">
        <v>67</v>
      </c>
      <c r="B1644" t="s">
        <v>83</v>
      </c>
      <c r="C1644">
        <v>2022</v>
      </c>
      <c r="D1644" s="1">
        <v>83419122.370499998</v>
      </c>
      <c r="E1644" s="2">
        <v>83.4191</v>
      </c>
      <c r="F1644" t="s">
        <v>14</v>
      </c>
      <c r="G1644" t="s">
        <v>68</v>
      </c>
      <c r="H1644" t="s">
        <v>16</v>
      </c>
    </row>
    <row r="1645" spans="1:8" x14ac:dyDescent="0.3">
      <c r="A1645" t="s">
        <v>67</v>
      </c>
      <c r="B1645" t="s">
        <v>83</v>
      </c>
      <c r="C1645">
        <v>2023</v>
      </c>
      <c r="D1645" s="1">
        <v>71115834.223800004</v>
      </c>
      <c r="E1645" s="2">
        <v>71.115799999999993</v>
      </c>
      <c r="F1645" t="s">
        <v>14</v>
      </c>
      <c r="G1645" t="s">
        <v>68</v>
      </c>
      <c r="H1645" t="s">
        <v>16</v>
      </c>
    </row>
    <row r="1646" spans="1:8" x14ac:dyDescent="0.3">
      <c r="A1646" t="s">
        <v>67</v>
      </c>
      <c r="B1646" t="s">
        <v>83</v>
      </c>
      <c r="C1646">
        <v>2024</v>
      </c>
      <c r="D1646" s="1">
        <v>92906234.159999996</v>
      </c>
      <c r="E1646" s="2">
        <v>92.906199999999998</v>
      </c>
      <c r="F1646" t="s">
        <v>14</v>
      </c>
      <c r="G1646" t="s">
        <v>68</v>
      </c>
      <c r="H1646" t="s">
        <v>16</v>
      </c>
    </row>
    <row r="1647" spans="1:8" x14ac:dyDescent="0.3">
      <c r="A1647" t="s">
        <v>67</v>
      </c>
      <c r="B1647" t="s">
        <v>83</v>
      </c>
      <c r="C1647">
        <v>2025</v>
      </c>
      <c r="D1647" s="1">
        <v>84651151.883599997</v>
      </c>
      <c r="E1647" s="2">
        <v>84.651200000000003</v>
      </c>
      <c r="F1647" t="s">
        <v>14</v>
      </c>
      <c r="G1647" t="s">
        <v>68</v>
      </c>
      <c r="H1647" t="s">
        <v>16</v>
      </c>
    </row>
    <row r="1648" spans="1:8" x14ac:dyDescent="0.3">
      <c r="A1648" t="s">
        <v>67</v>
      </c>
      <c r="B1648" t="s">
        <v>83</v>
      </c>
      <c r="C1648">
        <v>2026</v>
      </c>
      <c r="D1648" s="1">
        <v>57122937.594400004</v>
      </c>
      <c r="E1648" s="2">
        <v>57.122900000000001</v>
      </c>
      <c r="F1648" t="s">
        <v>14</v>
      </c>
      <c r="G1648" t="s">
        <v>68</v>
      </c>
      <c r="H1648" t="s">
        <v>16</v>
      </c>
    </row>
    <row r="1649" spans="1:8" x14ac:dyDescent="0.3">
      <c r="A1649" t="s">
        <v>69</v>
      </c>
      <c r="B1649" t="s">
        <v>83</v>
      </c>
      <c r="C1649">
        <v>2018</v>
      </c>
      <c r="D1649" s="1">
        <v>27386334.267200001</v>
      </c>
      <c r="E1649" s="2">
        <v>27.386299999999999</v>
      </c>
      <c r="F1649" t="s">
        <v>14</v>
      </c>
      <c r="G1649" t="s">
        <v>70</v>
      </c>
      <c r="H1649" t="s">
        <v>16</v>
      </c>
    </row>
    <row r="1650" spans="1:8" x14ac:dyDescent="0.3">
      <c r="A1650" t="s">
        <v>69</v>
      </c>
      <c r="B1650" t="s">
        <v>83</v>
      </c>
      <c r="C1650">
        <v>2019</v>
      </c>
      <c r="D1650" s="1">
        <v>26116694.1061</v>
      </c>
      <c r="E1650" s="2">
        <v>26.116700000000002</v>
      </c>
      <c r="F1650" t="s">
        <v>14</v>
      </c>
      <c r="G1650" t="s">
        <v>70</v>
      </c>
      <c r="H1650" t="s">
        <v>16</v>
      </c>
    </row>
    <row r="1651" spans="1:8" x14ac:dyDescent="0.3">
      <c r="A1651" t="s">
        <v>69</v>
      </c>
      <c r="B1651" t="s">
        <v>83</v>
      </c>
      <c r="C1651">
        <v>2020</v>
      </c>
      <c r="D1651" s="1">
        <v>26383829.3935</v>
      </c>
      <c r="E1651" s="2">
        <v>26.383800000000001</v>
      </c>
      <c r="F1651" t="s">
        <v>14</v>
      </c>
      <c r="G1651" t="s">
        <v>70</v>
      </c>
      <c r="H1651" t="s">
        <v>16</v>
      </c>
    </row>
    <row r="1652" spans="1:8" x14ac:dyDescent="0.3">
      <c r="A1652" t="s">
        <v>69</v>
      </c>
      <c r="B1652" t="s">
        <v>83</v>
      </c>
      <c r="C1652">
        <v>2021</v>
      </c>
      <c r="D1652" s="1">
        <v>25327771.250300001</v>
      </c>
      <c r="E1652" s="2">
        <v>25.3278</v>
      </c>
      <c r="F1652" t="s">
        <v>14</v>
      </c>
      <c r="G1652" t="s">
        <v>70</v>
      </c>
      <c r="H1652" t="s">
        <v>16</v>
      </c>
    </row>
    <row r="1653" spans="1:8" x14ac:dyDescent="0.3">
      <c r="A1653" t="s">
        <v>69</v>
      </c>
      <c r="B1653" t="s">
        <v>83</v>
      </c>
      <c r="C1653">
        <v>2022</v>
      </c>
      <c r="D1653" s="1">
        <v>23327180.437600002</v>
      </c>
      <c r="E1653" s="2">
        <v>23.327200000000001</v>
      </c>
      <c r="F1653" t="s">
        <v>14</v>
      </c>
      <c r="G1653" t="s">
        <v>70</v>
      </c>
      <c r="H1653" t="s">
        <v>16</v>
      </c>
    </row>
    <row r="1654" spans="1:8" x14ac:dyDescent="0.3">
      <c r="A1654" t="s">
        <v>69</v>
      </c>
      <c r="B1654" t="s">
        <v>83</v>
      </c>
      <c r="C1654">
        <v>2023</v>
      </c>
      <c r="D1654" s="1">
        <v>31509676.469300002</v>
      </c>
      <c r="E1654" s="2">
        <v>31.509699999999999</v>
      </c>
      <c r="F1654" t="s">
        <v>14</v>
      </c>
      <c r="G1654" t="s">
        <v>70</v>
      </c>
      <c r="H1654" t="s">
        <v>16</v>
      </c>
    </row>
    <row r="1655" spans="1:8" x14ac:dyDescent="0.3">
      <c r="A1655" t="s">
        <v>69</v>
      </c>
      <c r="B1655" t="s">
        <v>83</v>
      </c>
      <c r="C1655">
        <v>2024</v>
      </c>
      <c r="D1655" s="1">
        <v>21080538.429699998</v>
      </c>
      <c r="E1655" s="2">
        <v>21.080500000000001</v>
      </c>
      <c r="F1655" t="s">
        <v>14</v>
      </c>
      <c r="G1655" t="s">
        <v>70</v>
      </c>
      <c r="H1655" t="s">
        <v>16</v>
      </c>
    </row>
    <row r="1656" spans="1:8" x14ac:dyDescent="0.3">
      <c r="A1656" t="s">
        <v>69</v>
      </c>
      <c r="B1656" t="s">
        <v>83</v>
      </c>
      <c r="C1656">
        <v>2025</v>
      </c>
      <c r="D1656" s="1">
        <v>11884927.204700001</v>
      </c>
      <c r="E1656" s="2">
        <v>11.8849</v>
      </c>
      <c r="F1656" t="s">
        <v>14</v>
      </c>
      <c r="G1656" t="s">
        <v>70</v>
      </c>
      <c r="H1656" t="s">
        <v>16</v>
      </c>
    </row>
    <row r="1657" spans="1:8" x14ac:dyDescent="0.3">
      <c r="A1657" t="s">
        <v>69</v>
      </c>
      <c r="B1657" t="s">
        <v>83</v>
      </c>
      <c r="C1657">
        <v>2026</v>
      </c>
      <c r="D1657" s="1">
        <v>7632194.1517000003</v>
      </c>
      <c r="E1657" s="2">
        <v>7.6322000000000001</v>
      </c>
      <c r="F1657" t="s">
        <v>14</v>
      </c>
      <c r="G1657" t="s">
        <v>70</v>
      </c>
      <c r="H1657" t="s">
        <v>16</v>
      </c>
    </row>
    <row r="1658" spans="1:8" x14ac:dyDescent="0.3">
      <c r="A1658" t="s">
        <v>54</v>
      </c>
      <c r="B1658" t="s">
        <v>83</v>
      </c>
      <c r="C1658">
        <v>2018</v>
      </c>
      <c r="D1658" s="1">
        <v>123211910.10529999</v>
      </c>
      <c r="E1658" s="2">
        <v>123.2119</v>
      </c>
      <c r="F1658" t="s">
        <v>14</v>
      </c>
      <c r="G1658" t="s">
        <v>55</v>
      </c>
      <c r="H1658" t="s">
        <v>16</v>
      </c>
    </row>
    <row r="1659" spans="1:8" x14ac:dyDescent="0.3">
      <c r="A1659" t="s">
        <v>54</v>
      </c>
      <c r="B1659" t="s">
        <v>83</v>
      </c>
      <c r="C1659">
        <v>2019</v>
      </c>
      <c r="D1659" s="1">
        <v>201446148.83520001</v>
      </c>
      <c r="E1659" s="2">
        <v>201.4461</v>
      </c>
      <c r="F1659" t="s">
        <v>14</v>
      </c>
      <c r="G1659" t="s">
        <v>55</v>
      </c>
      <c r="H1659" t="s">
        <v>16</v>
      </c>
    </row>
    <row r="1660" spans="1:8" x14ac:dyDescent="0.3">
      <c r="A1660" t="s">
        <v>54</v>
      </c>
      <c r="B1660" t="s">
        <v>83</v>
      </c>
      <c r="C1660">
        <v>2020</v>
      </c>
      <c r="D1660" s="1">
        <v>220938584.77320001</v>
      </c>
      <c r="E1660" s="2">
        <v>220.93860000000001</v>
      </c>
      <c r="F1660" t="s">
        <v>14</v>
      </c>
      <c r="G1660" t="s">
        <v>55</v>
      </c>
      <c r="H1660" t="s">
        <v>16</v>
      </c>
    </row>
    <row r="1661" spans="1:8" x14ac:dyDescent="0.3">
      <c r="A1661" t="s">
        <v>54</v>
      </c>
      <c r="B1661" t="s">
        <v>83</v>
      </c>
      <c r="C1661">
        <v>2021</v>
      </c>
      <c r="D1661" s="1">
        <v>148795688.0469</v>
      </c>
      <c r="E1661" s="2">
        <v>148.79570000000001</v>
      </c>
      <c r="F1661" t="s">
        <v>14</v>
      </c>
      <c r="G1661" t="s">
        <v>55</v>
      </c>
      <c r="H1661" t="s">
        <v>16</v>
      </c>
    </row>
    <row r="1662" spans="1:8" x14ac:dyDescent="0.3">
      <c r="A1662" t="s">
        <v>54</v>
      </c>
      <c r="B1662" t="s">
        <v>83</v>
      </c>
      <c r="C1662">
        <v>2022</v>
      </c>
      <c r="D1662" s="1">
        <v>162476143.7288</v>
      </c>
      <c r="E1662" s="2">
        <v>162.4761</v>
      </c>
      <c r="F1662" t="s">
        <v>14</v>
      </c>
      <c r="G1662" t="s">
        <v>55</v>
      </c>
      <c r="H1662" t="s">
        <v>16</v>
      </c>
    </row>
    <row r="1663" spans="1:8" x14ac:dyDescent="0.3">
      <c r="A1663" t="s">
        <v>54</v>
      </c>
      <c r="B1663" t="s">
        <v>83</v>
      </c>
      <c r="C1663">
        <v>2023</v>
      </c>
      <c r="D1663" s="1">
        <v>227618056.71700001</v>
      </c>
      <c r="E1663" s="2">
        <v>227.6181</v>
      </c>
      <c r="F1663" t="s">
        <v>14</v>
      </c>
      <c r="G1663" t="s">
        <v>55</v>
      </c>
      <c r="H1663" t="s">
        <v>16</v>
      </c>
    </row>
    <row r="1664" spans="1:8" x14ac:dyDescent="0.3">
      <c r="A1664" t="s">
        <v>54</v>
      </c>
      <c r="B1664" t="s">
        <v>83</v>
      </c>
      <c r="C1664">
        <v>2024</v>
      </c>
      <c r="D1664" s="1">
        <v>446280823.79339999</v>
      </c>
      <c r="E1664" s="2">
        <v>446.2808</v>
      </c>
      <c r="F1664" t="s">
        <v>14</v>
      </c>
      <c r="G1664" t="s">
        <v>55</v>
      </c>
      <c r="H1664" t="s">
        <v>16</v>
      </c>
    </row>
    <row r="1665" spans="1:8" x14ac:dyDescent="0.3">
      <c r="A1665" t="s">
        <v>54</v>
      </c>
      <c r="B1665" t="s">
        <v>83</v>
      </c>
      <c r="C1665">
        <v>2025</v>
      </c>
      <c r="D1665" s="1">
        <v>277800942.08350003</v>
      </c>
      <c r="E1665" s="2">
        <v>277.80090000000001</v>
      </c>
      <c r="F1665" t="s">
        <v>14</v>
      </c>
      <c r="G1665" t="s">
        <v>55</v>
      </c>
      <c r="H1665" t="s">
        <v>16</v>
      </c>
    </row>
    <row r="1666" spans="1:8" x14ac:dyDescent="0.3">
      <c r="A1666" t="s">
        <v>54</v>
      </c>
      <c r="B1666" t="s">
        <v>83</v>
      </c>
      <c r="C1666">
        <v>2026</v>
      </c>
      <c r="D1666" s="1">
        <v>108294200</v>
      </c>
      <c r="E1666" s="2">
        <v>108.2942</v>
      </c>
      <c r="F1666" t="s">
        <v>14</v>
      </c>
      <c r="G1666" t="s">
        <v>55</v>
      </c>
      <c r="H1666" t="s">
        <v>16</v>
      </c>
    </row>
    <row r="1667" spans="1:8" x14ac:dyDescent="0.3">
      <c r="A1667" t="s">
        <v>71</v>
      </c>
      <c r="B1667" t="s">
        <v>83</v>
      </c>
      <c r="C1667">
        <v>2018</v>
      </c>
      <c r="D1667" s="1">
        <v>6456217.7989999996</v>
      </c>
      <c r="E1667" s="2">
        <v>6.4561999999999999</v>
      </c>
      <c r="F1667" t="s">
        <v>14</v>
      </c>
      <c r="G1667" t="s">
        <v>72</v>
      </c>
      <c r="H1667" t="s">
        <v>16</v>
      </c>
    </row>
    <row r="1668" spans="1:8" x14ac:dyDescent="0.3">
      <c r="A1668" t="s">
        <v>71</v>
      </c>
      <c r="B1668" t="s">
        <v>83</v>
      </c>
      <c r="C1668">
        <v>2019</v>
      </c>
      <c r="D1668" s="1">
        <v>5016967.1239</v>
      </c>
      <c r="E1668" s="2">
        <v>5.0170000000000003</v>
      </c>
      <c r="F1668" t="s">
        <v>14</v>
      </c>
      <c r="G1668" t="s">
        <v>72</v>
      </c>
      <c r="H1668" t="s">
        <v>16</v>
      </c>
    </row>
    <row r="1669" spans="1:8" x14ac:dyDescent="0.3">
      <c r="A1669" t="s">
        <v>71</v>
      </c>
      <c r="B1669" t="s">
        <v>83</v>
      </c>
      <c r="C1669">
        <v>2020</v>
      </c>
      <c r="D1669" s="1">
        <v>4731084.4515000004</v>
      </c>
      <c r="E1669" s="2">
        <v>4.7310999999999996</v>
      </c>
      <c r="F1669" t="s">
        <v>14</v>
      </c>
      <c r="G1669" t="s">
        <v>72</v>
      </c>
      <c r="H1669" t="s">
        <v>16</v>
      </c>
    </row>
    <row r="1670" spans="1:8" x14ac:dyDescent="0.3">
      <c r="A1670" t="s">
        <v>71</v>
      </c>
      <c r="B1670" t="s">
        <v>83</v>
      </c>
      <c r="C1670">
        <v>2021</v>
      </c>
      <c r="D1670" s="1">
        <v>4117151.4120999998</v>
      </c>
      <c r="E1670" s="2">
        <v>4.1172000000000004</v>
      </c>
      <c r="F1670" t="s">
        <v>14</v>
      </c>
      <c r="G1670" t="s">
        <v>72</v>
      </c>
      <c r="H1670" t="s">
        <v>16</v>
      </c>
    </row>
    <row r="1671" spans="1:8" x14ac:dyDescent="0.3">
      <c r="A1671" t="s">
        <v>71</v>
      </c>
      <c r="B1671" t="s">
        <v>83</v>
      </c>
      <c r="C1671">
        <v>2022</v>
      </c>
      <c r="D1671" s="1">
        <v>3856965.0673000002</v>
      </c>
      <c r="E1671" s="2">
        <v>3.8570000000000002</v>
      </c>
      <c r="F1671" t="s">
        <v>14</v>
      </c>
      <c r="G1671" t="s">
        <v>72</v>
      </c>
      <c r="H1671" t="s">
        <v>16</v>
      </c>
    </row>
    <row r="1672" spans="1:8" x14ac:dyDescent="0.3">
      <c r="A1672" t="s">
        <v>71</v>
      </c>
      <c r="B1672" t="s">
        <v>83</v>
      </c>
      <c r="C1672">
        <v>2023</v>
      </c>
      <c r="D1672" s="1">
        <v>4678970.3628000002</v>
      </c>
      <c r="E1672" s="2">
        <v>4.6790000000000003</v>
      </c>
      <c r="F1672" t="s">
        <v>14</v>
      </c>
      <c r="G1672" t="s">
        <v>72</v>
      </c>
      <c r="H1672" t="s">
        <v>16</v>
      </c>
    </row>
    <row r="1673" spans="1:8" x14ac:dyDescent="0.3">
      <c r="A1673" t="s">
        <v>71</v>
      </c>
      <c r="B1673" t="s">
        <v>83</v>
      </c>
      <c r="C1673">
        <v>2024</v>
      </c>
      <c r="D1673" s="1">
        <v>7266836.1664000005</v>
      </c>
      <c r="E1673" s="2">
        <v>7.2667999999999999</v>
      </c>
      <c r="F1673" t="s">
        <v>14</v>
      </c>
      <c r="G1673" t="s">
        <v>72</v>
      </c>
      <c r="H1673" t="s">
        <v>16</v>
      </c>
    </row>
    <row r="1674" spans="1:8" x14ac:dyDescent="0.3">
      <c r="A1674" t="s">
        <v>71</v>
      </c>
      <c r="B1674" t="s">
        <v>83</v>
      </c>
      <c r="C1674">
        <v>2025</v>
      </c>
      <c r="D1674" s="1">
        <v>4946741.4473999999</v>
      </c>
      <c r="E1674" s="2">
        <v>4.9466999999999999</v>
      </c>
      <c r="F1674" t="s">
        <v>14</v>
      </c>
      <c r="G1674" t="s">
        <v>72</v>
      </c>
      <c r="H1674" t="s">
        <v>16</v>
      </c>
    </row>
    <row r="1675" spans="1:8" x14ac:dyDescent="0.3">
      <c r="A1675" t="s">
        <v>71</v>
      </c>
      <c r="B1675" t="s">
        <v>83</v>
      </c>
      <c r="C1675">
        <v>2026</v>
      </c>
      <c r="D1675" s="1">
        <v>3205501.5405999999</v>
      </c>
      <c r="E1675" s="2">
        <v>3.2054999999999998</v>
      </c>
      <c r="F1675" t="s">
        <v>14</v>
      </c>
      <c r="G1675" t="s">
        <v>72</v>
      </c>
      <c r="H1675" t="s">
        <v>16</v>
      </c>
    </row>
    <row r="1676" spans="1:8" x14ac:dyDescent="0.3">
      <c r="A1676" t="s">
        <v>19</v>
      </c>
      <c r="B1676" t="s">
        <v>83</v>
      </c>
      <c r="C1676">
        <v>2018</v>
      </c>
      <c r="D1676" s="1">
        <v>424487.5551</v>
      </c>
      <c r="E1676" s="2">
        <v>0.42449999999999999</v>
      </c>
      <c r="F1676" t="s">
        <v>14</v>
      </c>
      <c r="G1676" t="s">
        <v>20</v>
      </c>
      <c r="H1676" t="s">
        <v>16</v>
      </c>
    </row>
    <row r="1677" spans="1:8" x14ac:dyDescent="0.3">
      <c r="A1677" t="s">
        <v>19</v>
      </c>
      <c r="B1677" t="s">
        <v>83</v>
      </c>
      <c r="C1677">
        <v>2019</v>
      </c>
      <c r="D1677" s="1">
        <v>622673.22459999996</v>
      </c>
      <c r="E1677" s="2">
        <v>0.62270000000000003</v>
      </c>
      <c r="F1677" t="s">
        <v>14</v>
      </c>
      <c r="G1677" t="s">
        <v>20</v>
      </c>
      <c r="H1677" t="s">
        <v>16</v>
      </c>
    </row>
    <row r="1678" spans="1:8" x14ac:dyDescent="0.3">
      <c r="A1678" t="s">
        <v>19</v>
      </c>
      <c r="B1678" t="s">
        <v>83</v>
      </c>
      <c r="C1678">
        <v>2021</v>
      </c>
      <c r="D1678" s="1">
        <v>549647.81359999999</v>
      </c>
      <c r="E1678" s="2">
        <v>0.54959999999999998</v>
      </c>
      <c r="F1678" t="s">
        <v>14</v>
      </c>
      <c r="G1678" t="s">
        <v>20</v>
      </c>
      <c r="H1678" t="s">
        <v>16</v>
      </c>
    </row>
    <row r="1679" spans="1:8" x14ac:dyDescent="0.3">
      <c r="A1679" t="s">
        <v>19</v>
      </c>
      <c r="B1679" t="s">
        <v>83</v>
      </c>
      <c r="C1679">
        <v>2022</v>
      </c>
      <c r="D1679" s="1">
        <v>706399.95570000005</v>
      </c>
      <c r="E1679" s="2">
        <v>0.70640000000000003</v>
      </c>
      <c r="F1679" t="s">
        <v>14</v>
      </c>
      <c r="G1679" t="s">
        <v>20</v>
      </c>
      <c r="H1679" t="s">
        <v>16</v>
      </c>
    </row>
    <row r="1680" spans="1:8" x14ac:dyDescent="0.3">
      <c r="A1680" t="s">
        <v>19</v>
      </c>
      <c r="B1680" t="s">
        <v>83</v>
      </c>
      <c r="C1680">
        <v>2023</v>
      </c>
      <c r="D1680" s="1">
        <v>1475935.7657999999</v>
      </c>
      <c r="E1680" s="2">
        <v>1.4759</v>
      </c>
      <c r="F1680" t="s">
        <v>14</v>
      </c>
      <c r="G1680" t="s">
        <v>20</v>
      </c>
      <c r="H1680" t="s">
        <v>16</v>
      </c>
    </row>
    <row r="1681" spans="1:8" x14ac:dyDescent="0.3">
      <c r="A1681" t="s">
        <v>19</v>
      </c>
      <c r="B1681" t="s">
        <v>83</v>
      </c>
      <c r="C1681">
        <v>2024</v>
      </c>
      <c r="D1681" s="1">
        <v>2125184.9635999999</v>
      </c>
      <c r="E1681" s="2">
        <v>2.1252</v>
      </c>
      <c r="F1681" t="s">
        <v>14</v>
      </c>
      <c r="G1681" t="s">
        <v>20</v>
      </c>
      <c r="H1681" t="s">
        <v>16</v>
      </c>
    </row>
    <row r="1682" spans="1:8" x14ac:dyDescent="0.3">
      <c r="A1682" t="s">
        <v>19</v>
      </c>
      <c r="B1682" t="s">
        <v>83</v>
      </c>
      <c r="C1682">
        <v>2025</v>
      </c>
      <c r="D1682" s="1">
        <v>1501744.8894</v>
      </c>
      <c r="E1682" s="2">
        <v>1.5017</v>
      </c>
      <c r="F1682" t="s">
        <v>14</v>
      </c>
      <c r="G1682" t="s">
        <v>20</v>
      </c>
      <c r="H1682" t="s">
        <v>16</v>
      </c>
    </row>
    <row r="1683" spans="1:8" x14ac:dyDescent="0.3">
      <c r="A1683" t="s">
        <v>19</v>
      </c>
      <c r="B1683" t="s">
        <v>83</v>
      </c>
      <c r="C1683">
        <v>2026</v>
      </c>
      <c r="D1683" s="1">
        <v>979153.20070000004</v>
      </c>
      <c r="E1683" s="2">
        <v>0.97919999999999996</v>
      </c>
      <c r="F1683" t="s">
        <v>14</v>
      </c>
      <c r="G1683" t="s">
        <v>20</v>
      </c>
      <c r="H1683" t="s">
        <v>16</v>
      </c>
    </row>
    <row r="1684" spans="1:8" x14ac:dyDescent="0.3">
      <c r="A1684" t="s">
        <v>21</v>
      </c>
      <c r="B1684" t="s">
        <v>83</v>
      </c>
      <c r="C1684">
        <v>2018</v>
      </c>
      <c r="D1684" s="1">
        <v>4298719.1047</v>
      </c>
      <c r="E1684" s="2">
        <v>4.2987000000000002</v>
      </c>
      <c r="F1684" t="s">
        <v>14</v>
      </c>
      <c r="G1684" t="s">
        <v>22</v>
      </c>
      <c r="H1684" t="s">
        <v>23</v>
      </c>
    </row>
    <row r="1685" spans="1:8" x14ac:dyDescent="0.3">
      <c r="A1685" t="s">
        <v>21</v>
      </c>
      <c r="B1685" t="s">
        <v>83</v>
      </c>
      <c r="C1685">
        <v>2019</v>
      </c>
      <c r="D1685" s="1">
        <v>709254.45389999996</v>
      </c>
      <c r="E1685" s="2">
        <v>0.70930000000000004</v>
      </c>
      <c r="F1685" t="s">
        <v>14</v>
      </c>
      <c r="G1685" t="s">
        <v>22</v>
      </c>
      <c r="H1685" t="s">
        <v>23</v>
      </c>
    </row>
    <row r="1686" spans="1:8" x14ac:dyDescent="0.3">
      <c r="A1686" t="s">
        <v>21</v>
      </c>
      <c r="B1686" t="s">
        <v>83</v>
      </c>
      <c r="C1686">
        <v>2020</v>
      </c>
      <c r="D1686" s="1">
        <v>602969.55229999998</v>
      </c>
      <c r="E1686" s="2">
        <v>0.60299999999999998</v>
      </c>
      <c r="F1686" t="s">
        <v>14</v>
      </c>
      <c r="G1686" t="s">
        <v>22</v>
      </c>
      <c r="H1686" t="s">
        <v>23</v>
      </c>
    </row>
    <row r="1687" spans="1:8" x14ac:dyDescent="0.3">
      <c r="A1687" t="s">
        <v>21</v>
      </c>
      <c r="B1687" t="s">
        <v>83</v>
      </c>
      <c r="C1687">
        <v>2021</v>
      </c>
      <c r="D1687" s="1">
        <v>474432.84960000002</v>
      </c>
      <c r="E1687" s="2">
        <v>0.47439999999999999</v>
      </c>
      <c r="F1687" t="s">
        <v>14</v>
      </c>
      <c r="G1687" t="s">
        <v>22</v>
      </c>
      <c r="H1687" t="s">
        <v>23</v>
      </c>
    </row>
    <row r="1688" spans="1:8" x14ac:dyDescent="0.3">
      <c r="A1688" t="s">
        <v>21</v>
      </c>
      <c r="B1688" t="s">
        <v>83</v>
      </c>
      <c r="C1688">
        <v>2022</v>
      </c>
      <c r="D1688" s="1">
        <v>415529.38569999998</v>
      </c>
      <c r="E1688" s="2">
        <v>0.41549999999999998</v>
      </c>
      <c r="F1688" t="s">
        <v>14</v>
      </c>
      <c r="G1688" t="s">
        <v>22</v>
      </c>
      <c r="H1688" t="s">
        <v>23</v>
      </c>
    </row>
    <row r="1689" spans="1:8" x14ac:dyDescent="0.3">
      <c r="A1689" t="s">
        <v>21</v>
      </c>
      <c r="B1689" t="s">
        <v>83</v>
      </c>
      <c r="C1689">
        <v>2023</v>
      </c>
      <c r="D1689" s="1">
        <v>491037.90299999999</v>
      </c>
      <c r="E1689" s="2">
        <v>0.49099999999999999</v>
      </c>
      <c r="F1689" t="s">
        <v>14</v>
      </c>
      <c r="G1689" t="s">
        <v>22</v>
      </c>
      <c r="H1689" t="s">
        <v>23</v>
      </c>
    </row>
    <row r="1690" spans="1:8" x14ac:dyDescent="0.3">
      <c r="A1690" t="s">
        <v>21</v>
      </c>
      <c r="B1690" t="s">
        <v>83</v>
      </c>
      <c r="C1690">
        <v>2024</v>
      </c>
      <c r="D1690" s="1">
        <v>620424.36849999998</v>
      </c>
      <c r="E1690" s="2">
        <v>0.62039999999999995</v>
      </c>
      <c r="F1690" t="s">
        <v>14</v>
      </c>
      <c r="G1690" t="s">
        <v>22</v>
      </c>
      <c r="H1690" t="s">
        <v>23</v>
      </c>
    </row>
    <row r="1691" spans="1:8" x14ac:dyDescent="0.3">
      <c r="A1691" t="s">
        <v>21</v>
      </c>
      <c r="B1691" t="s">
        <v>83</v>
      </c>
      <c r="C1691">
        <v>2025</v>
      </c>
      <c r="D1691" s="1">
        <v>317138.67229999998</v>
      </c>
      <c r="E1691" s="2">
        <v>0.31709999999999999</v>
      </c>
      <c r="F1691" t="s">
        <v>14</v>
      </c>
      <c r="G1691" t="s">
        <v>22</v>
      </c>
      <c r="H1691" t="s">
        <v>23</v>
      </c>
    </row>
    <row r="1692" spans="1:8" x14ac:dyDescent="0.3">
      <c r="A1692" t="s">
        <v>21</v>
      </c>
      <c r="B1692" t="s">
        <v>83</v>
      </c>
      <c r="C1692">
        <v>2026</v>
      </c>
      <c r="D1692" s="1">
        <v>199031.1409</v>
      </c>
      <c r="E1692" s="2">
        <v>0.19900000000000001</v>
      </c>
      <c r="F1692" t="s">
        <v>14</v>
      </c>
      <c r="G1692" t="s">
        <v>22</v>
      </c>
      <c r="H1692" t="s">
        <v>23</v>
      </c>
    </row>
    <row r="1693" spans="1:8" x14ac:dyDescent="0.3">
      <c r="A1693" t="s">
        <v>24</v>
      </c>
      <c r="B1693" t="s">
        <v>83</v>
      </c>
      <c r="C1693">
        <v>2018</v>
      </c>
      <c r="D1693" s="1">
        <v>2494333.9517999999</v>
      </c>
      <c r="E1693" s="2">
        <v>2.4943</v>
      </c>
      <c r="F1693" t="s">
        <v>14</v>
      </c>
      <c r="G1693" t="s">
        <v>25</v>
      </c>
      <c r="H1693" t="s">
        <v>23</v>
      </c>
    </row>
    <row r="1694" spans="1:8" x14ac:dyDescent="0.3">
      <c r="A1694" t="s">
        <v>24</v>
      </c>
      <c r="B1694" t="s">
        <v>83</v>
      </c>
      <c r="C1694">
        <v>2019</v>
      </c>
      <c r="D1694" s="1">
        <v>1769578.0020999999</v>
      </c>
      <c r="E1694" s="2">
        <v>1.7696000000000001</v>
      </c>
      <c r="F1694" t="s">
        <v>14</v>
      </c>
      <c r="G1694" t="s">
        <v>25</v>
      </c>
      <c r="H1694" t="s">
        <v>23</v>
      </c>
    </row>
    <row r="1695" spans="1:8" x14ac:dyDescent="0.3">
      <c r="A1695" t="s">
        <v>24</v>
      </c>
      <c r="B1695" t="s">
        <v>83</v>
      </c>
      <c r="C1695">
        <v>2020</v>
      </c>
      <c r="D1695" s="1">
        <v>1852235.8104000001</v>
      </c>
      <c r="E1695" s="2">
        <v>1.8522000000000001</v>
      </c>
      <c r="F1695" t="s">
        <v>14</v>
      </c>
      <c r="G1695" t="s">
        <v>25</v>
      </c>
      <c r="H1695" t="s">
        <v>23</v>
      </c>
    </row>
    <row r="1696" spans="1:8" x14ac:dyDescent="0.3">
      <c r="A1696" t="s">
        <v>24</v>
      </c>
      <c r="B1696" t="s">
        <v>83</v>
      </c>
      <c r="C1696">
        <v>2021</v>
      </c>
      <c r="D1696" s="1">
        <v>1790116.1424</v>
      </c>
      <c r="E1696" s="2">
        <v>1.7901</v>
      </c>
      <c r="F1696" t="s">
        <v>14</v>
      </c>
      <c r="G1696" t="s">
        <v>25</v>
      </c>
      <c r="H1696" t="s">
        <v>23</v>
      </c>
    </row>
    <row r="1697" spans="1:8" x14ac:dyDescent="0.3">
      <c r="A1697" t="s">
        <v>24</v>
      </c>
      <c r="B1697" t="s">
        <v>83</v>
      </c>
      <c r="C1697">
        <v>2022</v>
      </c>
      <c r="D1697" s="1">
        <v>1678099.4423</v>
      </c>
      <c r="E1697" s="2">
        <v>1.6780999999999999</v>
      </c>
      <c r="F1697" t="s">
        <v>14</v>
      </c>
      <c r="G1697" t="s">
        <v>25</v>
      </c>
      <c r="H1697" t="s">
        <v>23</v>
      </c>
    </row>
    <row r="1698" spans="1:8" x14ac:dyDescent="0.3">
      <c r="A1698" t="s">
        <v>24</v>
      </c>
      <c r="B1698" t="s">
        <v>83</v>
      </c>
      <c r="C1698">
        <v>2023</v>
      </c>
      <c r="D1698" s="1">
        <v>2267522.7300999998</v>
      </c>
      <c r="E1698" s="2">
        <v>2.2675000000000001</v>
      </c>
      <c r="F1698" t="s">
        <v>14</v>
      </c>
      <c r="G1698" t="s">
        <v>25</v>
      </c>
      <c r="H1698" t="s">
        <v>23</v>
      </c>
    </row>
    <row r="1699" spans="1:8" x14ac:dyDescent="0.3">
      <c r="A1699" t="s">
        <v>24</v>
      </c>
      <c r="B1699" t="s">
        <v>83</v>
      </c>
      <c r="C1699">
        <v>2024</v>
      </c>
      <c r="D1699" s="1">
        <v>3048876.4674</v>
      </c>
      <c r="E1699" s="2">
        <v>3.0489000000000002</v>
      </c>
      <c r="F1699" t="s">
        <v>14</v>
      </c>
      <c r="G1699" t="s">
        <v>25</v>
      </c>
      <c r="H1699" t="s">
        <v>23</v>
      </c>
    </row>
    <row r="1700" spans="1:8" x14ac:dyDescent="0.3">
      <c r="A1700" t="s">
        <v>24</v>
      </c>
      <c r="B1700" t="s">
        <v>83</v>
      </c>
      <c r="C1700">
        <v>2025</v>
      </c>
      <c r="D1700" s="1">
        <v>1968125.2899</v>
      </c>
      <c r="E1700" s="2">
        <v>1.9681</v>
      </c>
      <c r="F1700" t="s">
        <v>14</v>
      </c>
      <c r="G1700" t="s">
        <v>25</v>
      </c>
      <c r="H1700" t="s">
        <v>23</v>
      </c>
    </row>
    <row r="1701" spans="1:8" x14ac:dyDescent="0.3">
      <c r="A1701" t="s">
        <v>24</v>
      </c>
      <c r="B1701" t="s">
        <v>83</v>
      </c>
      <c r="C1701">
        <v>2026</v>
      </c>
      <c r="D1701" s="1">
        <v>1301203.5895</v>
      </c>
      <c r="E1701" s="2">
        <v>1.3011999999999999</v>
      </c>
      <c r="F1701" t="s">
        <v>14</v>
      </c>
      <c r="G1701" t="s">
        <v>25</v>
      </c>
      <c r="H1701" t="s">
        <v>23</v>
      </c>
    </row>
    <row r="1702" spans="1:8" x14ac:dyDescent="0.3">
      <c r="A1702" t="s">
        <v>26</v>
      </c>
      <c r="B1702" t="s">
        <v>83</v>
      </c>
      <c r="C1702">
        <v>2018</v>
      </c>
      <c r="D1702" s="1">
        <v>16397984.422599999</v>
      </c>
      <c r="E1702" s="2">
        <v>16.398</v>
      </c>
      <c r="F1702" t="s">
        <v>14</v>
      </c>
      <c r="G1702" t="s">
        <v>27</v>
      </c>
      <c r="H1702" t="s">
        <v>23</v>
      </c>
    </row>
    <row r="1703" spans="1:8" x14ac:dyDescent="0.3">
      <c r="A1703" t="s">
        <v>26</v>
      </c>
      <c r="B1703" t="s">
        <v>83</v>
      </c>
      <c r="C1703">
        <v>2019</v>
      </c>
      <c r="D1703" s="1">
        <v>16245298.655200001</v>
      </c>
      <c r="E1703" s="2">
        <v>16.2453</v>
      </c>
      <c r="F1703" t="s">
        <v>14</v>
      </c>
      <c r="G1703" t="s">
        <v>27</v>
      </c>
      <c r="H1703" t="s">
        <v>23</v>
      </c>
    </row>
    <row r="1704" spans="1:8" x14ac:dyDescent="0.3">
      <c r="A1704" t="s">
        <v>26</v>
      </c>
      <c r="B1704" t="s">
        <v>83</v>
      </c>
      <c r="C1704">
        <v>2021</v>
      </c>
      <c r="D1704" s="1">
        <v>11035770.943600001</v>
      </c>
      <c r="E1704" s="2">
        <v>11.0358</v>
      </c>
      <c r="F1704" t="s">
        <v>14</v>
      </c>
      <c r="G1704" t="s">
        <v>27</v>
      </c>
      <c r="H1704" t="s">
        <v>23</v>
      </c>
    </row>
    <row r="1705" spans="1:8" x14ac:dyDescent="0.3">
      <c r="A1705" t="s">
        <v>26</v>
      </c>
      <c r="B1705" t="s">
        <v>83</v>
      </c>
      <c r="C1705">
        <v>2022</v>
      </c>
      <c r="D1705" s="1">
        <v>9012725.8300000001</v>
      </c>
      <c r="E1705" s="2">
        <v>9.0127000000000006</v>
      </c>
      <c r="F1705" t="s">
        <v>14</v>
      </c>
      <c r="G1705" t="s">
        <v>27</v>
      </c>
      <c r="H1705" t="s">
        <v>23</v>
      </c>
    </row>
    <row r="1706" spans="1:8" x14ac:dyDescent="0.3">
      <c r="A1706" t="s">
        <v>26</v>
      </c>
      <c r="B1706" t="s">
        <v>83</v>
      </c>
      <c r="C1706">
        <v>2023</v>
      </c>
      <c r="D1706" s="1">
        <v>11506937.065400001</v>
      </c>
      <c r="E1706" s="2">
        <v>11.5069</v>
      </c>
      <c r="F1706" t="s">
        <v>14</v>
      </c>
      <c r="G1706" t="s">
        <v>27</v>
      </c>
      <c r="H1706" t="s">
        <v>23</v>
      </c>
    </row>
    <row r="1707" spans="1:8" x14ac:dyDescent="0.3">
      <c r="A1707" t="s">
        <v>26</v>
      </c>
      <c r="B1707" t="s">
        <v>83</v>
      </c>
      <c r="C1707">
        <v>2024</v>
      </c>
      <c r="D1707" s="1">
        <v>21020348.005899999</v>
      </c>
      <c r="E1707" s="2">
        <v>21.020299999999999</v>
      </c>
      <c r="F1707" t="s">
        <v>14</v>
      </c>
      <c r="G1707" t="s">
        <v>27</v>
      </c>
      <c r="H1707" t="s">
        <v>23</v>
      </c>
    </row>
    <row r="1708" spans="1:8" x14ac:dyDescent="0.3">
      <c r="A1708" t="s">
        <v>26</v>
      </c>
      <c r="B1708" t="s">
        <v>83</v>
      </c>
      <c r="C1708">
        <v>2025</v>
      </c>
      <c r="D1708" s="1">
        <v>13946328.5747</v>
      </c>
      <c r="E1708" s="2">
        <v>13.946300000000001</v>
      </c>
      <c r="F1708" t="s">
        <v>14</v>
      </c>
      <c r="G1708" t="s">
        <v>27</v>
      </c>
      <c r="H1708" t="s">
        <v>23</v>
      </c>
    </row>
    <row r="1709" spans="1:8" x14ac:dyDescent="0.3">
      <c r="A1709" t="s">
        <v>26</v>
      </c>
      <c r="B1709" t="s">
        <v>83</v>
      </c>
      <c r="C1709">
        <v>2026</v>
      </c>
      <c r="D1709" s="1">
        <v>8145274.4294999996</v>
      </c>
      <c r="E1709" s="2">
        <v>8.1453000000000007</v>
      </c>
      <c r="F1709" t="s">
        <v>14</v>
      </c>
      <c r="G1709" t="s">
        <v>27</v>
      </c>
      <c r="H1709" t="s">
        <v>23</v>
      </c>
    </row>
    <row r="1710" spans="1:8" x14ac:dyDescent="0.3">
      <c r="A1710" t="s">
        <v>28</v>
      </c>
      <c r="B1710" t="s">
        <v>83</v>
      </c>
      <c r="C1710">
        <v>2018</v>
      </c>
      <c r="D1710" s="1">
        <v>1351097.5571999999</v>
      </c>
      <c r="E1710" s="2">
        <v>1.3511</v>
      </c>
      <c r="F1710" t="s">
        <v>14</v>
      </c>
      <c r="G1710" t="s">
        <v>29</v>
      </c>
      <c r="H1710" t="s">
        <v>23</v>
      </c>
    </row>
    <row r="1711" spans="1:8" x14ac:dyDescent="0.3">
      <c r="A1711" t="s">
        <v>28</v>
      </c>
      <c r="B1711" t="s">
        <v>83</v>
      </c>
      <c r="C1711">
        <v>2019</v>
      </c>
      <c r="D1711" s="1">
        <v>1011695.7344</v>
      </c>
      <c r="E1711" s="2">
        <v>1.0117</v>
      </c>
      <c r="F1711" t="s">
        <v>14</v>
      </c>
      <c r="G1711" t="s">
        <v>29</v>
      </c>
      <c r="H1711" t="s">
        <v>23</v>
      </c>
    </row>
    <row r="1712" spans="1:8" x14ac:dyDescent="0.3">
      <c r="A1712" t="s">
        <v>28</v>
      </c>
      <c r="B1712" t="s">
        <v>83</v>
      </c>
      <c r="C1712">
        <v>2020</v>
      </c>
      <c r="D1712" s="1">
        <v>1208346.1687</v>
      </c>
      <c r="E1712" s="2">
        <v>1.2082999999999999</v>
      </c>
      <c r="F1712" t="s">
        <v>14</v>
      </c>
      <c r="G1712" t="s">
        <v>29</v>
      </c>
      <c r="H1712" t="s">
        <v>23</v>
      </c>
    </row>
    <row r="1713" spans="1:8" x14ac:dyDescent="0.3">
      <c r="A1713" t="s">
        <v>28</v>
      </c>
      <c r="B1713" t="s">
        <v>83</v>
      </c>
      <c r="C1713">
        <v>2021</v>
      </c>
      <c r="D1713" s="1">
        <v>1149053.2187000001</v>
      </c>
      <c r="E1713" s="2">
        <v>1.1491</v>
      </c>
      <c r="F1713" t="s">
        <v>14</v>
      </c>
      <c r="G1713" t="s">
        <v>29</v>
      </c>
      <c r="H1713" t="s">
        <v>23</v>
      </c>
    </row>
    <row r="1714" spans="1:8" x14ac:dyDescent="0.3">
      <c r="A1714" t="s">
        <v>28</v>
      </c>
      <c r="B1714" t="s">
        <v>83</v>
      </c>
      <c r="C1714">
        <v>2022</v>
      </c>
      <c r="D1714" s="1">
        <v>827862.39150000003</v>
      </c>
      <c r="E1714" s="2">
        <v>0.82789999999999997</v>
      </c>
      <c r="F1714" t="s">
        <v>14</v>
      </c>
      <c r="G1714" t="s">
        <v>29</v>
      </c>
      <c r="H1714" t="s">
        <v>23</v>
      </c>
    </row>
    <row r="1715" spans="1:8" x14ac:dyDescent="0.3">
      <c r="A1715" t="s">
        <v>28</v>
      </c>
      <c r="B1715" t="s">
        <v>83</v>
      </c>
      <c r="C1715">
        <v>2023</v>
      </c>
      <c r="D1715" s="1">
        <v>400732.08169999998</v>
      </c>
      <c r="E1715" s="2">
        <v>0.4007</v>
      </c>
      <c r="F1715" t="s">
        <v>14</v>
      </c>
      <c r="G1715" t="s">
        <v>29</v>
      </c>
      <c r="H1715" t="s">
        <v>23</v>
      </c>
    </row>
    <row r="1716" spans="1:8" x14ac:dyDescent="0.3">
      <c r="A1716" t="s">
        <v>28</v>
      </c>
      <c r="B1716" t="s">
        <v>83</v>
      </c>
      <c r="C1716">
        <v>2024</v>
      </c>
      <c r="D1716" s="1">
        <v>486153.42300000001</v>
      </c>
      <c r="E1716" s="2">
        <v>0.48620000000000002</v>
      </c>
      <c r="F1716" t="s">
        <v>14</v>
      </c>
      <c r="G1716" t="s">
        <v>29</v>
      </c>
      <c r="H1716" t="s">
        <v>23</v>
      </c>
    </row>
    <row r="1717" spans="1:8" x14ac:dyDescent="0.3">
      <c r="A1717" t="s">
        <v>28</v>
      </c>
      <c r="B1717" t="s">
        <v>83</v>
      </c>
      <c r="C1717">
        <v>2025</v>
      </c>
      <c r="D1717" s="1">
        <v>286046.64559999999</v>
      </c>
      <c r="E1717" s="2">
        <v>0.28599999999999998</v>
      </c>
      <c r="F1717" t="s">
        <v>14</v>
      </c>
      <c r="G1717" t="s">
        <v>29</v>
      </c>
      <c r="H1717" t="s">
        <v>23</v>
      </c>
    </row>
    <row r="1718" spans="1:8" x14ac:dyDescent="0.3">
      <c r="A1718" t="s">
        <v>28</v>
      </c>
      <c r="B1718" t="s">
        <v>83</v>
      </c>
      <c r="C1718">
        <v>2026</v>
      </c>
      <c r="D1718" s="1">
        <v>242037.86979999999</v>
      </c>
      <c r="E1718" s="2">
        <v>0.24199999999999999</v>
      </c>
      <c r="F1718" t="s">
        <v>14</v>
      </c>
      <c r="G1718" t="s">
        <v>29</v>
      </c>
      <c r="H1718" t="s">
        <v>23</v>
      </c>
    </row>
    <row r="1719" spans="1:8" x14ac:dyDescent="0.3">
      <c r="A1719" t="s">
        <v>30</v>
      </c>
      <c r="B1719" t="s">
        <v>83</v>
      </c>
      <c r="C1719">
        <v>2018</v>
      </c>
      <c r="D1719" s="1">
        <v>5270407.4313000003</v>
      </c>
      <c r="E1719" s="2">
        <v>5.2704000000000004</v>
      </c>
      <c r="F1719" t="s">
        <v>14</v>
      </c>
      <c r="G1719" t="s">
        <v>31</v>
      </c>
      <c r="H1719" t="s">
        <v>23</v>
      </c>
    </row>
    <row r="1720" spans="1:8" x14ac:dyDescent="0.3">
      <c r="A1720" t="s">
        <v>30</v>
      </c>
      <c r="B1720" t="s">
        <v>83</v>
      </c>
      <c r="C1720">
        <v>2019</v>
      </c>
      <c r="D1720" s="1">
        <v>5344315.3333999999</v>
      </c>
      <c r="E1720" s="2">
        <v>5.3442999999999996</v>
      </c>
      <c r="F1720" t="s">
        <v>14</v>
      </c>
      <c r="G1720" t="s">
        <v>31</v>
      </c>
      <c r="H1720" t="s">
        <v>23</v>
      </c>
    </row>
    <row r="1721" spans="1:8" x14ac:dyDescent="0.3">
      <c r="A1721" t="s">
        <v>30</v>
      </c>
      <c r="B1721" t="s">
        <v>83</v>
      </c>
      <c r="C1721">
        <v>2020</v>
      </c>
      <c r="D1721" s="1">
        <v>5626512.2896999996</v>
      </c>
      <c r="E1721" s="2">
        <v>5.6265000000000001</v>
      </c>
      <c r="F1721" t="s">
        <v>14</v>
      </c>
      <c r="G1721" t="s">
        <v>31</v>
      </c>
      <c r="H1721" t="s">
        <v>23</v>
      </c>
    </row>
    <row r="1722" spans="1:8" x14ac:dyDescent="0.3">
      <c r="A1722" t="s">
        <v>30</v>
      </c>
      <c r="B1722" t="s">
        <v>83</v>
      </c>
      <c r="C1722">
        <v>2021</v>
      </c>
      <c r="D1722" s="1">
        <v>5918839.0873999996</v>
      </c>
      <c r="E1722" s="2">
        <v>5.9188000000000001</v>
      </c>
      <c r="F1722" t="s">
        <v>14</v>
      </c>
      <c r="G1722" t="s">
        <v>31</v>
      </c>
      <c r="H1722" t="s">
        <v>23</v>
      </c>
    </row>
    <row r="1723" spans="1:8" x14ac:dyDescent="0.3">
      <c r="A1723" t="s">
        <v>30</v>
      </c>
      <c r="B1723" t="s">
        <v>83</v>
      </c>
      <c r="C1723">
        <v>2022</v>
      </c>
      <c r="D1723" s="1">
        <v>6814681.9255999997</v>
      </c>
      <c r="E1723" s="2">
        <v>6.8147000000000002</v>
      </c>
      <c r="F1723" t="s">
        <v>14</v>
      </c>
      <c r="G1723" t="s">
        <v>31</v>
      </c>
      <c r="H1723" t="s">
        <v>23</v>
      </c>
    </row>
    <row r="1724" spans="1:8" x14ac:dyDescent="0.3">
      <c r="A1724" t="s">
        <v>30</v>
      </c>
      <c r="B1724" t="s">
        <v>83</v>
      </c>
      <c r="C1724">
        <v>2023</v>
      </c>
      <c r="D1724" s="1">
        <v>7252686.2681</v>
      </c>
      <c r="E1724" s="2">
        <v>7.2526999999999999</v>
      </c>
      <c r="F1724" t="s">
        <v>14</v>
      </c>
      <c r="G1724" t="s">
        <v>31</v>
      </c>
      <c r="H1724" t="s">
        <v>23</v>
      </c>
    </row>
    <row r="1725" spans="1:8" x14ac:dyDescent="0.3">
      <c r="A1725" t="s">
        <v>30</v>
      </c>
      <c r="B1725" t="s">
        <v>83</v>
      </c>
      <c r="C1725">
        <v>2024</v>
      </c>
      <c r="D1725" s="1">
        <v>10774085.861199999</v>
      </c>
      <c r="E1725" s="2">
        <v>10.774100000000001</v>
      </c>
      <c r="F1725" t="s">
        <v>14</v>
      </c>
      <c r="G1725" t="s">
        <v>31</v>
      </c>
      <c r="H1725" t="s">
        <v>23</v>
      </c>
    </row>
    <row r="1726" spans="1:8" x14ac:dyDescent="0.3">
      <c r="A1726" t="s">
        <v>30</v>
      </c>
      <c r="B1726" t="s">
        <v>83</v>
      </c>
      <c r="C1726">
        <v>2025</v>
      </c>
      <c r="D1726" s="1">
        <v>6938185.7572999997</v>
      </c>
      <c r="E1726" s="2">
        <v>6.9382000000000001</v>
      </c>
      <c r="F1726" t="s">
        <v>14</v>
      </c>
      <c r="G1726" t="s">
        <v>31</v>
      </c>
      <c r="H1726" t="s">
        <v>23</v>
      </c>
    </row>
    <row r="1727" spans="1:8" x14ac:dyDescent="0.3">
      <c r="A1727" t="s">
        <v>30</v>
      </c>
      <c r="B1727" t="s">
        <v>83</v>
      </c>
      <c r="C1727">
        <v>2026</v>
      </c>
      <c r="D1727" s="1">
        <v>4642726.4123</v>
      </c>
      <c r="E1727" s="2">
        <v>4.6426999999999996</v>
      </c>
      <c r="F1727" t="s">
        <v>14</v>
      </c>
      <c r="G1727" t="s">
        <v>31</v>
      </c>
      <c r="H1727" t="s">
        <v>23</v>
      </c>
    </row>
    <row r="1728" spans="1:8" x14ac:dyDescent="0.3">
      <c r="A1728" t="s">
        <v>56</v>
      </c>
      <c r="B1728" t="s">
        <v>83</v>
      </c>
      <c r="C1728">
        <v>2018</v>
      </c>
      <c r="D1728" s="1">
        <v>5140497.9440000001</v>
      </c>
      <c r="E1728" s="2">
        <v>5.1405000000000003</v>
      </c>
      <c r="F1728" t="s">
        <v>14</v>
      </c>
      <c r="G1728" t="s">
        <v>57</v>
      </c>
      <c r="H1728" t="s">
        <v>23</v>
      </c>
    </row>
    <row r="1729" spans="1:8" x14ac:dyDescent="0.3">
      <c r="A1729" t="s">
        <v>56</v>
      </c>
      <c r="B1729" t="s">
        <v>83</v>
      </c>
      <c r="C1729">
        <v>2019</v>
      </c>
      <c r="D1729" s="1">
        <v>6827649.6260000002</v>
      </c>
      <c r="E1729" s="2">
        <v>6.8276000000000003</v>
      </c>
      <c r="F1729" t="s">
        <v>14</v>
      </c>
      <c r="G1729" t="s">
        <v>57</v>
      </c>
      <c r="H1729" t="s">
        <v>23</v>
      </c>
    </row>
    <row r="1730" spans="1:8" x14ac:dyDescent="0.3">
      <c r="A1730" t="s">
        <v>56</v>
      </c>
      <c r="B1730" t="s">
        <v>83</v>
      </c>
      <c r="C1730">
        <v>2021</v>
      </c>
      <c r="D1730" s="1">
        <v>8221336.5848000003</v>
      </c>
      <c r="E1730" s="2">
        <v>8.2212999999999994</v>
      </c>
      <c r="F1730" t="s">
        <v>14</v>
      </c>
      <c r="G1730" t="s">
        <v>57</v>
      </c>
      <c r="H1730" t="s">
        <v>23</v>
      </c>
    </row>
    <row r="1731" spans="1:8" x14ac:dyDescent="0.3">
      <c r="A1731" t="s">
        <v>56</v>
      </c>
      <c r="B1731" t="s">
        <v>83</v>
      </c>
      <c r="C1731">
        <v>2022</v>
      </c>
      <c r="D1731" s="1">
        <v>3498970.5196000002</v>
      </c>
      <c r="E1731" s="2">
        <v>3.4990000000000001</v>
      </c>
      <c r="F1731" t="s">
        <v>14</v>
      </c>
      <c r="G1731" t="s">
        <v>57</v>
      </c>
      <c r="H1731" t="s">
        <v>23</v>
      </c>
    </row>
    <row r="1732" spans="1:8" x14ac:dyDescent="0.3">
      <c r="A1732" t="s">
        <v>56</v>
      </c>
      <c r="B1732" t="s">
        <v>83</v>
      </c>
      <c r="C1732">
        <v>2023</v>
      </c>
      <c r="D1732" s="1">
        <v>10263820.994899999</v>
      </c>
      <c r="E1732" s="2">
        <v>10.2638</v>
      </c>
      <c r="F1732" t="s">
        <v>14</v>
      </c>
      <c r="G1732" t="s">
        <v>57</v>
      </c>
      <c r="H1732" t="s">
        <v>23</v>
      </c>
    </row>
    <row r="1733" spans="1:8" x14ac:dyDescent="0.3">
      <c r="A1733" t="s">
        <v>56</v>
      </c>
      <c r="B1733" t="s">
        <v>83</v>
      </c>
      <c r="C1733">
        <v>2024</v>
      </c>
      <c r="D1733" s="1">
        <v>10167551.590500001</v>
      </c>
      <c r="E1733" s="2">
        <v>10.1676</v>
      </c>
      <c r="F1733" t="s">
        <v>14</v>
      </c>
      <c r="G1733" t="s">
        <v>57</v>
      </c>
      <c r="H1733" t="s">
        <v>23</v>
      </c>
    </row>
    <row r="1734" spans="1:8" x14ac:dyDescent="0.3">
      <c r="A1734" t="s">
        <v>56</v>
      </c>
      <c r="B1734" t="s">
        <v>83</v>
      </c>
      <c r="C1734">
        <v>2025</v>
      </c>
      <c r="D1734" s="1">
        <v>8407284.0186999999</v>
      </c>
      <c r="E1734" s="2">
        <v>8.4072999999999993</v>
      </c>
      <c r="F1734" t="s">
        <v>14</v>
      </c>
      <c r="G1734" t="s">
        <v>57</v>
      </c>
      <c r="H1734" t="s">
        <v>23</v>
      </c>
    </row>
    <row r="1735" spans="1:8" x14ac:dyDescent="0.3">
      <c r="A1735" t="s">
        <v>56</v>
      </c>
      <c r="B1735" t="s">
        <v>83</v>
      </c>
      <c r="C1735">
        <v>2026</v>
      </c>
      <c r="D1735" s="1">
        <v>5688890.0976</v>
      </c>
      <c r="E1735" s="2">
        <v>5.6889000000000003</v>
      </c>
      <c r="F1735" t="s">
        <v>14</v>
      </c>
      <c r="G1735" t="s">
        <v>57</v>
      </c>
      <c r="H1735" t="s">
        <v>23</v>
      </c>
    </row>
    <row r="1736" spans="1:8" x14ac:dyDescent="0.3">
      <c r="A1736" t="s">
        <v>32</v>
      </c>
      <c r="B1736" t="s">
        <v>83</v>
      </c>
      <c r="C1736">
        <v>2020</v>
      </c>
      <c r="D1736" s="1">
        <v>213478423.16029999</v>
      </c>
      <c r="E1736" s="2">
        <v>213.47839999999999</v>
      </c>
      <c r="F1736" t="s">
        <v>14</v>
      </c>
      <c r="G1736" t="s">
        <v>33</v>
      </c>
      <c r="H1736" t="s">
        <v>23</v>
      </c>
    </row>
    <row r="1737" spans="1:8" x14ac:dyDescent="0.3">
      <c r="A1737" t="s">
        <v>32</v>
      </c>
      <c r="B1737" t="s">
        <v>83</v>
      </c>
      <c r="C1737">
        <v>2021</v>
      </c>
      <c r="D1737" s="1">
        <v>158682878.7069</v>
      </c>
      <c r="E1737" s="2">
        <v>158.68289999999999</v>
      </c>
      <c r="F1737" t="s">
        <v>14</v>
      </c>
      <c r="G1737" t="s">
        <v>33</v>
      </c>
      <c r="H1737" t="s">
        <v>23</v>
      </c>
    </row>
    <row r="1738" spans="1:8" x14ac:dyDescent="0.3">
      <c r="A1738" t="s">
        <v>32</v>
      </c>
      <c r="B1738" t="s">
        <v>83</v>
      </c>
      <c r="C1738">
        <v>2022</v>
      </c>
      <c r="D1738" s="1">
        <v>150692040.68380001</v>
      </c>
      <c r="E1738" s="2">
        <v>150.69200000000001</v>
      </c>
      <c r="F1738" t="s">
        <v>14</v>
      </c>
      <c r="G1738" t="s">
        <v>33</v>
      </c>
      <c r="H1738" t="s">
        <v>23</v>
      </c>
    </row>
    <row r="1739" spans="1:8" x14ac:dyDescent="0.3">
      <c r="A1739" t="s">
        <v>32</v>
      </c>
      <c r="B1739" t="s">
        <v>83</v>
      </c>
      <c r="C1739">
        <v>2023</v>
      </c>
      <c r="D1739" s="1">
        <v>185754190.47909999</v>
      </c>
      <c r="E1739" s="2">
        <v>185.7542</v>
      </c>
      <c r="F1739" t="s">
        <v>14</v>
      </c>
      <c r="G1739" t="s">
        <v>33</v>
      </c>
      <c r="H1739" t="s">
        <v>23</v>
      </c>
    </row>
    <row r="1740" spans="1:8" x14ac:dyDescent="0.3">
      <c r="A1740" t="s">
        <v>32</v>
      </c>
      <c r="B1740" t="s">
        <v>83</v>
      </c>
      <c r="C1740">
        <v>2024</v>
      </c>
      <c r="D1740" s="1">
        <v>298281686.3441</v>
      </c>
      <c r="E1740" s="2">
        <v>298.2817</v>
      </c>
      <c r="F1740" t="s">
        <v>14</v>
      </c>
      <c r="G1740" t="s">
        <v>33</v>
      </c>
      <c r="H1740" t="s">
        <v>23</v>
      </c>
    </row>
    <row r="1741" spans="1:8" x14ac:dyDescent="0.3">
      <c r="A1741" t="s">
        <v>32</v>
      </c>
      <c r="B1741" t="s">
        <v>83</v>
      </c>
      <c r="C1741">
        <v>2025</v>
      </c>
      <c r="D1741" s="1">
        <v>148049029.38319999</v>
      </c>
      <c r="E1741" s="2">
        <v>148.04900000000001</v>
      </c>
      <c r="F1741" t="s">
        <v>14</v>
      </c>
      <c r="G1741" t="s">
        <v>33</v>
      </c>
      <c r="H1741" t="s">
        <v>23</v>
      </c>
    </row>
    <row r="1742" spans="1:8" x14ac:dyDescent="0.3">
      <c r="A1742" t="s">
        <v>32</v>
      </c>
      <c r="B1742" t="s">
        <v>83</v>
      </c>
      <c r="C1742">
        <v>2026</v>
      </c>
      <c r="D1742" s="1">
        <v>144793153.9375</v>
      </c>
      <c r="E1742" s="2">
        <v>144.79320000000001</v>
      </c>
      <c r="F1742" t="s">
        <v>14</v>
      </c>
      <c r="G1742" t="s">
        <v>33</v>
      </c>
      <c r="H1742" t="s">
        <v>23</v>
      </c>
    </row>
    <row r="1743" spans="1:8" x14ac:dyDescent="0.3">
      <c r="A1743" t="s">
        <v>58</v>
      </c>
      <c r="B1743" t="s">
        <v>83</v>
      </c>
      <c r="C1743">
        <v>2018</v>
      </c>
      <c r="D1743" s="1">
        <v>411938991.4084</v>
      </c>
      <c r="E1743" s="2">
        <v>411.93900000000002</v>
      </c>
      <c r="F1743" t="s">
        <v>14</v>
      </c>
      <c r="G1743" t="s">
        <v>59</v>
      </c>
      <c r="H1743" t="s">
        <v>23</v>
      </c>
    </row>
    <row r="1744" spans="1:8" x14ac:dyDescent="0.3">
      <c r="A1744" t="s">
        <v>58</v>
      </c>
      <c r="B1744" t="s">
        <v>83</v>
      </c>
      <c r="C1744">
        <v>2019</v>
      </c>
      <c r="D1744" s="1">
        <v>424780174.81080002</v>
      </c>
      <c r="E1744" s="2">
        <v>424.78019999999998</v>
      </c>
      <c r="F1744" t="s">
        <v>14</v>
      </c>
      <c r="G1744" t="s">
        <v>59</v>
      </c>
      <c r="H1744" t="s">
        <v>23</v>
      </c>
    </row>
    <row r="1745" spans="1:8" x14ac:dyDescent="0.3">
      <c r="A1745" t="s">
        <v>58</v>
      </c>
      <c r="B1745" t="s">
        <v>83</v>
      </c>
      <c r="C1745">
        <v>2020</v>
      </c>
      <c r="D1745" s="1">
        <v>388243925.19550002</v>
      </c>
      <c r="E1745" s="2">
        <v>388.2439</v>
      </c>
      <c r="F1745" t="s">
        <v>14</v>
      </c>
      <c r="G1745" t="s">
        <v>59</v>
      </c>
      <c r="H1745" t="s">
        <v>23</v>
      </c>
    </row>
    <row r="1746" spans="1:8" x14ac:dyDescent="0.3">
      <c r="A1746" t="s">
        <v>58</v>
      </c>
      <c r="B1746" t="s">
        <v>83</v>
      </c>
      <c r="C1746">
        <v>2021</v>
      </c>
      <c r="D1746" s="1">
        <v>332376877.56410003</v>
      </c>
      <c r="E1746" s="2">
        <v>332.37689999999998</v>
      </c>
      <c r="F1746" t="s">
        <v>14</v>
      </c>
      <c r="G1746" t="s">
        <v>59</v>
      </c>
      <c r="H1746" t="s">
        <v>23</v>
      </c>
    </row>
    <row r="1747" spans="1:8" x14ac:dyDescent="0.3">
      <c r="A1747" t="s">
        <v>58</v>
      </c>
      <c r="B1747" t="s">
        <v>83</v>
      </c>
      <c r="C1747">
        <v>2022</v>
      </c>
      <c r="D1747" s="1">
        <v>336469483.07669997</v>
      </c>
      <c r="E1747" s="2">
        <v>336.46949999999998</v>
      </c>
      <c r="F1747" t="s">
        <v>14</v>
      </c>
      <c r="G1747" t="s">
        <v>59</v>
      </c>
      <c r="H1747" t="s">
        <v>23</v>
      </c>
    </row>
    <row r="1748" spans="1:8" x14ac:dyDescent="0.3">
      <c r="A1748" t="s">
        <v>58</v>
      </c>
      <c r="B1748" t="s">
        <v>83</v>
      </c>
      <c r="C1748">
        <v>2023</v>
      </c>
      <c r="D1748" s="1">
        <v>322912294.86320001</v>
      </c>
      <c r="E1748" s="2">
        <v>322.91230000000002</v>
      </c>
      <c r="F1748" t="s">
        <v>14</v>
      </c>
      <c r="G1748" t="s">
        <v>59</v>
      </c>
      <c r="H1748" t="s">
        <v>23</v>
      </c>
    </row>
    <row r="1749" spans="1:8" x14ac:dyDescent="0.3">
      <c r="A1749" t="s">
        <v>58</v>
      </c>
      <c r="B1749" t="s">
        <v>83</v>
      </c>
      <c r="C1749">
        <v>2024</v>
      </c>
      <c r="D1749" s="1">
        <v>755127274.23150003</v>
      </c>
      <c r="E1749" s="2">
        <v>755.12729999999999</v>
      </c>
      <c r="F1749" t="s">
        <v>14</v>
      </c>
      <c r="G1749" t="s">
        <v>59</v>
      </c>
      <c r="H1749" t="s">
        <v>23</v>
      </c>
    </row>
    <row r="1750" spans="1:8" x14ac:dyDescent="0.3">
      <c r="A1750" t="s">
        <v>58</v>
      </c>
      <c r="B1750" t="s">
        <v>83</v>
      </c>
      <c r="C1750">
        <v>2025</v>
      </c>
      <c r="D1750" s="1">
        <v>431273599.36220002</v>
      </c>
      <c r="E1750" s="2">
        <v>431.27359999999999</v>
      </c>
      <c r="F1750" t="s">
        <v>14</v>
      </c>
      <c r="G1750" t="s">
        <v>59</v>
      </c>
      <c r="H1750" t="s">
        <v>23</v>
      </c>
    </row>
    <row r="1751" spans="1:8" x14ac:dyDescent="0.3">
      <c r="A1751" t="s">
        <v>58</v>
      </c>
      <c r="B1751" t="s">
        <v>83</v>
      </c>
      <c r="C1751">
        <v>2026</v>
      </c>
      <c r="D1751" s="1">
        <v>305836987.89999998</v>
      </c>
      <c r="E1751" s="2">
        <v>305.83699999999999</v>
      </c>
      <c r="F1751" t="s">
        <v>14</v>
      </c>
      <c r="G1751" t="s">
        <v>59</v>
      </c>
      <c r="H1751" t="s">
        <v>23</v>
      </c>
    </row>
    <row r="1752" spans="1:8" x14ac:dyDescent="0.3">
      <c r="A1752" t="s">
        <v>34</v>
      </c>
      <c r="B1752" t="s">
        <v>83</v>
      </c>
      <c r="C1752">
        <v>2018</v>
      </c>
      <c r="D1752" s="1">
        <v>671154768.49070001</v>
      </c>
      <c r="E1752" s="2">
        <v>671.15480000000002</v>
      </c>
      <c r="F1752" t="s">
        <v>14</v>
      </c>
      <c r="G1752" t="s">
        <v>35</v>
      </c>
      <c r="H1752" t="s">
        <v>23</v>
      </c>
    </row>
    <row r="1753" spans="1:8" x14ac:dyDescent="0.3">
      <c r="A1753" t="s">
        <v>34</v>
      </c>
      <c r="B1753" t="s">
        <v>83</v>
      </c>
      <c r="C1753">
        <v>2019</v>
      </c>
      <c r="D1753" s="1">
        <v>434649785.95899999</v>
      </c>
      <c r="E1753" s="2">
        <v>434.64980000000003</v>
      </c>
      <c r="F1753" t="s">
        <v>14</v>
      </c>
      <c r="G1753" t="s">
        <v>35</v>
      </c>
      <c r="H1753" t="s">
        <v>23</v>
      </c>
    </row>
    <row r="1754" spans="1:8" x14ac:dyDescent="0.3">
      <c r="A1754" t="s">
        <v>34</v>
      </c>
      <c r="B1754" t="s">
        <v>83</v>
      </c>
      <c r="C1754">
        <v>2020</v>
      </c>
      <c r="D1754" s="1">
        <v>397422134.07520002</v>
      </c>
      <c r="E1754" s="2">
        <v>397.4221</v>
      </c>
      <c r="F1754" t="s">
        <v>14</v>
      </c>
      <c r="G1754" t="s">
        <v>35</v>
      </c>
      <c r="H1754" t="s">
        <v>23</v>
      </c>
    </row>
    <row r="1755" spans="1:8" x14ac:dyDescent="0.3">
      <c r="A1755" t="s">
        <v>34</v>
      </c>
      <c r="B1755" t="s">
        <v>83</v>
      </c>
      <c r="C1755">
        <v>2021</v>
      </c>
      <c r="D1755" s="1">
        <v>424913615.68229997</v>
      </c>
      <c r="E1755" s="2">
        <v>424.91359999999997</v>
      </c>
      <c r="F1755" t="s">
        <v>14</v>
      </c>
      <c r="G1755" t="s">
        <v>35</v>
      </c>
      <c r="H1755" t="s">
        <v>23</v>
      </c>
    </row>
    <row r="1756" spans="1:8" x14ac:dyDescent="0.3">
      <c r="A1756" t="s">
        <v>34</v>
      </c>
      <c r="B1756" t="s">
        <v>83</v>
      </c>
      <c r="C1756">
        <v>2022</v>
      </c>
      <c r="D1756" s="1">
        <v>356318138.05019999</v>
      </c>
      <c r="E1756" s="2">
        <v>356.31810000000002</v>
      </c>
      <c r="F1756" t="s">
        <v>14</v>
      </c>
      <c r="G1756" t="s">
        <v>35</v>
      </c>
      <c r="H1756" t="s">
        <v>23</v>
      </c>
    </row>
    <row r="1757" spans="1:8" x14ac:dyDescent="0.3">
      <c r="A1757" t="s">
        <v>34</v>
      </c>
      <c r="B1757" t="s">
        <v>83</v>
      </c>
      <c r="C1757">
        <v>2023</v>
      </c>
      <c r="D1757" s="1">
        <v>618299425.63940001</v>
      </c>
      <c r="E1757" s="2">
        <v>618.29939999999999</v>
      </c>
      <c r="F1757" t="s">
        <v>14</v>
      </c>
      <c r="G1757" t="s">
        <v>35</v>
      </c>
      <c r="H1757" t="s">
        <v>23</v>
      </c>
    </row>
    <row r="1758" spans="1:8" x14ac:dyDescent="0.3">
      <c r="A1758" t="s">
        <v>34</v>
      </c>
      <c r="B1758" t="s">
        <v>83</v>
      </c>
      <c r="C1758">
        <v>2024</v>
      </c>
      <c r="D1758" s="1">
        <v>1131719686.0625</v>
      </c>
      <c r="E1758" s="2">
        <v>1131.7197000000001</v>
      </c>
      <c r="F1758" t="s">
        <v>14</v>
      </c>
      <c r="G1758" t="s">
        <v>35</v>
      </c>
      <c r="H1758" t="s">
        <v>23</v>
      </c>
    </row>
    <row r="1759" spans="1:8" x14ac:dyDescent="0.3">
      <c r="A1759" t="s">
        <v>34</v>
      </c>
      <c r="B1759" t="s">
        <v>83</v>
      </c>
      <c r="C1759">
        <v>2025</v>
      </c>
      <c r="D1759" s="1">
        <v>650959219.42920005</v>
      </c>
      <c r="E1759" s="2">
        <v>650.95920000000001</v>
      </c>
      <c r="F1759" t="s">
        <v>14</v>
      </c>
      <c r="G1759" t="s">
        <v>35</v>
      </c>
      <c r="H1759" t="s">
        <v>23</v>
      </c>
    </row>
    <row r="1760" spans="1:8" x14ac:dyDescent="0.3">
      <c r="A1760" t="s">
        <v>34</v>
      </c>
      <c r="B1760" t="s">
        <v>83</v>
      </c>
      <c r="C1760">
        <v>2026</v>
      </c>
      <c r="D1760" s="1">
        <v>324614490.30000001</v>
      </c>
      <c r="E1760" s="2">
        <v>324.61450000000002</v>
      </c>
      <c r="F1760" t="s">
        <v>14</v>
      </c>
      <c r="G1760" t="s">
        <v>35</v>
      </c>
      <c r="H1760" t="s">
        <v>23</v>
      </c>
    </row>
    <row r="1761" spans="1:8" x14ac:dyDescent="0.3">
      <c r="A1761" t="s">
        <v>36</v>
      </c>
      <c r="B1761" t="s">
        <v>83</v>
      </c>
      <c r="C1761">
        <v>2018</v>
      </c>
      <c r="D1761" s="1">
        <v>777162580.43120003</v>
      </c>
      <c r="E1761" s="2">
        <v>777.1626</v>
      </c>
      <c r="F1761" t="s">
        <v>14</v>
      </c>
      <c r="G1761" t="s">
        <v>37</v>
      </c>
      <c r="H1761" t="s">
        <v>38</v>
      </c>
    </row>
    <row r="1762" spans="1:8" x14ac:dyDescent="0.3">
      <c r="A1762" t="s">
        <v>36</v>
      </c>
      <c r="B1762" t="s">
        <v>83</v>
      </c>
      <c r="C1762">
        <v>2019</v>
      </c>
      <c r="D1762" s="1">
        <v>786610542.14950001</v>
      </c>
      <c r="E1762" s="2">
        <v>786.6105</v>
      </c>
      <c r="F1762" t="s">
        <v>14</v>
      </c>
      <c r="G1762" t="s">
        <v>37</v>
      </c>
      <c r="H1762" t="s">
        <v>38</v>
      </c>
    </row>
    <row r="1763" spans="1:8" x14ac:dyDescent="0.3">
      <c r="A1763" t="s">
        <v>36</v>
      </c>
      <c r="B1763" t="s">
        <v>83</v>
      </c>
      <c r="C1763">
        <v>2020</v>
      </c>
      <c r="D1763" s="1">
        <v>787310527.31089997</v>
      </c>
      <c r="E1763" s="2">
        <v>787.31050000000005</v>
      </c>
      <c r="F1763" t="s">
        <v>14</v>
      </c>
      <c r="G1763" t="s">
        <v>37</v>
      </c>
      <c r="H1763" t="s">
        <v>38</v>
      </c>
    </row>
    <row r="1764" spans="1:8" x14ac:dyDescent="0.3">
      <c r="A1764" t="s">
        <v>36</v>
      </c>
      <c r="B1764" t="s">
        <v>83</v>
      </c>
      <c r="C1764">
        <v>2021</v>
      </c>
      <c r="D1764" s="1">
        <v>738398627.18439996</v>
      </c>
      <c r="E1764" s="2">
        <v>738.39859999999999</v>
      </c>
      <c r="F1764" t="s">
        <v>14</v>
      </c>
      <c r="G1764" t="s">
        <v>37</v>
      </c>
      <c r="H1764" t="s">
        <v>38</v>
      </c>
    </row>
    <row r="1765" spans="1:8" x14ac:dyDescent="0.3">
      <c r="A1765" t="s">
        <v>36</v>
      </c>
      <c r="B1765" t="s">
        <v>83</v>
      </c>
      <c r="C1765">
        <v>2022</v>
      </c>
      <c r="D1765" s="1">
        <v>815549416.34790003</v>
      </c>
      <c r="E1765" s="2">
        <v>815.54939999999999</v>
      </c>
      <c r="F1765" t="s">
        <v>14</v>
      </c>
      <c r="G1765" t="s">
        <v>37</v>
      </c>
      <c r="H1765" t="s">
        <v>38</v>
      </c>
    </row>
    <row r="1766" spans="1:8" x14ac:dyDescent="0.3">
      <c r="A1766" t="s">
        <v>36</v>
      </c>
      <c r="B1766" t="s">
        <v>83</v>
      </c>
      <c r="C1766">
        <v>2023</v>
      </c>
      <c r="D1766" s="1">
        <v>1235830355.5121</v>
      </c>
      <c r="E1766" s="2">
        <v>1235.8304000000001</v>
      </c>
      <c r="F1766" t="s">
        <v>14</v>
      </c>
      <c r="G1766" t="s">
        <v>37</v>
      </c>
      <c r="H1766" t="s">
        <v>38</v>
      </c>
    </row>
    <row r="1767" spans="1:8" x14ac:dyDescent="0.3">
      <c r="A1767" t="s">
        <v>36</v>
      </c>
      <c r="B1767" t="s">
        <v>83</v>
      </c>
      <c r="C1767">
        <v>2024</v>
      </c>
      <c r="D1767" s="1">
        <v>1592730625.0806999</v>
      </c>
      <c r="E1767" s="2">
        <v>1592.7306000000001</v>
      </c>
      <c r="F1767" t="s">
        <v>14</v>
      </c>
      <c r="G1767" t="s">
        <v>37</v>
      </c>
      <c r="H1767" t="s">
        <v>38</v>
      </c>
    </row>
    <row r="1768" spans="1:8" x14ac:dyDescent="0.3">
      <c r="A1768" t="s">
        <v>36</v>
      </c>
      <c r="B1768" t="s">
        <v>83</v>
      </c>
      <c r="C1768">
        <v>2025</v>
      </c>
      <c r="D1768" s="1">
        <v>1530374393.3799</v>
      </c>
      <c r="E1768" s="2">
        <v>1530.3743999999999</v>
      </c>
      <c r="F1768" t="s">
        <v>14</v>
      </c>
      <c r="G1768" t="s">
        <v>37</v>
      </c>
      <c r="H1768" t="s">
        <v>38</v>
      </c>
    </row>
    <row r="1769" spans="1:8" x14ac:dyDescent="0.3">
      <c r="A1769" t="s">
        <v>36</v>
      </c>
      <c r="B1769" t="s">
        <v>83</v>
      </c>
      <c r="C1769">
        <v>2026</v>
      </c>
      <c r="D1769" s="1">
        <v>997658287.5</v>
      </c>
      <c r="E1769" s="2">
        <v>997.65830000000005</v>
      </c>
      <c r="F1769" t="s">
        <v>14</v>
      </c>
      <c r="G1769" t="s">
        <v>37</v>
      </c>
      <c r="H1769" t="s">
        <v>38</v>
      </c>
    </row>
    <row r="1770" spans="1:8" x14ac:dyDescent="0.3">
      <c r="A1770" t="s">
        <v>60</v>
      </c>
      <c r="B1770" t="s">
        <v>83</v>
      </c>
      <c r="C1770">
        <v>2018</v>
      </c>
      <c r="D1770" s="1">
        <v>20285245.993700001</v>
      </c>
      <c r="E1770" s="2">
        <v>20.2852</v>
      </c>
      <c r="F1770" t="s">
        <v>14</v>
      </c>
      <c r="G1770" t="s">
        <v>61</v>
      </c>
      <c r="H1770" t="s">
        <v>38</v>
      </c>
    </row>
    <row r="1771" spans="1:8" x14ac:dyDescent="0.3">
      <c r="A1771" t="s">
        <v>60</v>
      </c>
      <c r="B1771" t="s">
        <v>83</v>
      </c>
      <c r="C1771">
        <v>2019</v>
      </c>
      <c r="D1771" s="1">
        <v>20619379.066</v>
      </c>
      <c r="E1771" s="2">
        <v>20.619399999999999</v>
      </c>
      <c r="F1771" t="s">
        <v>14</v>
      </c>
      <c r="G1771" t="s">
        <v>61</v>
      </c>
      <c r="H1771" t="s">
        <v>38</v>
      </c>
    </row>
    <row r="1772" spans="1:8" x14ac:dyDescent="0.3">
      <c r="A1772" t="s">
        <v>60</v>
      </c>
      <c r="B1772" t="s">
        <v>83</v>
      </c>
      <c r="C1772">
        <v>2020</v>
      </c>
      <c r="D1772" s="1">
        <v>22343572.333299998</v>
      </c>
      <c r="E1772" s="2">
        <v>22.343599999999999</v>
      </c>
      <c r="F1772" t="s">
        <v>14</v>
      </c>
      <c r="G1772" t="s">
        <v>61</v>
      </c>
      <c r="H1772" t="s">
        <v>38</v>
      </c>
    </row>
    <row r="1773" spans="1:8" x14ac:dyDescent="0.3">
      <c r="A1773" t="s">
        <v>60</v>
      </c>
      <c r="B1773" t="s">
        <v>83</v>
      </c>
      <c r="C1773">
        <v>2021</v>
      </c>
      <c r="D1773" s="1">
        <v>23343253.354899999</v>
      </c>
      <c r="E1773" s="2">
        <v>23.343299999999999</v>
      </c>
      <c r="F1773" t="s">
        <v>14</v>
      </c>
      <c r="G1773" t="s">
        <v>61</v>
      </c>
      <c r="H1773" t="s">
        <v>38</v>
      </c>
    </row>
    <row r="1774" spans="1:8" x14ac:dyDescent="0.3">
      <c r="A1774" t="s">
        <v>60</v>
      </c>
      <c r="B1774" t="s">
        <v>83</v>
      </c>
      <c r="C1774">
        <v>2022</v>
      </c>
      <c r="D1774" s="1">
        <v>25764952.833700001</v>
      </c>
      <c r="E1774" s="2">
        <v>25.765000000000001</v>
      </c>
      <c r="F1774" t="s">
        <v>14</v>
      </c>
      <c r="G1774" t="s">
        <v>61</v>
      </c>
      <c r="H1774" t="s">
        <v>38</v>
      </c>
    </row>
    <row r="1775" spans="1:8" x14ac:dyDescent="0.3">
      <c r="A1775" t="s">
        <v>60</v>
      </c>
      <c r="B1775" t="s">
        <v>83</v>
      </c>
      <c r="C1775">
        <v>2023</v>
      </c>
      <c r="D1775" s="1">
        <v>34210384.935599998</v>
      </c>
      <c r="E1775" s="2">
        <v>34.2104</v>
      </c>
      <c r="F1775" t="s">
        <v>14</v>
      </c>
      <c r="G1775" t="s">
        <v>61</v>
      </c>
      <c r="H1775" t="s">
        <v>38</v>
      </c>
    </row>
    <row r="1776" spans="1:8" x14ac:dyDescent="0.3">
      <c r="A1776" t="s">
        <v>60</v>
      </c>
      <c r="B1776" t="s">
        <v>83</v>
      </c>
      <c r="C1776">
        <v>2024</v>
      </c>
      <c r="D1776" s="1">
        <v>46934640.470399998</v>
      </c>
      <c r="E1776" s="2">
        <v>46.934600000000003</v>
      </c>
      <c r="F1776" t="s">
        <v>14</v>
      </c>
      <c r="G1776" t="s">
        <v>61</v>
      </c>
      <c r="H1776" t="s">
        <v>38</v>
      </c>
    </row>
    <row r="1777" spans="1:8" x14ac:dyDescent="0.3">
      <c r="A1777" t="s">
        <v>60</v>
      </c>
      <c r="B1777" t="s">
        <v>83</v>
      </c>
      <c r="C1777">
        <v>2025</v>
      </c>
      <c r="D1777" s="1">
        <v>31794706.499699999</v>
      </c>
      <c r="E1777" s="2">
        <v>31.794699999999999</v>
      </c>
      <c r="F1777" t="s">
        <v>14</v>
      </c>
      <c r="G1777" t="s">
        <v>61</v>
      </c>
      <c r="H1777" t="s">
        <v>38</v>
      </c>
    </row>
    <row r="1778" spans="1:8" x14ac:dyDescent="0.3">
      <c r="A1778" t="s">
        <v>60</v>
      </c>
      <c r="B1778" t="s">
        <v>83</v>
      </c>
      <c r="C1778">
        <v>2026</v>
      </c>
      <c r="D1778" s="1">
        <v>20566217.840700001</v>
      </c>
      <c r="E1778" s="2">
        <v>20.566199999999998</v>
      </c>
      <c r="F1778" t="s">
        <v>14</v>
      </c>
      <c r="G1778" t="s">
        <v>61</v>
      </c>
      <c r="H1778" t="s">
        <v>38</v>
      </c>
    </row>
    <row r="1779" spans="1:8" x14ac:dyDescent="0.3">
      <c r="A1779" t="s">
        <v>73</v>
      </c>
      <c r="B1779" t="s">
        <v>83</v>
      </c>
      <c r="C1779">
        <v>2018</v>
      </c>
      <c r="D1779" s="1">
        <v>64351812.475900002</v>
      </c>
      <c r="E1779" s="2">
        <v>64.351799999999997</v>
      </c>
      <c r="F1779" t="s">
        <v>14</v>
      </c>
      <c r="G1779" t="s">
        <v>74</v>
      </c>
      <c r="H1779" t="s">
        <v>38</v>
      </c>
    </row>
    <row r="1780" spans="1:8" x14ac:dyDescent="0.3">
      <c r="A1780" t="s">
        <v>73</v>
      </c>
      <c r="B1780" t="s">
        <v>83</v>
      </c>
      <c r="C1780">
        <v>2019</v>
      </c>
      <c r="D1780" s="1">
        <v>76135737.727200001</v>
      </c>
      <c r="E1780" s="2">
        <v>76.1357</v>
      </c>
      <c r="F1780" t="s">
        <v>14</v>
      </c>
      <c r="G1780" t="s">
        <v>74</v>
      </c>
      <c r="H1780" t="s">
        <v>38</v>
      </c>
    </row>
    <row r="1781" spans="1:8" x14ac:dyDescent="0.3">
      <c r="A1781" t="s">
        <v>73</v>
      </c>
      <c r="B1781" t="s">
        <v>83</v>
      </c>
      <c r="C1781">
        <v>2020</v>
      </c>
      <c r="D1781" s="1">
        <v>134544986.9562</v>
      </c>
      <c r="E1781" s="2">
        <v>134.54499999999999</v>
      </c>
      <c r="F1781" t="s">
        <v>14</v>
      </c>
      <c r="G1781" t="s">
        <v>74</v>
      </c>
      <c r="H1781" t="s">
        <v>38</v>
      </c>
    </row>
    <row r="1782" spans="1:8" x14ac:dyDescent="0.3">
      <c r="A1782" t="s">
        <v>73</v>
      </c>
      <c r="B1782" t="s">
        <v>83</v>
      </c>
      <c r="C1782">
        <v>2021</v>
      </c>
      <c r="D1782" s="1">
        <v>112670845.7722</v>
      </c>
      <c r="E1782" s="2">
        <v>112.6708</v>
      </c>
      <c r="F1782" t="s">
        <v>14</v>
      </c>
      <c r="G1782" t="s">
        <v>74</v>
      </c>
      <c r="H1782" t="s">
        <v>38</v>
      </c>
    </row>
    <row r="1783" spans="1:8" x14ac:dyDescent="0.3">
      <c r="A1783" t="s">
        <v>73</v>
      </c>
      <c r="B1783" t="s">
        <v>83</v>
      </c>
      <c r="C1783">
        <v>2022</v>
      </c>
      <c r="D1783" s="1">
        <v>113988912.3968</v>
      </c>
      <c r="E1783" s="2">
        <v>113.9889</v>
      </c>
      <c r="F1783" t="s">
        <v>14</v>
      </c>
      <c r="G1783" t="s">
        <v>74</v>
      </c>
      <c r="H1783" t="s">
        <v>38</v>
      </c>
    </row>
    <row r="1784" spans="1:8" x14ac:dyDescent="0.3">
      <c r="A1784" t="s">
        <v>73</v>
      </c>
      <c r="B1784" t="s">
        <v>83</v>
      </c>
      <c r="C1784">
        <v>2023</v>
      </c>
      <c r="D1784" s="1">
        <v>137316786.82370001</v>
      </c>
      <c r="E1784" s="2">
        <v>137.3168</v>
      </c>
      <c r="F1784" t="s">
        <v>14</v>
      </c>
      <c r="G1784" t="s">
        <v>74</v>
      </c>
      <c r="H1784" t="s">
        <v>38</v>
      </c>
    </row>
    <row r="1785" spans="1:8" x14ac:dyDescent="0.3">
      <c r="A1785" t="s">
        <v>73</v>
      </c>
      <c r="B1785" t="s">
        <v>83</v>
      </c>
      <c r="C1785">
        <v>2024</v>
      </c>
      <c r="D1785" s="1">
        <v>210407438.3055</v>
      </c>
      <c r="E1785" s="2">
        <v>210.4074</v>
      </c>
      <c r="F1785" t="s">
        <v>14</v>
      </c>
      <c r="G1785" t="s">
        <v>74</v>
      </c>
      <c r="H1785" t="s">
        <v>38</v>
      </c>
    </row>
    <row r="1786" spans="1:8" x14ac:dyDescent="0.3">
      <c r="A1786" t="s">
        <v>73</v>
      </c>
      <c r="B1786" t="s">
        <v>83</v>
      </c>
      <c r="C1786">
        <v>2025</v>
      </c>
      <c r="D1786" s="1">
        <v>95054544.016200006</v>
      </c>
      <c r="E1786" s="2">
        <v>95.054500000000004</v>
      </c>
      <c r="F1786" t="s">
        <v>14</v>
      </c>
      <c r="G1786" t="s">
        <v>74</v>
      </c>
      <c r="H1786" t="s">
        <v>38</v>
      </c>
    </row>
    <row r="1787" spans="1:8" x14ac:dyDescent="0.3">
      <c r="A1787" t="s">
        <v>73</v>
      </c>
      <c r="B1787" t="s">
        <v>83</v>
      </c>
      <c r="C1787">
        <v>2026</v>
      </c>
      <c r="D1787" s="1">
        <v>59853364.8037</v>
      </c>
      <c r="E1787" s="2">
        <v>59.853400000000001</v>
      </c>
      <c r="F1787" t="s">
        <v>14</v>
      </c>
      <c r="G1787" t="s">
        <v>74</v>
      </c>
      <c r="H1787" t="s">
        <v>38</v>
      </c>
    </row>
    <row r="1788" spans="1:8" x14ac:dyDescent="0.3">
      <c r="A1788" t="s">
        <v>39</v>
      </c>
      <c r="B1788" t="s">
        <v>83</v>
      </c>
      <c r="C1788">
        <v>2018</v>
      </c>
      <c r="D1788" s="1">
        <v>13594627428.947901</v>
      </c>
      <c r="E1788" s="2">
        <v>13594.627399999999</v>
      </c>
      <c r="F1788" t="s">
        <v>14</v>
      </c>
      <c r="G1788" t="s">
        <v>40</v>
      </c>
      <c r="H1788" t="s">
        <v>38</v>
      </c>
    </row>
    <row r="1789" spans="1:8" x14ac:dyDescent="0.3">
      <c r="A1789" t="s">
        <v>39</v>
      </c>
      <c r="B1789" t="s">
        <v>83</v>
      </c>
      <c r="C1789">
        <v>2019</v>
      </c>
      <c r="D1789" s="1">
        <v>13446124860.594801</v>
      </c>
      <c r="E1789" s="2">
        <v>13446.124900000001</v>
      </c>
      <c r="F1789" t="s">
        <v>14</v>
      </c>
      <c r="G1789" t="s">
        <v>40</v>
      </c>
      <c r="H1789" t="s">
        <v>38</v>
      </c>
    </row>
    <row r="1790" spans="1:8" x14ac:dyDescent="0.3">
      <c r="A1790" t="s">
        <v>39</v>
      </c>
      <c r="B1790" t="s">
        <v>83</v>
      </c>
      <c r="C1790">
        <v>2020</v>
      </c>
      <c r="D1790" s="1">
        <v>13383595610.8853</v>
      </c>
      <c r="E1790" s="2">
        <v>13383.595600000001</v>
      </c>
      <c r="F1790" t="s">
        <v>14</v>
      </c>
      <c r="G1790" t="s">
        <v>40</v>
      </c>
      <c r="H1790" t="s">
        <v>38</v>
      </c>
    </row>
    <row r="1791" spans="1:8" x14ac:dyDescent="0.3">
      <c r="A1791" t="s">
        <v>39</v>
      </c>
      <c r="B1791" t="s">
        <v>83</v>
      </c>
      <c r="C1791">
        <v>2021</v>
      </c>
      <c r="D1791" s="1">
        <v>13035723604.8288</v>
      </c>
      <c r="E1791" s="2">
        <v>13035.723599999999</v>
      </c>
      <c r="F1791" t="s">
        <v>14</v>
      </c>
      <c r="G1791" t="s">
        <v>40</v>
      </c>
      <c r="H1791" t="s">
        <v>38</v>
      </c>
    </row>
    <row r="1792" spans="1:8" x14ac:dyDescent="0.3">
      <c r="A1792" t="s">
        <v>39</v>
      </c>
      <c r="B1792" t="s">
        <v>83</v>
      </c>
      <c r="C1792">
        <v>2022</v>
      </c>
      <c r="D1792" s="1">
        <v>12003088889.3361</v>
      </c>
      <c r="E1792" s="2">
        <v>12003.088900000001</v>
      </c>
      <c r="F1792" t="s">
        <v>14</v>
      </c>
      <c r="G1792" t="s">
        <v>40</v>
      </c>
      <c r="H1792" t="s">
        <v>38</v>
      </c>
    </row>
    <row r="1793" spans="1:8" x14ac:dyDescent="0.3">
      <c r="A1793" t="s">
        <v>39</v>
      </c>
      <c r="B1793" t="s">
        <v>83</v>
      </c>
      <c r="C1793">
        <v>2023</v>
      </c>
      <c r="D1793" s="1">
        <v>14271982126.1982</v>
      </c>
      <c r="E1793" s="2">
        <v>14271.982099999999</v>
      </c>
      <c r="F1793" t="s">
        <v>14</v>
      </c>
      <c r="G1793" t="s">
        <v>40</v>
      </c>
      <c r="H1793" t="s">
        <v>38</v>
      </c>
    </row>
    <row r="1794" spans="1:8" x14ac:dyDescent="0.3">
      <c r="A1794" t="s">
        <v>39</v>
      </c>
      <c r="B1794" t="s">
        <v>83</v>
      </c>
      <c r="C1794">
        <v>2024</v>
      </c>
      <c r="D1794" s="1">
        <v>18192891721.5802</v>
      </c>
      <c r="E1794" s="2">
        <v>18192.8917</v>
      </c>
      <c r="F1794" t="s">
        <v>14</v>
      </c>
      <c r="G1794" t="s">
        <v>40</v>
      </c>
      <c r="H1794" t="s">
        <v>38</v>
      </c>
    </row>
    <row r="1795" spans="1:8" x14ac:dyDescent="0.3">
      <c r="A1795" t="s">
        <v>39</v>
      </c>
      <c r="B1795" t="s">
        <v>83</v>
      </c>
      <c r="C1795">
        <v>2025</v>
      </c>
      <c r="D1795" s="1">
        <v>16593389674.450001</v>
      </c>
      <c r="E1795" s="2">
        <v>16593.3897</v>
      </c>
      <c r="F1795" t="s">
        <v>14</v>
      </c>
      <c r="G1795" t="s">
        <v>40</v>
      </c>
      <c r="H1795" t="s">
        <v>38</v>
      </c>
    </row>
    <row r="1796" spans="1:8" x14ac:dyDescent="0.3">
      <c r="A1796" t="s">
        <v>39</v>
      </c>
      <c r="B1796" t="s">
        <v>83</v>
      </c>
      <c r="C1796">
        <v>2026</v>
      </c>
      <c r="D1796" s="1">
        <v>9660151000</v>
      </c>
      <c r="E1796" s="2">
        <v>9660.1509999999998</v>
      </c>
      <c r="F1796" t="s">
        <v>14</v>
      </c>
      <c r="G1796" t="s">
        <v>40</v>
      </c>
      <c r="H1796" t="s">
        <v>38</v>
      </c>
    </row>
    <row r="1797" spans="1:8" x14ac:dyDescent="0.3">
      <c r="A1797" t="s">
        <v>41</v>
      </c>
      <c r="B1797" t="s">
        <v>83</v>
      </c>
      <c r="C1797">
        <v>2018</v>
      </c>
      <c r="D1797" s="1">
        <v>658218567.61870003</v>
      </c>
      <c r="E1797" s="2">
        <v>658.21860000000004</v>
      </c>
      <c r="F1797" t="s">
        <v>14</v>
      </c>
      <c r="G1797" t="s">
        <v>42</v>
      </c>
      <c r="H1797" t="s">
        <v>43</v>
      </c>
    </row>
    <row r="1798" spans="1:8" x14ac:dyDescent="0.3">
      <c r="A1798" t="s">
        <v>41</v>
      </c>
      <c r="B1798" t="s">
        <v>83</v>
      </c>
      <c r="C1798">
        <v>2019</v>
      </c>
      <c r="D1798" s="1">
        <v>631559665.18219995</v>
      </c>
      <c r="E1798" s="2">
        <v>631.55970000000002</v>
      </c>
      <c r="F1798" t="s">
        <v>14</v>
      </c>
      <c r="G1798" t="s">
        <v>42</v>
      </c>
      <c r="H1798" t="s">
        <v>43</v>
      </c>
    </row>
    <row r="1799" spans="1:8" x14ac:dyDescent="0.3">
      <c r="A1799" t="s">
        <v>41</v>
      </c>
      <c r="B1799" t="s">
        <v>83</v>
      </c>
      <c r="C1799">
        <v>2020</v>
      </c>
      <c r="D1799" s="1">
        <v>585071793.63479996</v>
      </c>
      <c r="E1799" s="2">
        <v>585.07180000000005</v>
      </c>
      <c r="F1799" t="s">
        <v>14</v>
      </c>
      <c r="G1799" t="s">
        <v>42</v>
      </c>
      <c r="H1799" t="s">
        <v>43</v>
      </c>
    </row>
    <row r="1800" spans="1:8" x14ac:dyDescent="0.3">
      <c r="A1800" t="s">
        <v>41</v>
      </c>
      <c r="B1800" t="s">
        <v>83</v>
      </c>
      <c r="C1800">
        <v>2021</v>
      </c>
      <c r="D1800" s="1">
        <v>547593104.11600006</v>
      </c>
      <c r="E1800" s="2">
        <v>547.59310000000005</v>
      </c>
      <c r="F1800" t="s">
        <v>14</v>
      </c>
      <c r="G1800" t="s">
        <v>42</v>
      </c>
      <c r="H1800" t="s">
        <v>43</v>
      </c>
    </row>
    <row r="1801" spans="1:8" x14ac:dyDescent="0.3">
      <c r="A1801" t="s">
        <v>41</v>
      </c>
      <c r="B1801" t="s">
        <v>83</v>
      </c>
      <c r="C1801">
        <v>2022</v>
      </c>
      <c r="D1801" s="1">
        <v>558021524.41250002</v>
      </c>
      <c r="E1801" s="2">
        <v>558.02149999999995</v>
      </c>
      <c r="F1801" t="s">
        <v>14</v>
      </c>
      <c r="G1801" t="s">
        <v>42</v>
      </c>
      <c r="H1801" t="s">
        <v>43</v>
      </c>
    </row>
    <row r="1802" spans="1:8" x14ac:dyDescent="0.3">
      <c r="A1802" t="s">
        <v>41</v>
      </c>
      <c r="B1802" t="s">
        <v>83</v>
      </c>
      <c r="C1802">
        <v>2023</v>
      </c>
      <c r="D1802" s="1">
        <v>754599837.79069996</v>
      </c>
      <c r="E1802" s="2">
        <v>754.59979999999996</v>
      </c>
      <c r="F1802" t="s">
        <v>14</v>
      </c>
      <c r="G1802" t="s">
        <v>42</v>
      </c>
      <c r="H1802" t="s">
        <v>43</v>
      </c>
    </row>
    <row r="1803" spans="1:8" x14ac:dyDescent="0.3">
      <c r="A1803" t="s">
        <v>41</v>
      </c>
      <c r="B1803" t="s">
        <v>83</v>
      </c>
      <c r="C1803">
        <v>2024</v>
      </c>
      <c r="D1803" s="1">
        <v>1344042381.5095999</v>
      </c>
      <c r="E1803" s="2">
        <v>1344.0424</v>
      </c>
      <c r="F1803" t="s">
        <v>14</v>
      </c>
      <c r="G1803" t="s">
        <v>42</v>
      </c>
      <c r="H1803" t="s">
        <v>43</v>
      </c>
    </row>
    <row r="1804" spans="1:8" x14ac:dyDescent="0.3">
      <c r="A1804" t="s">
        <v>41</v>
      </c>
      <c r="B1804" t="s">
        <v>83</v>
      </c>
      <c r="C1804">
        <v>2025</v>
      </c>
      <c r="D1804" s="1">
        <v>1159098302.8557999</v>
      </c>
      <c r="E1804" s="2">
        <v>1159.0983000000001</v>
      </c>
      <c r="F1804" t="s">
        <v>14</v>
      </c>
      <c r="G1804" t="s">
        <v>42</v>
      </c>
      <c r="H1804" t="s">
        <v>43</v>
      </c>
    </row>
    <row r="1805" spans="1:8" x14ac:dyDescent="0.3">
      <c r="A1805" t="s">
        <v>41</v>
      </c>
      <c r="B1805" t="s">
        <v>83</v>
      </c>
      <c r="C1805">
        <v>2026</v>
      </c>
      <c r="D1805" s="1">
        <v>846013513.23529994</v>
      </c>
      <c r="E1805" s="2">
        <v>846.01350000000002</v>
      </c>
      <c r="F1805" t="s">
        <v>14</v>
      </c>
      <c r="G1805" t="s">
        <v>42</v>
      </c>
      <c r="H1805" t="s">
        <v>43</v>
      </c>
    </row>
    <row r="1806" spans="1:8" x14ac:dyDescent="0.3">
      <c r="A1806" t="s">
        <v>62</v>
      </c>
      <c r="B1806" t="s">
        <v>83</v>
      </c>
      <c r="C1806">
        <v>2018</v>
      </c>
      <c r="D1806" s="1">
        <v>46376830.609200001</v>
      </c>
      <c r="E1806" s="2">
        <v>46.376800000000003</v>
      </c>
      <c r="F1806" t="s">
        <v>14</v>
      </c>
      <c r="G1806" t="s">
        <v>63</v>
      </c>
      <c r="H1806" t="s">
        <v>43</v>
      </c>
    </row>
    <row r="1807" spans="1:8" x14ac:dyDescent="0.3">
      <c r="A1807" t="s">
        <v>62</v>
      </c>
      <c r="B1807" t="s">
        <v>83</v>
      </c>
      <c r="C1807">
        <v>2019</v>
      </c>
      <c r="D1807" s="1">
        <v>38517972.651699997</v>
      </c>
      <c r="E1807" s="2">
        <v>38.518000000000001</v>
      </c>
      <c r="F1807" t="s">
        <v>14</v>
      </c>
      <c r="G1807" t="s">
        <v>63</v>
      </c>
      <c r="H1807" t="s">
        <v>43</v>
      </c>
    </row>
    <row r="1808" spans="1:8" x14ac:dyDescent="0.3">
      <c r="A1808" t="s">
        <v>62</v>
      </c>
      <c r="B1808" t="s">
        <v>83</v>
      </c>
      <c r="C1808">
        <v>2020</v>
      </c>
      <c r="D1808" s="1">
        <v>35064906.0022</v>
      </c>
      <c r="E1808" s="2">
        <v>35.064900000000002</v>
      </c>
      <c r="F1808" t="s">
        <v>14</v>
      </c>
      <c r="G1808" t="s">
        <v>63</v>
      </c>
      <c r="H1808" t="s">
        <v>43</v>
      </c>
    </row>
    <row r="1809" spans="1:8" x14ac:dyDescent="0.3">
      <c r="A1809" t="s">
        <v>62</v>
      </c>
      <c r="B1809" t="s">
        <v>83</v>
      </c>
      <c r="C1809">
        <v>2021</v>
      </c>
      <c r="D1809" s="1">
        <v>31863373.042199999</v>
      </c>
      <c r="E1809" s="2">
        <v>31.863399999999999</v>
      </c>
      <c r="F1809" t="s">
        <v>14</v>
      </c>
      <c r="G1809" t="s">
        <v>63</v>
      </c>
      <c r="H1809" t="s">
        <v>43</v>
      </c>
    </row>
    <row r="1810" spans="1:8" x14ac:dyDescent="0.3">
      <c r="A1810" t="s">
        <v>62</v>
      </c>
      <c r="B1810" t="s">
        <v>83</v>
      </c>
      <c r="C1810">
        <v>2022</v>
      </c>
      <c r="D1810" s="1">
        <v>33037782.5436</v>
      </c>
      <c r="E1810" s="2">
        <v>33.037799999999997</v>
      </c>
      <c r="F1810" t="s">
        <v>14</v>
      </c>
      <c r="G1810" t="s">
        <v>63</v>
      </c>
      <c r="H1810" t="s">
        <v>43</v>
      </c>
    </row>
    <row r="1811" spans="1:8" x14ac:dyDescent="0.3">
      <c r="A1811" t="s">
        <v>62</v>
      </c>
      <c r="B1811" t="s">
        <v>83</v>
      </c>
      <c r="C1811">
        <v>2023</v>
      </c>
      <c r="D1811" s="1">
        <v>40166336.051899999</v>
      </c>
      <c r="E1811" s="2">
        <v>40.1663</v>
      </c>
      <c r="F1811" t="s">
        <v>14</v>
      </c>
      <c r="G1811" t="s">
        <v>63</v>
      </c>
      <c r="H1811" t="s">
        <v>43</v>
      </c>
    </row>
    <row r="1812" spans="1:8" x14ac:dyDescent="0.3">
      <c r="A1812" t="s">
        <v>62</v>
      </c>
      <c r="B1812" t="s">
        <v>83</v>
      </c>
      <c r="C1812">
        <v>2024</v>
      </c>
      <c r="D1812" s="1">
        <v>61929001.046899997</v>
      </c>
      <c r="E1812" s="2">
        <v>61.929000000000002</v>
      </c>
      <c r="F1812" t="s">
        <v>14</v>
      </c>
      <c r="G1812" t="s">
        <v>63</v>
      </c>
      <c r="H1812" t="s">
        <v>43</v>
      </c>
    </row>
    <row r="1813" spans="1:8" x14ac:dyDescent="0.3">
      <c r="A1813" t="s">
        <v>62</v>
      </c>
      <c r="B1813" t="s">
        <v>83</v>
      </c>
      <c r="C1813">
        <v>2025</v>
      </c>
      <c r="D1813" s="1">
        <v>53639964.456600003</v>
      </c>
      <c r="E1813" s="2">
        <v>53.64</v>
      </c>
      <c r="F1813" t="s">
        <v>14</v>
      </c>
      <c r="G1813" t="s">
        <v>63</v>
      </c>
      <c r="H1813" t="s">
        <v>43</v>
      </c>
    </row>
    <row r="1814" spans="1:8" x14ac:dyDescent="0.3">
      <c r="A1814" t="s">
        <v>62</v>
      </c>
      <c r="B1814" t="s">
        <v>83</v>
      </c>
      <c r="C1814">
        <v>2026</v>
      </c>
      <c r="D1814" s="1">
        <v>27861359.2564</v>
      </c>
      <c r="E1814" s="2">
        <v>27.8614</v>
      </c>
      <c r="F1814" t="s">
        <v>14</v>
      </c>
      <c r="G1814" t="s">
        <v>63</v>
      </c>
      <c r="H1814" t="s">
        <v>43</v>
      </c>
    </row>
    <row r="1815" spans="1:8" x14ac:dyDescent="0.3">
      <c r="A1815" t="s">
        <v>64</v>
      </c>
      <c r="B1815" t="s">
        <v>83</v>
      </c>
      <c r="C1815">
        <v>2018</v>
      </c>
      <c r="D1815" s="1">
        <v>460531431.96280003</v>
      </c>
      <c r="E1815" s="2">
        <v>460.53140000000002</v>
      </c>
      <c r="F1815" t="s">
        <v>14</v>
      </c>
      <c r="G1815" t="s">
        <v>65</v>
      </c>
      <c r="H1815" t="s">
        <v>43</v>
      </c>
    </row>
    <row r="1816" spans="1:8" x14ac:dyDescent="0.3">
      <c r="A1816" t="s">
        <v>64</v>
      </c>
      <c r="B1816" t="s">
        <v>83</v>
      </c>
      <c r="C1816">
        <v>2019</v>
      </c>
      <c r="D1816" s="1">
        <v>418022477.49250001</v>
      </c>
      <c r="E1816" s="2">
        <v>418.02249999999998</v>
      </c>
      <c r="F1816" t="s">
        <v>14</v>
      </c>
      <c r="G1816" t="s">
        <v>65</v>
      </c>
      <c r="H1816" t="s">
        <v>43</v>
      </c>
    </row>
    <row r="1817" spans="1:8" x14ac:dyDescent="0.3">
      <c r="A1817" t="s">
        <v>64</v>
      </c>
      <c r="B1817" t="s">
        <v>83</v>
      </c>
      <c r="C1817">
        <v>2020</v>
      </c>
      <c r="D1817" s="1">
        <v>385095350.55489999</v>
      </c>
      <c r="E1817" s="2">
        <v>385.09539999999998</v>
      </c>
      <c r="F1817" t="s">
        <v>14</v>
      </c>
      <c r="G1817" t="s">
        <v>65</v>
      </c>
      <c r="H1817" t="s">
        <v>43</v>
      </c>
    </row>
    <row r="1818" spans="1:8" x14ac:dyDescent="0.3">
      <c r="A1818" t="s">
        <v>64</v>
      </c>
      <c r="B1818" t="s">
        <v>83</v>
      </c>
      <c r="C1818">
        <v>2021</v>
      </c>
      <c r="D1818" s="1">
        <v>400377353.25950003</v>
      </c>
      <c r="E1818" s="2">
        <v>400.37740000000002</v>
      </c>
      <c r="F1818" t="s">
        <v>14</v>
      </c>
      <c r="G1818" t="s">
        <v>65</v>
      </c>
      <c r="H1818" t="s">
        <v>43</v>
      </c>
    </row>
    <row r="1819" spans="1:8" x14ac:dyDescent="0.3">
      <c r="A1819" t="s">
        <v>64</v>
      </c>
      <c r="B1819" t="s">
        <v>83</v>
      </c>
      <c r="C1819">
        <v>2022</v>
      </c>
      <c r="D1819" s="1">
        <v>175078112.60659999</v>
      </c>
      <c r="E1819" s="2">
        <v>175.07810000000001</v>
      </c>
      <c r="F1819" t="s">
        <v>14</v>
      </c>
      <c r="G1819" t="s">
        <v>65</v>
      </c>
      <c r="H1819" t="s">
        <v>43</v>
      </c>
    </row>
    <row r="1820" spans="1:8" x14ac:dyDescent="0.3">
      <c r="A1820" t="s">
        <v>64</v>
      </c>
      <c r="B1820" t="s">
        <v>83</v>
      </c>
      <c r="C1820">
        <v>2023</v>
      </c>
      <c r="D1820" s="1">
        <v>226243902.85479999</v>
      </c>
      <c r="E1820" s="2">
        <v>226.2439</v>
      </c>
      <c r="F1820" t="s">
        <v>14</v>
      </c>
      <c r="G1820" t="s">
        <v>65</v>
      </c>
      <c r="H1820" t="s">
        <v>43</v>
      </c>
    </row>
    <row r="1821" spans="1:8" x14ac:dyDescent="0.3">
      <c r="A1821" t="s">
        <v>64</v>
      </c>
      <c r="B1821" t="s">
        <v>83</v>
      </c>
      <c r="C1821">
        <v>2024</v>
      </c>
      <c r="D1821" s="1">
        <v>515090411.80510002</v>
      </c>
      <c r="E1821" s="2">
        <v>515.09040000000005</v>
      </c>
      <c r="F1821" t="s">
        <v>14</v>
      </c>
      <c r="G1821" t="s">
        <v>65</v>
      </c>
      <c r="H1821" t="s">
        <v>43</v>
      </c>
    </row>
    <row r="1822" spans="1:8" x14ac:dyDescent="0.3">
      <c r="A1822" t="s">
        <v>64</v>
      </c>
      <c r="B1822" t="s">
        <v>83</v>
      </c>
      <c r="C1822">
        <v>2025</v>
      </c>
      <c r="D1822" s="1">
        <v>269695155.3829</v>
      </c>
      <c r="E1822" s="2">
        <v>269.6952</v>
      </c>
      <c r="F1822" t="s">
        <v>14</v>
      </c>
      <c r="G1822" t="s">
        <v>65</v>
      </c>
      <c r="H1822" t="s">
        <v>43</v>
      </c>
    </row>
    <row r="1823" spans="1:8" x14ac:dyDescent="0.3">
      <c r="A1823" t="s">
        <v>64</v>
      </c>
      <c r="B1823" t="s">
        <v>83</v>
      </c>
      <c r="C1823">
        <v>2026</v>
      </c>
      <c r="D1823" s="1">
        <v>327659266.36949998</v>
      </c>
      <c r="E1823" s="2">
        <v>327.65929999999997</v>
      </c>
      <c r="F1823" t="s">
        <v>14</v>
      </c>
      <c r="G1823" t="s">
        <v>65</v>
      </c>
      <c r="H1823" t="s">
        <v>43</v>
      </c>
    </row>
    <row r="1824" spans="1:8" x14ac:dyDescent="0.3">
      <c r="A1824" t="s">
        <v>44</v>
      </c>
      <c r="B1824" t="s">
        <v>83</v>
      </c>
      <c r="C1824">
        <v>2018</v>
      </c>
      <c r="D1824" s="1">
        <v>30768481.8794</v>
      </c>
      <c r="E1824" s="2">
        <v>30.7685</v>
      </c>
      <c r="F1824" t="s">
        <v>14</v>
      </c>
      <c r="G1824" t="s">
        <v>45</v>
      </c>
      <c r="H1824" t="s">
        <v>46</v>
      </c>
    </row>
    <row r="1825" spans="1:8" x14ac:dyDescent="0.3">
      <c r="A1825" t="s">
        <v>44</v>
      </c>
      <c r="B1825" t="s">
        <v>83</v>
      </c>
      <c r="C1825">
        <v>2019</v>
      </c>
      <c r="D1825" s="1">
        <v>28273255.3017</v>
      </c>
      <c r="E1825" s="2">
        <v>28.273299999999999</v>
      </c>
      <c r="F1825" t="s">
        <v>14</v>
      </c>
      <c r="G1825" t="s">
        <v>45</v>
      </c>
      <c r="H1825" t="s">
        <v>46</v>
      </c>
    </row>
    <row r="1826" spans="1:8" x14ac:dyDescent="0.3">
      <c r="A1826" t="s">
        <v>44</v>
      </c>
      <c r="B1826" t="s">
        <v>83</v>
      </c>
      <c r="C1826">
        <v>2020</v>
      </c>
      <c r="D1826" s="1">
        <v>35121734.912199996</v>
      </c>
      <c r="E1826" s="2">
        <v>35.121699999999997</v>
      </c>
      <c r="F1826" t="s">
        <v>14</v>
      </c>
      <c r="G1826" t="s">
        <v>45</v>
      </c>
      <c r="H1826" t="s">
        <v>46</v>
      </c>
    </row>
    <row r="1827" spans="1:8" x14ac:dyDescent="0.3">
      <c r="A1827" t="s">
        <v>44</v>
      </c>
      <c r="B1827" t="s">
        <v>83</v>
      </c>
      <c r="C1827">
        <v>2021</v>
      </c>
      <c r="D1827" s="1">
        <v>37768180.015199997</v>
      </c>
      <c r="E1827" s="2">
        <v>37.7682</v>
      </c>
      <c r="F1827" t="s">
        <v>14</v>
      </c>
      <c r="G1827" t="s">
        <v>45</v>
      </c>
      <c r="H1827" t="s">
        <v>46</v>
      </c>
    </row>
    <row r="1828" spans="1:8" x14ac:dyDescent="0.3">
      <c r="A1828" t="s">
        <v>44</v>
      </c>
      <c r="B1828" t="s">
        <v>83</v>
      </c>
      <c r="C1828">
        <v>2022</v>
      </c>
      <c r="D1828" s="1">
        <v>65842742.753600001</v>
      </c>
      <c r="E1828" s="2">
        <v>65.842699999999994</v>
      </c>
      <c r="F1828" t="s">
        <v>14</v>
      </c>
      <c r="G1828" t="s">
        <v>45</v>
      </c>
      <c r="H1828" t="s">
        <v>46</v>
      </c>
    </row>
    <row r="1829" spans="1:8" x14ac:dyDescent="0.3">
      <c r="A1829" t="s">
        <v>44</v>
      </c>
      <c r="B1829" t="s">
        <v>83</v>
      </c>
      <c r="C1829">
        <v>2023</v>
      </c>
      <c r="D1829" s="1">
        <v>68477304.401099995</v>
      </c>
      <c r="E1829" s="2">
        <v>68.4773</v>
      </c>
      <c r="F1829" t="s">
        <v>14</v>
      </c>
      <c r="G1829" t="s">
        <v>45</v>
      </c>
      <c r="H1829" t="s">
        <v>46</v>
      </c>
    </row>
    <row r="1830" spans="1:8" x14ac:dyDescent="0.3">
      <c r="A1830" t="s">
        <v>44</v>
      </c>
      <c r="B1830" t="s">
        <v>83</v>
      </c>
      <c r="C1830">
        <v>2024</v>
      </c>
      <c r="D1830" s="1">
        <v>58479673.544500001</v>
      </c>
      <c r="E1830" s="2">
        <v>58.479700000000001</v>
      </c>
      <c r="F1830" t="s">
        <v>14</v>
      </c>
      <c r="G1830" t="s">
        <v>45</v>
      </c>
      <c r="H1830" t="s">
        <v>46</v>
      </c>
    </row>
    <row r="1831" spans="1:8" x14ac:dyDescent="0.3">
      <c r="A1831" t="s">
        <v>44</v>
      </c>
      <c r="B1831" t="s">
        <v>83</v>
      </c>
      <c r="C1831">
        <v>2025</v>
      </c>
      <c r="D1831" s="1">
        <v>46552536.971199997</v>
      </c>
      <c r="E1831" s="2">
        <v>46.552500000000002</v>
      </c>
      <c r="F1831" t="s">
        <v>14</v>
      </c>
      <c r="G1831" t="s">
        <v>45</v>
      </c>
      <c r="H1831" t="s">
        <v>46</v>
      </c>
    </row>
    <row r="1832" spans="1:8" x14ac:dyDescent="0.3">
      <c r="A1832" t="s">
        <v>44</v>
      </c>
      <c r="B1832" t="s">
        <v>83</v>
      </c>
      <c r="C1832">
        <v>2026</v>
      </c>
      <c r="D1832" s="1">
        <v>32679113.0539</v>
      </c>
      <c r="E1832" s="2">
        <v>32.679099999999998</v>
      </c>
      <c r="F1832" t="s">
        <v>14</v>
      </c>
      <c r="G1832" t="s">
        <v>45</v>
      </c>
      <c r="H1832" t="s">
        <v>46</v>
      </c>
    </row>
    <row r="1833" spans="1:8" x14ac:dyDescent="0.3">
      <c r="A1833" t="s">
        <v>47</v>
      </c>
      <c r="B1833" t="s">
        <v>83</v>
      </c>
      <c r="C1833">
        <v>2018</v>
      </c>
      <c r="D1833" s="1">
        <v>5456981.6074000001</v>
      </c>
      <c r="E1833" s="2">
        <v>5.4569999999999999</v>
      </c>
      <c r="F1833" t="s">
        <v>14</v>
      </c>
      <c r="G1833" t="s">
        <v>48</v>
      </c>
      <c r="H1833" t="s">
        <v>46</v>
      </c>
    </row>
    <row r="1834" spans="1:8" x14ac:dyDescent="0.3">
      <c r="A1834" t="s">
        <v>47</v>
      </c>
      <c r="B1834" t="s">
        <v>83</v>
      </c>
      <c r="C1834">
        <v>2019</v>
      </c>
      <c r="D1834" s="1">
        <v>4520014.5884999996</v>
      </c>
      <c r="E1834" s="2">
        <v>4.5199999999999996</v>
      </c>
      <c r="F1834" t="s">
        <v>14</v>
      </c>
      <c r="G1834" t="s">
        <v>48</v>
      </c>
      <c r="H1834" t="s">
        <v>46</v>
      </c>
    </row>
    <row r="1835" spans="1:8" x14ac:dyDescent="0.3">
      <c r="A1835" t="s">
        <v>47</v>
      </c>
      <c r="B1835" t="s">
        <v>83</v>
      </c>
      <c r="C1835">
        <v>2020</v>
      </c>
      <c r="D1835" s="1">
        <v>5344885.7922</v>
      </c>
      <c r="E1835" s="2">
        <v>5.3449</v>
      </c>
      <c r="F1835" t="s">
        <v>14</v>
      </c>
      <c r="G1835" t="s">
        <v>48</v>
      </c>
      <c r="H1835" t="s">
        <v>46</v>
      </c>
    </row>
    <row r="1836" spans="1:8" x14ac:dyDescent="0.3">
      <c r="A1836" t="s">
        <v>47</v>
      </c>
      <c r="B1836" t="s">
        <v>83</v>
      </c>
      <c r="C1836">
        <v>2021</v>
      </c>
      <c r="D1836" s="1">
        <v>5309019.3026000001</v>
      </c>
      <c r="E1836" s="2">
        <v>5.3090000000000002</v>
      </c>
      <c r="F1836" t="s">
        <v>14</v>
      </c>
      <c r="G1836" t="s">
        <v>48</v>
      </c>
      <c r="H1836" t="s">
        <v>46</v>
      </c>
    </row>
    <row r="1837" spans="1:8" x14ac:dyDescent="0.3">
      <c r="A1837" t="s">
        <v>47</v>
      </c>
      <c r="B1837" t="s">
        <v>83</v>
      </c>
      <c r="C1837">
        <v>2022</v>
      </c>
      <c r="D1837" s="1">
        <v>4788177.0752999997</v>
      </c>
      <c r="E1837" s="2">
        <v>4.7881999999999998</v>
      </c>
      <c r="F1837" t="s">
        <v>14</v>
      </c>
      <c r="G1837" t="s">
        <v>48</v>
      </c>
      <c r="H1837" t="s">
        <v>46</v>
      </c>
    </row>
    <row r="1838" spans="1:8" x14ac:dyDescent="0.3">
      <c r="A1838" t="s">
        <v>47</v>
      </c>
      <c r="B1838" t="s">
        <v>83</v>
      </c>
      <c r="C1838">
        <v>2023</v>
      </c>
      <c r="D1838" s="1">
        <v>6119630.4172</v>
      </c>
      <c r="E1838" s="2">
        <v>6.1196000000000002</v>
      </c>
      <c r="F1838" t="s">
        <v>14</v>
      </c>
      <c r="G1838" t="s">
        <v>48</v>
      </c>
      <c r="H1838" t="s">
        <v>46</v>
      </c>
    </row>
    <row r="1839" spans="1:8" x14ac:dyDescent="0.3">
      <c r="A1839" t="s">
        <v>47</v>
      </c>
      <c r="B1839" t="s">
        <v>83</v>
      </c>
      <c r="C1839">
        <v>2024</v>
      </c>
      <c r="D1839" s="1">
        <v>12417747.4343</v>
      </c>
      <c r="E1839" s="2">
        <v>12.4177</v>
      </c>
      <c r="F1839" t="s">
        <v>14</v>
      </c>
      <c r="G1839" t="s">
        <v>48</v>
      </c>
      <c r="H1839" t="s">
        <v>46</v>
      </c>
    </row>
    <row r="1840" spans="1:8" x14ac:dyDescent="0.3">
      <c r="A1840" t="s">
        <v>47</v>
      </c>
      <c r="B1840" t="s">
        <v>83</v>
      </c>
      <c r="C1840">
        <v>2025</v>
      </c>
      <c r="D1840" s="1">
        <v>7861618.9501999998</v>
      </c>
      <c r="E1840" s="2">
        <v>7.8616000000000001</v>
      </c>
      <c r="F1840" t="s">
        <v>14</v>
      </c>
      <c r="G1840" t="s">
        <v>48</v>
      </c>
      <c r="H1840" t="s">
        <v>46</v>
      </c>
    </row>
    <row r="1841" spans="1:8" x14ac:dyDescent="0.3">
      <c r="A1841" t="s">
        <v>47</v>
      </c>
      <c r="B1841" t="s">
        <v>83</v>
      </c>
      <c r="C1841">
        <v>2026</v>
      </c>
      <c r="D1841" s="1">
        <v>8170278.3416999998</v>
      </c>
      <c r="E1841" s="2">
        <v>8.1702999999999992</v>
      </c>
      <c r="F1841" t="s">
        <v>14</v>
      </c>
      <c r="G1841" t="s">
        <v>48</v>
      </c>
      <c r="H1841" t="s">
        <v>46</v>
      </c>
    </row>
    <row r="1842" spans="1:8" x14ac:dyDescent="0.3">
      <c r="A1842" t="s">
        <v>49</v>
      </c>
      <c r="B1842" t="s">
        <v>83</v>
      </c>
      <c r="C1842">
        <v>2018</v>
      </c>
      <c r="D1842" s="1">
        <v>193113011.02399999</v>
      </c>
      <c r="E1842" s="2">
        <v>193.113</v>
      </c>
      <c r="F1842" t="s">
        <v>14</v>
      </c>
      <c r="G1842" t="s">
        <v>50</v>
      </c>
      <c r="H1842" t="s">
        <v>46</v>
      </c>
    </row>
    <row r="1843" spans="1:8" x14ac:dyDescent="0.3">
      <c r="A1843" t="s">
        <v>49</v>
      </c>
      <c r="B1843" t="s">
        <v>83</v>
      </c>
      <c r="C1843">
        <v>2019</v>
      </c>
      <c r="D1843" s="1">
        <v>186205233.9296</v>
      </c>
      <c r="E1843" s="2">
        <v>186.20519999999999</v>
      </c>
      <c r="F1843" t="s">
        <v>14</v>
      </c>
      <c r="G1843" t="s">
        <v>50</v>
      </c>
      <c r="H1843" t="s">
        <v>46</v>
      </c>
    </row>
    <row r="1844" spans="1:8" x14ac:dyDescent="0.3">
      <c r="A1844" t="s">
        <v>49</v>
      </c>
      <c r="B1844" t="s">
        <v>83</v>
      </c>
      <c r="C1844">
        <v>2020</v>
      </c>
      <c r="D1844" s="1">
        <v>181331593.9508</v>
      </c>
      <c r="E1844" s="2">
        <v>181.33160000000001</v>
      </c>
      <c r="F1844" t="s">
        <v>14</v>
      </c>
      <c r="G1844" t="s">
        <v>50</v>
      </c>
      <c r="H1844" t="s">
        <v>46</v>
      </c>
    </row>
    <row r="1845" spans="1:8" x14ac:dyDescent="0.3">
      <c r="A1845" t="s">
        <v>49</v>
      </c>
      <c r="B1845" t="s">
        <v>83</v>
      </c>
      <c r="C1845">
        <v>2021</v>
      </c>
      <c r="D1845" s="1">
        <v>186434311.12630001</v>
      </c>
      <c r="E1845" s="2">
        <v>186.43430000000001</v>
      </c>
      <c r="F1845" t="s">
        <v>14</v>
      </c>
      <c r="G1845" t="s">
        <v>50</v>
      </c>
      <c r="H1845" t="s">
        <v>46</v>
      </c>
    </row>
    <row r="1846" spans="1:8" x14ac:dyDescent="0.3">
      <c r="A1846" t="s">
        <v>49</v>
      </c>
      <c r="B1846" t="s">
        <v>83</v>
      </c>
      <c r="C1846">
        <v>2022</v>
      </c>
      <c r="D1846" s="1">
        <v>170339336.00780001</v>
      </c>
      <c r="E1846" s="2">
        <v>170.33930000000001</v>
      </c>
      <c r="F1846" t="s">
        <v>14</v>
      </c>
      <c r="G1846" t="s">
        <v>50</v>
      </c>
      <c r="H1846" t="s">
        <v>46</v>
      </c>
    </row>
    <row r="1847" spans="1:8" x14ac:dyDescent="0.3">
      <c r="A1847" t="s">
        <v>49</v>
      </c>
      <c r="B1847" t="s">
        <v>83</v>
      </c>
      <c r="C1847">
        <v>2023</v>
      </c>
      <c r="D1847" s="1">
        <v>256517302.23629999</v>
      </c>
      <c r="E1847" s="2">
        <v>256.51729999999998</v>
      </c>
      <c r="F1847" t="s">
        <v>14</v>
      </c>
      <c r="G1847" t="s">
        <v>50</v>
      </c>
      <c r="H1847" t="s">
        <v>46</v>
      </c>
    </row>
    <row r="1848" spans="1:8" x14ac:dyDescent="0.3">
      <c r="A1848" t="s">
        <v>49</v>
      </c>
      <c r="B1848" t="s">
        <v>83</v>
      </c>
      <c r="C1848">
        <v>2024</v>
      </c>
      <c r="D1848" s="1">
        <v>495547191.05540001</v>
      </c>
      <c r="E1848" s="2">
        <v>495.54719999999998</v>
      </c>
      <c r="F1848" t="s">
        <v>14</v>
      </c>
      <c r="G1848" t="s">
        <v>50</v>
      </c>
      <c r="H1848" t="s">
        <v>46</v>
      </c>
    </row>
    <row r="1849" spans="1:8" x14ac:dyDescent="0.3">
      <c r="A1849" t="s">
        <v>49</v>
      </c>
      <c r="B1849" t="s">
        <v>83</v>
      </c>
      <c r="C1849">
        <v>2025</v>
      </c>
      <c r="D1849" s="1">
        <v>382214225.23269999</v>
      </c>
      <c r="E1849" s="2">
        <v>382.21420000000001</v>
      </c>
      <c r="F1849" t="s">
        <v>14</v>
      </c>
      <c r="G1849" t="s">
        <v>50</v>
      </c>
      <c r="H1849" t="s">
        <v>46</v>
      </c>
    </row>
    <row r="1850" spans="1:8" x14ac:dyDescent="0.3">
      <c r="A1850" t="s">
        <v>49</v>
      </c>
      <c r="B1850" t="s">
        <v>83</v>
      </c>
      <c r="C1850">
        <v>2026</v>
      </c>
      <c r="D1850" s="1">
        <v>268126185.29409999</v>
      </c>
      <c r="E1850" s="2">
        <v>268.12619999999998</v>
      </c>
      <c r="F1850" t="s">
        <v>14</v>
      </c>
      <c r="G1850" t="s">
        <v>50</v>
      </c>
      <c r="H1850" t="s">
        <v>46</v>
      </c>
    </row>
    <row r="1851" spans="1:8" x14ac:dyDescent="0.3">
      <c r="A1851" t="s">
        <v>76</v>
      </c>
      <c r="B1851" t="s">
        <v>83</v>
      </c>
      <c r="C1851">
        <v>2018</v>
      </c>
      <c r="D1851" s="1">
        <v>1762034.1853</v>
      </c>
      <c r="E1851" s="2">
        <v>1.762</v>
      </c>
      <c r="F1851" t="s">
        <v>14</v>
      </c>
      <c r="G1851" t="s">
        <v>77</v>
      </c>
      <c r="H1851" t="s">
        <v>46</v>
      </c>
    </row>
    <row r="1852" spans="1:8" x14ac:dyDescent="0.3">
      <c r="A1852" t="s">
        <v>76</v>
      </c>
      <c r="B1852" t="s">
        <v>83</v>
      </c>
      <c r="C1852">
        <v>2019</v>
      </c>
      <c r="D1852" s="1">
        <v>1805509.08</v>
      </c>
      <c r="E1852" s="2">
        <v>1.8055000000000001</v>
      </c>
      <c r="F1852" t="s">
        <v>14</v>
      </c>
      <c r="G1852" t="s">
        <v>77</v>
      </c>
      <c r="H1852" t="s">
        <v>46</v>
      </c>
    </row>
    <row r="1853" spans="1:8" x14ac:dyDescent="0.3">
      <c r="A1853" t="s">
        <v>76</v>
      </c>
      <c r="B1853" t="s">
        <v>83</v>
      </c>
      <c r="C1853">
        <v>2020</v>
      </c>
      <c r="D1853" s="1">
        <v>1663774.3883</v>
      </c>
      <c r="E1853" s="2">
        <v>1.6637999999999999</v>
      </c>
      <c r="F1853" t="s">
        <v>14</v>
      </c>
      <c r="G1853" t="s">
        <v>77</v>
      </c>
      <c r="H1853" t="s">
        <v>46</v>
      </c>
    </row>
    <row r="1854" spans="1:8" x14ac:dyDescent="0.3">
      <c r="A1854" t="s">
        <v>76</v>
      </c>
      <c r="B1854" t="s">
        <v>83</v>
      </c>
      <c r="C1854">
        <v>2021</v>
      </c>
      <c r="D1854" s="1">
        <v>1662900.8770999999</v>
      </c>
      <c r="E1854" s="2">
        <v>1.6629</v>
      </c>
      <c r="F1854" t="s">
        <v>14</v>
      </c>
      <c r="G1854" t="s">
        <v>77</v>
      </c>
      <c r="H1854" t="s">
        <v>46</v>
      </c>
    </row>
    <row r="1855" spans="1:8" x14ac:dyDescent="0.3">
      <c r="A1855" t="s">
        <v>76</v>
      </c>
      <c r="B1855" t="s">
        <v>83</v>
      </c>
      <c r="C1855">
        <v>2022</v>
      </c>
      <c r="D1855" s="1">
        <v>1780646.5597000001</v>
      </c>
      <c r="E1855" s="2">
        <v>1.7806</v>
      </c>
      <c r="F1855" t="s">
        <v>14</v>
      </c>
      <c r="G1855" t="s">
        <v>77</v>
      </c>
      <c r="H1855" t="s">
        <v>46</v>
      </c>
    </row>
    <row r="1856" spans="1:8" x14ac:dyDescent="0.3">
      <c r="A1856" t="s">
        <v>76</v>
      </c>
      <c r="B1856" t="s">
        <v>83</v>
      </c>
      <c r="C1856">
        <v>2023</v>
      </c>
      <c r="D1856" s="1">
        <v>2191278.102</v>
      </c>
      <c r="E1856" s="2">
        <v>2.1913</v>
      </c>
      <c r="F1856" t="s">
        <v>14</v>
      </c>
      <c r="G1856" t="s">
        <v>77</v>
      </c>
      <c r="H1856" t="s">
        <v>46</v>
      </c>
    </row>
    <row r="1857" spans="1:8" x14ac:dyDescent="0.3">
      <c r="A1857" t="s">
        <v>76</v>
      </c>
      <c r="B1857" t="s">
        <v>83</v>
      </c>
      <c r="C1857">
        <v>2024</v>
      </c>
      <c r="D1857" s="1">
        <v>7459102.7939999998</v>
      </c>
      <c r="E1857" s="2">
        <v>7.4591000000000003</v>
      </c>
      <c r="F1857" t="s">
        <v>14</v>
      </c>
      <c r="G1857" t="s">
        <v>77</v>
      </c>
      <c r="H1857" t="s">
        <v>46</v>
      </c>
    </row>
    <row r="1858" spans="1:8" x14ac:dyDescent="0.3">
      <c r="A1858" t="s">
        <v>76</v>
      </c>
      <c r="B1858" t="s">
        <v>83</v>
      </c>
      <c r="C1858">
        <v>2025</v>
      </c>
      <c r="D1858" s="1">
        <v>4879293.2598999999</v>
      </c>
      <c r="E1858" s="2">
        <v>4.8792999999999997</v>
      </c>
      <c r="F1858" t="s">
        <v>14</v>
      </c>
      <c r="G1858" t="s">
        <v>77</v>
      </c>
      <c r="H1858" t="s">
        <v>46</v>
      </c>
    </row>
    <row r="1859" spans="1:8" x14ac:dyDescent="0.3">
      <c r="A1859" t="s">
        <v>76</v>
      </c>
      <c r="B1859" t="s">
        <v>83</v>
      </c>
      <c r="C1859">
        <v>2026</v>
      </c>
      <c r="D1859" s="1">
        <v>2430508.8234999999</v>
      </c>
      <c r="E1859" s="2">
        <v>2.4304999999999999</v>
      </c>
      <c r="F1859" t="s">
        <v>14</v>
      </c>
      <c r="G1859" t="s">
        <v>77</v>
      </c>
      <c r="H1859" t="s">
        <v>46</v>
      </c>
    </row>
    <row r="1860" spans="1:8" x14ac:dyDescent="0.3">
      <c r="A1860" t="s">
        <v>51</v>
      </c>
      <c r="B1860" t="s">
        <v>83</v>
      </c>
      <c r="C1860">
        <v>2018</v>
      </c>
      <c r="D1860" s="1">
        <v>20882647740.404499</v>
      </c>
      <c r="E1860" s="2">
        <v>20882.647700000001</v>
      </c>
      <c r="F1860" t="s">
        <v>14</v>
      </c>
      <c r="G1860" t="s">
        <v>52</v>
      </c>
      <c r="H1860" t="s">
        <v>52</v>
      </c>
    </row>
    <row r="1861" spans="1:8" x14ac:dyDescent="0.3">
      <c r="A1861" t="s">
        <v>51</v>
      </c>
      <c r="B1861" t="s">
        <v>83</v>
      </c>
      <c r="C1861">
        <v>2019</v>
      </c>
      <c r="D1861" s="1">
        <v>20891303428.3409</v>
      </c>
      <c r="E1861" s="2">
        <v>20891.303400000001</v>
      </c>
      <c r="F1861" t="s">
        <v>14</v>
      </c>
      <c r="G1861" t="s">
        <v>52</v>
      </c>
      <c r="H1861" t="s">
        <v>52</v>
      </c>
    </row>
    <row r="1862" spans="1:8" x14ac:dyDescent="0.3">
      <c r="A1862" t="s">
        <v>51</v>
      </c>
      <c r="B1862" t="s">
        <v>83</v>
      </c>
      <c r="C1862">
        <v>2020</v>
      </c>
      <c r="D1862" s="1">
        <v>18950743298.973301</v>
      </c>
      <c r="E1862" s="2">
        <v>18950.743299999998</v>
      </c>
      <c r="F1862" t="s">
        <v>14</v>
      </c>
      <c r="G1862" t="s">
        <v>52</v>
      </c>
      <c r="H1862" t="s">
        <v>52</v>
      </c>
    </row>
    <row r="1863" spans="1:8" x14ac:dyDescent="0.3">
      <c r="A1863" t="s">
        <v>51</v>
      </c>
      <c r="B1863" t="s">
        <v>83</v>
      </c>
      <c r="C1863">
        <v>2021</v>
      </c>
      <c r="D1863" s="1">
        <v>18537584162.6446</v>
      </c>
      <c r="E1863" s="2">
        <v>18537.584200000001</v>
      </c>
      <c r="F1863" t="s">
        <v>14</v>
      </c>
      <c r="G1863" t="s">
        <v>52</v>
      </c>
      <c r="H1863" t="s">
        <v>52</v>
      </c>
    </row>
    <row r="1864" spans="1:8" x14ac:dyDescent="0.3">
      <c r="A1864" t="s">
        <v>51</v>
      </c>
      <c r="B1864" t="s">
        <v>83</v>
      </c>
      <c r="C1864">
        <v>2022</v>
      </c>
      <c r="D1864" s="1">
        <v>17817141451.6045</v>
      </c>
      <c r="E1864" s="2">
        <v>17817.141500000002</v>
      </c>
      <c r="F1864" t="s">
        <v>14</v>
      </c>
      <c r="G1864" t="s">
        <v>52</v>
      </c>
      <c r="H1864" t="s">
        <v>52</v>
      </c>
    </row>
    <row r="1865" spans="1:8" x14ac:dyDescent="0.3">
      <c r="A1865" t="s">
        <v>51</v>
      </c>
      <c r="B1865" t="s">
        <v>83</v>
      </c>
      <c r="C1865">
        <v>2023</v>
      </c>
      <c r="D1865" s="1">
        <v>21846476669.340599</v>
      </c>
      <c r="E1865" s="2">
        <v>21846.476699999999</v>
      </c>
      <c r="F1865" t="s">
        <v>14</v>
      </c>
      <c r="G1865" t="s">
        <v>52</v>
      </c>
      <c r="H1865" t="s">
        <v>52</v>
      </c>
    </row>
    <row r="1866" spans="1:8" x14ac:dyDescent="0.3">
      <c r="A1866" t="s">
        <v>51</v>
      </c>
      <c r="B1866" t="s">
        <v>83</v>
      </c>
      <c r="C1866">
        <v>2024</v>
      </c>
      <c r="D1866" s="1">
        <v>28282401348.5662</v>
      </c>
      <c r="E1866" s="2">
        <v>28282.401300000001</v>
      </c>
      <c r="F1866" t="s">
        <v>14</v>
      </c>
      <c r="G1866" t="s">
        <v>52</v>
      </c>
      <c r="H1866" t="s">
        <v>52</v>
      </c>
    </row>
    <row r="1867" spans="1:8" x14ac:dyDescent="0.3">
      <c r="A1867" t="s">
        <v>51</v>
      </c>
      <c r="B1867" t="s">
        <v>83</v>
      </c>
      <c r="C1867">
        <v>2025</v>
      </c>
      <c r="D1867" s="1">
        <v>24379730731.437</v>
      </c>
      <c r="E1867" s="2">
        <v>24379.7307</v>
      </c>
      <c r="F1867" t="s">
        <v>14</v>
      </c>
      <c r="G1867" t="s">
        <v>52</v>
      </c>
      <c r="H1867" t="s">
        <v>52</v>
      </c>
    </row>
    <row r="1868" spans="1:8" x14ac:dyDescent="0.3">
      <c r="A1868" t="s">
        <v>51</v>
      </c>
      <c r="B1868" t="s">
        <v>83</v>
      </c>
      <c r="C1868">
        <v>2026</v>
      </c>
      <c r="D1868" s="1">
        <v>15566734609.3386</v>
      </c>
      <c r="E1868" s="2">
        <v>15566.7346</v>
      </c>
      <c r="F1868" t="s">
        <v>14</v>
      </c>
      <c r="G1868" t="s">
        <v>52</v>
      </c>
      <c r="H1868" t="s">
        <v>52</v>
      </c>
    </row>
    <row r="1869" spans="1:8" x14ac:dyDescent="0.3">
      <c r="A1869" t="s">
        <v>24</v>
      </c>
      <c r="B1869" t="s">
        <v>84</v>
      </c>
      <c r="C1869">
        <v>2018</v>
      </c>
      <c r="D1869" s="1">
        <v>37663.538</v>
      </c>
      <c r="E1869" s="2">
        <v>3.7699999999999997E-2</v>
      </c>
      <c r="F1869" t="s">
        <v>14</v>
      </c>
      <c r="G1869" t="s">
        <v>25</v>
      </c>
      <c r="H1869" t="s">
        <v>23</v>
      </c>
    </row>
    <row r="1870" spans="1:8" x14ac:dyDescent="0.3">
      <c r="A1870" t="s">
        <v>24</v>
      </c>
      <c r="B1870" t="s">
        <v>84</v>
      </c>
      <c r="C1870">
        <v>2019</v>
      </c>
      <c r="D1870" s="1">
        <v>3677.3006999999998</v>
      </c>
      <c r="E1870" s="2">
        <v>3.7000000000000002E-3</v>
      </c>
      <c r="F1870" t="s">
        <v>14</v>
      </c>
      <c r="G1870" t="s">
        <v>25</v>
      </c>
      <c r="H1870" t="s">
        <v>23</v>
      </c>
    </row>
    <row r="1871" spans="1:8" x14ac:dyDescent="0.3">
      <c r="A1871" t="s">
        <v>26</v>
      </c>
      <c r="B1871" t="s">
        <v>84</v>
      </c>
      <c r="C1871">
        <v>2018</v>
      </c>
      <c r="D1871" s="1">
        <v>698867.87159999995</v>
      </c>
      <c r="E1871" s="2">
        <v>0.69889999999999997</v>
      </c>
      <c r="F1871" t="s">
        <v>14</v>
      </c>
      <c r="G1871" t="s">
        <v>27</v>
      </c>
      <c r="H1871" t="s">
        <v>23</v>
      </c>
    </row>
    <row r="1872" spans="1:8" x14ac:dyDescent="0.3">
      <c r="A1872" t="s">
        <v>26</v>
      </c>
      <c r="B1872" t="s">
        <v>84</v>
      </c>
      <c r="C1872">
        <v>2019</v>
      </c>
      <c r="D1872" s="1">
        <v>1206154.6221</v>
      </c>
      <c r="E1872" s="2">
        <v>1.2061999999999999</v>
      </c>
      <c r="F1872" t="s">
        <v>14</v>
      </c>
      <c r="G1872" t="s">
        <v>27</v>
      </c>
      <c r="H1872" t="s">
        <v>23</v>
      </c>
    </row>
    <row r="1873" spans="1:8" x14ac:dyDescent="0.3">
      <c r="A1873" t="s">
        <v>26</v>
      </c>
      <c r="B1873" t="s">
        <v>84</v>
      </c>
      <c r="C1873">
        <v>2020</v>
      </c>
      <c r="D1873" s="1">
        <v>402063.69549999997</v>
      </c>
      <c r="E1873" s="2">
        <v>0.40210000000000001</v>
      </c>
      <c r="F1873" t="s">
        <v>14</v>
      </c>
      <c r="G1873" t="s">
        <v>27</v>
      </c>
      <c r="H1873" t="s">
        <v>23</v>
      </c>
    </row>
    <row r="1874" spans="1:8" x14ac:dyDescent="0.3">
      <c r="A1874" t="s">
        <v>26</v>
      </c>
      <c r="B1874" t="s">
        <v>84</v>
      </c>
      <c r="C1874">
        <v>2021</v>
      </c>
      <c r="D1874" s="1">
        <v>147082.04509999999</v>
      </c>
      <c r="E1874" s="2">
        <v>0.14710000000000001</v>
      </c>
      <c r="F1874" t="s">
        <v>14</v>
      </c>
      <c r="G1874" t="s">
        <v>27</v>
      </c>
      <c r="H1874" t="s">
        <v>23</v>
      </c>
    </row>
    <row r="1875" spans="1:8" x14ac:dyDescent="0.3">
      <c r="A1875" t="s">
        <v>26</v>
      </c>
      <c r="B1875" t="s">
        <v>84</v>
      </c>
      <c r="C1875">
        <v>2022</v>
      </c>
      <c r="D1875" s="1">
        <v>132876.09539999999</v>
      </c>
      <c r="E1875" s="2">
        <v>0.13289999999999999</v>
      </c>
      <c r="F1875" t="s">
        <v>14</v>
      </c>
      <c r="G1875" t="s">
        <v>27</v>
      </c>
      <c r="H1875" t="s">
        <v>23</v>
      </c>
    </row>
    <row r="1876" spans="1:8" x14ac:dyDescent="0.3">
      <c r="A1876" t="s">
        <v>26</v>
      </c>
      <c r="B1876" t="s">
        <v>84</v>
      </c>
      <c r="C1876">
        <v>2023</v>
      </c>
      <c r="D1876" s="1">
        <v>316103.53129999997</v>
      </c>
      <c r="E1876" s="2">
        <v>0.31609999999999999</v>
      </c>
      <c r="F1876" t="s">
        <v>14</v>
      </c>
      <c r="G1876" t="s">
        <v>27</v>
      </c>
      <c r="H1876" t="s">
        <v>23</v>
      </c>
    </row>
    <row r="1877" spans="1:8" x14ac:dyDescent="0.3">
      <c r="A1877" t="s">
        <v>26</v>
      </c>
      <c r="B1877" t="s">
        <v>84</v>
      </c>
      <c r="C1877">
        <v>2024</v>
      </c>
      <c r="D1877" s="1">
        <v>369769.53330000001</v>
      </c>
      <c r="E1877" s="2">
        <v>0.36980000000000002</v>
      </c>
      <c r="F1877" t="s">
        <v>14</v>
      </c>
      <c r="G1877" t="s">
        <v>27</v>
      </c>
      <c r="H1877" t="s">
        <v>23</v>
      </c>
    </row>
    <row r="1878" spans="1:8" x14ac:dyDescent="0.3">
      <c r="A1878" t="s">
        <v>26</v>
      </c>
      <c r="B1878" t="s">
        <v>84</v>
      </c>
      <c r="C1878">
        <v>2025</v>
      </c>
      <c r="D1878" s="1">
        <v>72888.405199999994</v>
      </c>
      <c r="E1878" s="2">
        <v>7.2900000000000006E-2</v>
      </c>
      <c r="F1878" t="s">
        <v>14</v>
      </c>
      <c r="G1878" t="s">
        <v>27</v>
      </c>
      <c r="H1878" t="s">
        <v>23</v>
      </c>
    </row>
    <row r="1879" spans="1:8" x14ac:dyDescent="0.3">
      <c r="A1879" t="s">
        <v>56</v>
      </c>
      <c r="B1879" t="s">
        <v>84</v>
      </c>
      <c r="C1879">
        <v>2018</v>
      </c>
      <c r="D1879" s="1">
        <v>41848.375500000002</v>
      </c>
      <c r="E1879" s="2">
        <v>4.1799999999999997E-2</v>
      </c>
      <c r="F1879" t="s">
        <v>14</v>
      </c>
      <c r="G1879" t="s">
        <v>57</v>
      </c>
      <c r="H1879" t="s">
        <v>23</v>
      </c>
    </row>
    <row r="1880" spans="1:8" x14ac:dyDescent="0.3">
      <c r="A1880" t="s">
        <v>56</v>
      </c>
      <c r="B1880" t="s">
        <v>84</v>
      </c>
      <c r="C1880">
        <v>2019</v>
      </c>
      <c r="D1880" s="1">
        <v>882552.16249999998</v>
      </c>
      <c r="E1880" s="2">
        <v>0.88260000000000005</v>
      </c>
      <c r="F1880" t="s">
        <v>14</v>
      </c>
      <c r="G1880" t="s">
        <v>57</v>
      </c>
      <c r="H1880" t="s">
        <v>23</v>
      </c>
    </row>
    <row r="1881" spans="1:8" x14ac:dyDescent="0.3">
      <c r="A1881" t="s">
        <v>56</v>
      </c>
      <c r="B1881" t="s">
        <v>84</v>
      </c>
      <c r="C1881">
        <v>2020</v>
      </c>
      <c r="D1881" s="1">
        <v>584684.63659999997</v>
      </c>
      <c r="E1881" s="2">
        <v>0.5847</v>
      </c>
      <c r="F1881" t="s">
        <v>14</v>
      </c>
      <c r="G1881" t="s">
        <v>57</v>
      </c>
      <c r="H1881" t="s">
        <v>23</v>
      </c>
    </row>
    <row r="1882" spans="1:8" x14ac:dyDescent="0.3">
      <c r="A1882" t="s">
        <v>56</v>
      </c>
      <c r="B1882" t="s">
        <v>84</v>
      </c>
      <c r="C1882">
        <v>2021</v>
      </c>
      <c r="D1882" s="1">
        <v>299741.37170000002</v>
      </c>
      <c r="E1882" s="2">
        <v>0.29970000000000002</v>
      </c>
      <c r="F1882" t="s">
        <v>14</v>
      </c>
      <c r="G1882" t="s">
        <v>57</v>
      </c>
      <c r="H1882" t="s">
        <v>23</v>
      </c>
    </row>
    <row r="1883" spans="1:8" x14ac:dyDescent="0.3">
      <c r="A1883" t="s">
        <v>56</v>
      </c>
      <c r="B1883" t="s">
        <v>84</v>
      </c>
      <c r="C1883">
        <v>2022</v>
      </c>
      <c r="D1883" s="1">
        <v>212739.10279999999</v>
      </c>
      <c r="E1883" s="2">
        <v>0.2127</v>
      </c>
      <c r="F1883" t="s">
        <v>14</v>
      </c>
      <c r="G1883" t="s">
        <v>57</v>
      </c>
      <c r="H1883" t="s">
        <v>23</v>
      </c>
    </row>
    <row r="1884" spans="1:8" x14ac:dyDescent="0.3">
      <c r="A1884" t="s">
        <v>56</v>
      </c>
      <c r="B1884" t="s">
        <v>84</v>
      </c>
      <c r="C1884">
        <v>2023</v>
      </c>
      <c r="D1884" s="1">
        <v>269357.5613</v>
      </c>
      <c r="E1884" s="2">
        <v>0.26939999999999997</v>
      </c>
      <c r="F1884" t="s">
        <v>14</v>
      </c>
      <c r="G1884" t="s">
        <v>57</v>
      </c>
      <c r="H1884" t="s">
        <v>23</v>
      </c>
    </row>
    <row r="1885" spans="1:8" x14ac:dyDescent="0.3">
      <c r="A1885" t="s">
        <v>56</v>
      </c>
      <c r="B1885" t="s">
        <v>84</v>
      </c>
      <c r="C1885">
        <v>2024</v>
      </c>
      <c r="D1885" s="1">
        <v>527857.2169</v>
      </c>
      <c r="E1885" s="2">
        <v>0.52790000000000004</v>
      </c>
      <c r="F1885" t="s">
        <v>14</v>
      </c>
      <c r="G1885" t="s">
        <v>57</v>
      </c>
      <c r="H1885" t="s">
        <v>23</v>
      </c>
    </row>
    <row r="1886" spans="1:8" x14ac:dyDescent="0.3">
      <c r="A1886" t="s">
        <v>56</v>
      </c>
      <c r="B1886" t="s">
        <v>84</v>
      </c>
      <c r="C1886">
        <v>2025</v>
      </c>
      <c r="D1886" s="1">
        <v>203618.05170000001</v>
      </c>
      <c r="E1886" s="2">
        <v>0.2036</v>
      </c>
      <c r="F1886" t="s">
        <v>14</v>
      </c>
      <c r="G1886" t="s">
        <v>57</v>
      </c>
      <c r="H1886" t="s">
        <v>23</v>
      </c>
    </row>
    <row r="1887" spans="1:8" x14ac:dyDescent="0.3">
      <c r="A1887" t="s">
        <v>34</v>
      </c>
      <c r="B1887" t="s">
        <v>84</v>
      </c>
      <c r="C1887">
        <v>2018</v>
      </c>
      <c r="D1887" s="1">
        <v>79038641.995700002</v>
      </c>
      <c r="E1887" s="2">
        <v>79.038600000000002</v>
      </c>
      <c r="F1887" t="s">
        <v>14</v>
      </c>
      <c r="G1887" t="s">
        <v>35</v>
      </c>
      <c r="H1887" t="s">
        <v>23</v>
      </c>
    </row>
    <row r="1888" spans="1:8" x14ac:dyDescent="0.3">
      <c r="A1888" t="s">
        <v>34</v>
      </c>
      <c r="B1888" t="s">
        <v>84</v>
      </c>
      <c r="C1888">
        <v>2019</v>
      </c>
      <c r="D1888" s="1">
        <v>112173832.0597</v>
      </c>
      <c r="E1888" s="2">
        <v>112.1738</v>
      </c>
      <c r="F1888" t="s">
        <v>14</v>
      </c>
      <c r="G1888" t="s">
        <v>35</v>
      </c>
      <c r="H1888" t="s">
        <v>23</v>
      </c>
    </row>
    <row r="1889" spans="1:8" x14ac:dyDescent="0.3">
      <c r="A1889" t="s">
        <v>34</v>
      </c>
      <c r="B1889" t="s">
        <v>84</v>
      </c>
      <c r="C1889">
        <v>2020</v>
      </c>
      <c r="D1889" s="1">
        <v>135837829.8457</v>
      </c>
      <c r="E1889" s="2">
        <v>135.83779999999999</v>
      </c>
      <c r="F1889" t="s">
        <v>14</v>
      </c>
      <c r="G1889" t="s">
        <v>35</v>
      </c>
      <c r="H1889" t="s">
        <v>23</v>
      </c>
    </row>
    <row r="1890" spans="1:8" x14ac:dyDescent="0.3">
      <c r="A1890" t="s">
        <v>34</v>
      </c>
      <c r="B1890" t="s">
        <v>84</v>
      </c>
      <c r="C1890">
        <v>2021</v>
      </c>
      <c r="D1890" s="1">
        <v>99038391.252800003</v>
      </c>
      <c r="E1890" s="2">
        <v>99.038399999999996</v>
      </c>
      <c r="F1890" t="s">
        <v>14</v>
      </c>
      <c r="G1890" t="s">
        <v>35</v>
      </c>
      <c r="H1890" t="s">
        <v>23</v>
      </c>
    </row>
    <row r="1891" spans="1:8" x14ac:dyDescent="0.3">
      <c r="A1891" t="s">
        <v>34</v>
      </c>
      <c r="B1891" t="s">
        <v>84</v>
      </c>
      <c r="C1891">
        <v>2022</v>
      </c>
      <c r="D1891" s="1">
        <v>131818098.5247</v>
      </c>
      <c r="E1891" s="2">
        <v>131.81809999999999</v>
      </c>
      <c r="F1891" t="s">
        <v>14</v>
      </c>
      <c r="G1891" t="s">
        <v>35</v>
      </c>
      <c r="H1891" t="s">
        <v>23</v>
      </c>
    </row>
    <row r="1892" spans="1:8" x14ac:dyDescent="0.3">
      <c r="A1892" t="s">
        <v>34</v>
      </c>
      <c r="B1892" t="s">
        <v>84</v>
      </c>
      <c r="C1892">
        <v>2023</v>
      </c>
      <c r="D1892" s="1">
        <v>109055979.3819</v>
      </c>
      <c r="E1892" s="2">
        <v>109.056</v>
      </c>
      <c r="F1892" t="s">
        <v>14</v>
      </c>
      <c r="G1892" t="s">
        <v>35</v>
      </c>
      <c r="H1892" t="s">
        <v>23</v>
      </c>
    </row>
    <row r="1893" spans="1:8" x14ac:dyDescent="0.3">
      <c r="A1893" t="s">
        <v>34</v>
      </c>
      <c r="B1893" t="s">
        <v>84</v>
      </c>
      <c r="C1893">
        <v>2024</v>
      </c>
      <c r="D1893" s="1">
        <v>120201983.0775</v>
      </c>
      <c r="E1893" s="2">
        <v>120.202</v>
      </c>
      <c r="F1893" t="s">
        <v>14</v>
      </c>
      <c r="G1893" t="s">
        <v>35</v>
      </c>
      <c r="H1893" t="s">
        <v>23</v>
      </c>
    </row>
    <row r="1894" spans="1:8" x14ac:dyDescent="0.3">
      <c r="A1894" t="s">
        <v>34</v>
      </c>
      <c r="B1894" t="s">
        <v>84</v>
      </c>
      <c r="C1894">
        <v>2025</v>
      </c>
      <c r="D1894" s="1">
        <v>148257952.21959999</v>
      </c>
      <c r="E1894" s="2">
        <v>148.25800000000001</v>
      </c>
      <c r="F1894" t="s">
        <v>14</v>
      </c>
      <c r="G1894" t="s">
        <v>35</v>
      </c>
      <c r="H1894" t="s">
        <v>23</v>
      </c>
    </row>
    <row r="1895" spans="1:8" x14ac:dyDescent="0.3">
      <c r="A1895" t="s">
        <v>39</v>
      </c>
      <c r="B1895" t="s">
        <v>84</v>
      </c>
      <c r="C1895">
        <v>2018</v>
      </c>
      <c r="D1895" s="1">
        <v>29293.8629</v>
      </c>
      <c r="E1895" s="2">
        <v>2.93E-2</v>
      </c>
      <c r="F1895" t="s">
        <v>14</v>
      </c>
      <c r="G1895" t="s">
        <v>40</v>
      </c>
      <c r="H1895" t="s">
        <v>38</v>
      </c>
    </row>
    <row r="1896" spans="1:8" x14ac:dyDescent="0.3">
      <c r="A1896" t="s">
        <v>39</v>
      </c>
      <c r="B1896" t="s">
        <v>84</v>
      </c>
      <c r="C1896">
        <v>2019</v>
      </c>
      <c r="D1896" s="1">
        <v>205928.83790000001</v>
      </c>
      <c r="E1896" s="2">
        <v>0.2059</v>
      </c>
      <c r="F1896" t="s">
        <v>14</v>
      </c>
      <c r="G1896" t="s">
        <v>40</v>
      </c>
      <c r="H1896" t="s">
        <v>38</v>
      </c>
    </row>
    <row r="1897" spans="1:8" x14ac:dyDescent="0.3">
      <c r="A1897" t="s">
        <v>39</v>
      </c>
      <c r="B1897" t="s">
        <v>84</v>
      </c>
      <c r="C1897">
        <v>2020</v>
      </c>
      <c r="D1897" s="1">
        <v>309743.64679999999</v>
      </c>
      <c r="E1897" s="2">
        <v>0.30969999999999998</v>
      </c>
      <c r="F1897" t="s">
        <v>14</v>
      </c>
      <c r="G1897" t="s">
        <v>40</v>
      </c>
      <c r="H1897" t="s">
        <v>38</v>
      </c>
    </row>
    <row r="1898" spans="1:8" x14ac:dyDescent="0.3">
      <c r="A1898" t="s">
        <v>39</v>
      </c>
      <c r="B1898" t="s">
        <v>84</v>
      </c>
      <c r="C1898">
        <v>2021</v>
      </c>
      <c r="D1898" s="1">
        <v>419637.9204</v>
      </c>
      <c r="E1898" s="2">
        <v>0.41959999999999997</v>
      </c>
      <c r="F1898" t="s">
        <v>14</v>
      </c>
      <c r="G1898" t="s">
        <v>40</v>
      </c>
      <c r="H1898" t="s">
        <v>38</v>
      </c>
    </row>
    <row r="1899" spans="1:8" x14ac:dyDescent="0.3">
      <c r="A1899" t="s">
        <v>47</v>
      </c>
      <c r="B1899" t="s">
        <v>84</v>
      </c>
      <c r="C1899">
        <v>2018</v>
      </c>
      <c r="D1899" s="1">
        <v>6783621.6759000001</v>
      </c>
      <c r="E1899" s="2">
        <v>6.7835999999999999</v>
      </c>
      <c r="F1899" t="s">
        <v>14</v>
      </c>
      <c r="G1899" t="s">
        <v>48</v>
      </c>
      <c r="H1899" t="s">
        <v>46</v>
      </c>
    </row>
    <row r="1900" spans="1:8" x14ac:dyDescent="0.3">
      <c r="A1900" t="s">
        <v>47</v>
      </c>
      <c r="B1900" t="s">
        <v>84</v>
      </c>
      <c r="C1900">
        <v>2019</v>
      </c>
      <c r="D1900" s="1">
        <v>2702815.9977000002</v>
      </c>
      <c r="E1900" s="2">
        <v>2.7027999999999999</v>
      </c>
      <c r="F1900" t="s">
        <v>14</v>
      </c>
      <c r="G1900" t="s">
        <v>48</v>
      </c>
      <c r="H1900" t="s">
        <v>46</v>
      </c>
    </row>
    <row r="1901" spans="1:8" x14ac:dyDescent="0.3">
      <c r="A1901" t="s">
        <v>47</v>
      </c>
      <c r="B1901" t="s">
        <v>84</v>
      </c>
      <c r="C1901">
        <v>2020</v>
      </c>
      <c r="D1901" s="1">
        <v>720414.9987</v>
      </c>
      <c r="E1901" s="2">
        <v>0.72040000000000004</v>
      </c>
      <c r="F1901" t="s">
        <v>14</v>
      </c>
      <c r="G1901" t="s">
        <v>48</v>
      </c>
      <c r="H1901" t="s">
        <v>46</v>
      </c>
    </row>
    <row r="1902" spans="1:8" x14ac:dyDescent="0.3">
      <c r="A1902" t="s">
        <v>47</v>
      </c>
      <c r="B1902" t="s">
        <v>84</v>
      </c>
      <c r="C1902">
        <v>2021</v>
      </c>
      <c r="D1902" s="1">
        <v>689405.15500000003</v>
      </c>
      <c r="E1902" s="2">
        <v>0.68940000000000001</v>
      </c>
      <c r="F1902" t="s">
        <v>14</v>
      </c>
      <c r="G1902" t="s">
        <v>48</v>
      </c>
      <c r="H1902" t="s">
        <v>46</v>
      </c>
    </row>
    <row r="1903" spans="1:8" x14ac:dyDescent="0.3">
      <c r="A1903" t="s">
        <v>47</v>
      </c>
      <c r="B1903" t="s">
        <v>84</v>
      </c>
      <c r="C1903">
        <v>2023</v>
      </c>
      <c r="D1903" s="1">
        <v>934638.28480000002</v>
      </c>
      <c r="E1903" s="2">
        <v>0.93459999999999999</v>
      </c>
      <c r="F1903" t="s">
        <v>14</v>
      </c>
      <c r="G1903" t="s">
        <v>48</v>
      </c>
      <c r="H1903" t="s">
        <v>46</v>
      </c>
    </row>
    <row r="1904" spans="1:8" x14ac:dyDescent="0.3">
      <c r="A1904" t="s">
        <v>47</v>
      </c>
      <c r="B1904" t="s">
        <v>84</v>
      </c>
      <c r="C1904">
        <v>2024</v>
      </c>
      <c r="D1904" s="1">
        <v>6869906.4259000001</v>
      </c>
      <c r="E1904" s="2">
        <v>6.8699000000000003</v>
      </c>
      <c r="F1904" t="s">
        <v>14</v>
      </c>
      <c r="G1904" t="s">
        <v>48</v>
      </c>
      <c r="H1904" t="s">
        <v>46</v>
      </c>
    </row>
    <row r="1905" spans="1:8" x14ac:dyDescent="0.3">
      <c r="A1905" t="s">
        <v>47</v>
      </c>
      <c r="B1905" t="s">
        <v>84</v>
      </c>
      <c r="C1905">
        <v>2025</v>
      </c>
      <c r="D1905" s="1">
        <v>9972656.8495000005</v>
      </c>
      <c r="E1905" s="2">
        <v>9.9726999999999997</v>
      </c>
      <c r="F1905" t="s">
        <v>14</v>
      </c>
      <c r="G1905" t="s">
        <v>48</v>
      </c>
      <c r="H1905" t="s">
        <v>46</v>
      </c>
    </row>
    <row r="1906" spans="1:8" x14ac:dyDescent="0.3">
      <c r="A1906" t="s">
        <v>51</v>
      </c>
      <c r="B1906" t="s">
        <v>84</v>
      </c>
      <c r="C1906">
        <v>2018</v>
      </c>
      <c r="D1906" s="1">
        <v>80825952.528699994</v>
      </c>
      <c r="E1906" s="2">
        <v>80.825999999999993</v>
      </c>
      <c r="F1906" t="s">
        <v>14</v>
      </c>
      <c r="G1906" t="s">
        <v>52</v>
      </c>
      <c r="H1906" t="s">
        <v>52</v>
      </c>
    </row>
    <row r="1907" spans="1:8" x14ac:dyDescent="0.3">
      <c r="A1907" t="s">
        <v>51</v>
      </c>
      <c r="B1907" t="s">
        <v>84</v>
      </c>
      <c r="C1907">
        <v>2019</v>
      </c>
      <c r="D1907" s="1">
        <v>104288247.20200001</v>
      </c>
      <c r="E1907" s="2">
        <v>104.2882</v>
      </c>
      <c r="F1907" t="s">
        <v>14</v>
      </c>
      <c r="G1907" t="s">
        <v>52</v>
      </c>
      <c r="H1907" t="s">
        <v>52</v>
      </c>
    </row>
    <row r="1908" spans="1:8" x14ac:dyDescent="0.3">
      <c r="A1908" t="s">
        <v>51</v>
      </c>
      <c r="B1908" t="s">
        <v>84</v>
      </c>
      <c r="C1908">
        <v>2020</v>
      </c>
      <c r="D1908" s="1">
        <v>127468211.31999999</v>
      </c>
      <c r="E1908" s="2">
        <v>127.4682</v>
      </c>
      <c r="F1908" t="s">
        <v>14</v>
      </c>
      <c r="G1908" t="s">
        <v>52</v>
      </c>
      <c r="H1908" t="s">
        <v>52</v>
      </c>
    </row>
    <row r="1909" spans="1:8" x14ac:dyDescent="0.3">
      <c r="A1909" t="s">
        <v>51</v>
      </c>
      <c r="B1909" t="s">
        <v>84</v>
      </c>
      <c r="C1909">
        <v>2021</v>
      </c>
      <c r="D1909" s="1">
        <v>98181951.539399996</v>
      </c>
      <c r="E1909" s="2">
        <v>98.182000000000002</v>
      </c>
      <c r="F1909" t="s">
        <v>14</v>
      </c>
      <c r="G1909" t="s">
        <v>52</v>
      </c>
      <c r="H1909" t="s">
        <v>52</v>
      </c>
    </row>
    <row r="1910" spans="1:8" x14ac:dyDescent="0.3">
      <c r="A1910" t="s">
        <v>51</v>
      </c>
      <c r="B1910" t="s">
        <v>84</v>
      </c>
      <c r="C1910">
        <v>2022</v>
      </c>
      <c r="D1910" s="1">
        <v>127381628.9647</v>
      </c>
      <c r="E1910" s="2">
        <v>127.38160000000001</v>
      </c>
      <c r="F1910" t="s">
        <v>14</v>
      </c>
      <c r="G1910" t="s">
        <v>52</v>
      </c>
      <c r="H1910" t="s">
        <v>52</v>
      </c>
    </row>
    <row r="1911" spans="1:8" x14ac:dyDescent="0.3">
      <c r="A1911" t="s">
        <v>51</v>
      </c>
      <c r="B1911" t="s">
        <v>84</v>
      </c>
      <c r="C1911">
        <v>2023</v>
      </c>
      <c r="D1911" s="1">
        <v>108898341.2702</v>
      </c>
      <c r="E1911" s="2">
        <v>108.89830000000001</v>
      </c>
      <c r="F1911" t="s">
        <v>14</v>
      </c>
      <c r="G1911" t="s">
        <v>52</v>
      </c>
      <c r="H1911" t="s">
        <v>52</v>
      </c>
    </row>
    <row r="1912" spans="1:8" x14ac:dyDescent="0.3">
      <c r="A1912" t="s">
        <v>51</v>
      </c>
      <c r="B1912" t="s">
        <v>84</v>
      </c>
      <c r="C1912">
        <v>2024</v>
      </c>
      <c r="D1912" s="1">
        <v>123103289.32780001</v>
      </c>
      <c r="E1912" s="2">
        <v>123.1033</v>
      </c>
      <c r="F1912" t="s">
        <v>14</v>
      </c>
      <c r="G1912" t="s">
        <v>52</v>
      </c>
      <c r="H1912" t="s">
        <v>52</v>
      </c>
    </row>
    <row r="1913" spans="1:8" x14ac:dyDescent="0.3">
      <c r="A1913" t="s">
        <v>51</v>
      </c>
      <c r="B1913" t="s">
        <v>84</v>
      </c>
      <c r="C1913">
        <v>2025</v>
      </c>
      <c r="D1913" s="1">
        <v>155041263.30840001</v>
      </c>
      <c r="E1913" s="2">
        <v>155.04130000000001</v>
      </c>
      <c r="F1913" t="s">
        <v>14</v>
      </c>
      <c r="G1913" t="s">
        <v>52</v>
      </c>
      <c r="H1913" t="s">
        <v>52</v>
      </c>
    </row>
    <row r="1914" spans="1:8" x14ac:dyDescent="0.3">
      <c r="A1914" t="s">
        <v>12</v>
      </c>
      <c r="B1914" t="s">
        <v>85</v>
      </c>
      <c r="C1914">
        <v>2018</v>
      </c>
      <c r="D1914" s="1">
        <v>319476161.53960001</v>
      </c>
      <c r="E1914" s="2">
        <v>319.47620000000001</v>
      </c>
      <c r="F1914" t="s">
        <v>14</v>
      </c>
      <c r="G1914" t="s">
        <v>15</v>
      </c>
      <c r="H1914" t="s">
        <v>16</v>
      </c>
    </row>
    <row r="1915" spans="1:8" x14ac:dyDescent="0.3">
      <c r="A1915" t="s">
        <v>12</v>
      </c>
      <c r="B1915" t="s">
        <v>85</v>
      </c>
      <c r="C1915">
        <v>2019</v>
      </c>
      <c r="D1915" s="1">
        <v>295811649.2536</v>
      </c>
      <c r="E1915" s="2">
        <v>295.8116</v>
      </c>
      <c r="F1915" t="s">
        <v>14</v>
      </c>
      <c r="G1915" t="s">
        <v>15</v>
      </c>
      <c r="H1915" t="s">
        <v>16</v>
      </c>
    </row>
    <row r="1916" spans="1:8" x14ac:dyDescent="0.3">
      <c r="A1916" t="s">
        <v>12</v>
      </c>
      <c r="B1916" t="s">
        <v>85</v>
      </c>
      <c r="C1916">
        <v>2020</v>
      </c>
      <c r="D1916" s="1">
        <v>197719586.639</v>
      </c>
      <c r="E1916" s="2">
        <v>197.71960000000001</v>
      </c>
      <c r="F1916" t="s">
        <v>14</v>
      </c>
      <c r="G1916" t="s">
        <v>15</v>
      </c>
      <c r="H1916" t="s">
        <v>16</v>
      </c>
    </row>
    <row r="1917" spans="1:8" x14ac:dyDescent="0.3">
      <c r="A1917" t="s">
        <v>12</v>
      </c>
      <c r="B1917" t="s">
        <v>85</v>
      </c>
      <c r="C1917">
        <v>2021</v>
      </c>
      <c r="D1917" s="1">
        <v>161664947.44190001</v>
      </c>
      <c r="E1917" s="2">
        <v>161.66489999999999</v>
      </c>
      <c r="F1917" t="s">
        <v>14</v>
      </c>
      <c r="G1917" t="s">
        <v>15</v>
      </c>
      <c r="H1917" t="s">
        <v>16</v>
      </c>
    </row>
    <row r="1918" spans="1:8" x14ac:dyDescent="0.3">
      <c r="A1918" t="s">
        <v>12</v>
      </c>
      <c r="B1918" t="s">
        <v>85</v>
      </c>
      <c r="C1918">
        <v>2022</v>
      </c>
      <c r="D1918" s="1">
        <v>186357223.4817</v>
      </c>
      <c r="E1918" s="2">
        <v>186.35720000000001</v>
      </c>
      <c r="F1918" t="s">
        <v>14</v>
      </c>
      <c r="G1918" t="s">
        <v>15</v>
      </c>
      <c r="H1918" t="s">
        <v>16</v>
      </c>
    </row>
    <row r="1919" spans="1:8" x14ac:dyDescent="0.3">
      <c r="A1919" t="s">
        <v>12</v>
      </c>
      <c r="B1919" t="s">
        <v>85</v>
      </c>
      <c r="C1919">
        <v>2023</v>
      </c>
      <c r="D1919" s="1">
        <v>243213546.4093</v>
      </c>
      <c r="E1919" s="2">
        <v>243.21350000000001</v>
      </c>
      <c r="F1919" t="s">
        <v>14</v>
      </c>
      <c r="G1919" t="s">
        <v>15</v>
      </c>
      <c r="H1919" t="s">
        <v>16</v>
      </c>
    </row>
    <row r="1920" spans="1:8" x14ac:dyDescent="0.3">
      <c r="A1920" t="s">
        <v>12</v>
      </c>
      <c r="B1920" t="s">
        <v>85</v>
      </c>
      <c r="C1920">
        <v>2024</v>
      </c>
      <c r="D1920" s="1">
        <v>243158383.1336</v>
      </c>
      <c r="E1920" s="2">
        <v>243.1584</v>
      </c>
      <c r="F1920" t="s">
        <v>14</v>
      </c>
      <c r="G1920" t="s">
        <v>15</v>
      </c>
      <c r="H1920" t="s">
        <v>16</v>
      </c>
    </row>
    <row r="1921" spans="1:8" x14ac:dyDescent="0.3">
      <c r="A1921" t="s">
        <v>12</v>
      </c>
      <c r="B1921" t="s">
        <v>85</v>
      </c>
      <c r="C1921">
        <v>2025</v>
      </c>
      <c r="D1921" s="1">
        <v>143990180.8513</v>
      </c>
      <c r="E1921" s="2">
        <v>143.99019999999999</v>
      </c>
      <c r="F1921" t="s">
        <v>14</v>
      </c>
      <c r="G1921" t="s">
        <v>15</v>
      </c>
      <c r="H1921" t="s">
        <v>16</v>
      </c>
    </row>
    <row r="1922" spans="1:8" x14ac:dyDescent="0.3">
      <c r="A1922" t="s">
        <v>12</v>
      </c>
      <c r="B1922" t="s">
        <v>85</v>
      </c>
      <c r="C1922">
        <v>2026</v>
      </c>
      <c r="D1922" s="1">
        <v>136647650.40000001</v>
      </c>
      <c r="E1922" s="2">
        <v>136.64769999999999</v>
      </c>
      <c r="F1922" t="s">
        <v>14</v>
      </c>
      <c r="G1922" t="s">
        <v>15</v>
      </c>
      <c r="H1922" t="s">
        <v>16</v>
      </c>
    </row>
    <row r="1923" spans="1:8" x14ac:dyDescent="0.3">
      <c r="A1923" t="s">
        <v>17</v>
      </c>
      <c r="B1923" t="s">
        <v>85</v>
      </c>
      <c r="C1923">
        <v>2018</v>
      </c>
      <c r="D1923" s="1">
        <v>836006750.09169996</v>
      </c>
      <c r="E1923" s="2">
        <v>836.0068</v>
      </c>
      <c r="F1923" t="s">
        <v>14</v>
      </c>
      <c r="G1923" t="s">
        <v>18</v>
      </c>
      <c r="H1923" t="s">
        <v>16</v>
      </c>
    </row>
    <row r="1924" spans="1:8" x14ac:dyDescent="0.3">
      <c r="A1924" t="s">
        <v>17</v>
      </c>
      <c r="B1924" t="s">
        <v>85</v>
      </c>
      <c r="C1924">
        <v>2019</v>
      </c>
      <c r="D1924" s="1">
        <v>1198769804.8317001</v>
      </c>
      <c r="E1924" s="2">
        <v>1198.7698</v>
      </c>
      <c r="F1924" t="s">
        <v>14</v>
      </c>
      <c r="G1924" t="s">
        <v>18</v>
      </c>
      <c r="H1924" t="s">
        <v>16</v>
      </c>
    </row>
    <row r="1925" spans="1:8" x14ac:dyDescent="0.3">
      <c r="A1925" t="s">
        <v>17</v>
      </c>
      <c r="B1925" t="s">
        <v>85</v>
      </c>
      <c r="C1925">
        <v>2020</v>
      </c>
      <c r="D1925" s="1">
        <v>667653559.18309999</v>
      </c>
      <c r="E1925" s="2">
        <v>667.65359999999998</v>
      </c>
      <c r="F1925" t="s">
        <v>14</v>
      </c>
      <c r="G1925" t="s">
        <v>18</v>
      </c>
      <c r="H1925" t="s">
        <v>16</v>
      </c>
    </row>
    <row r="1926" spans="1:8" x14ac:dyDescent="0.3">
      <c r="A1926" t="s">
        <v>17</v>
      </c>
      <c r="B1926" t="s">
        <v>85</v>
      </c>
      <c r="C1926">
        <v>2021</v>
      </c>
      <c r="D1926" s="1">
        <v>572866609.7809</v>
      </c>
      <c r="E1926" s="2">
        <v>572.86659999999995</v>
      </c>
      <c r="F1926" t="s">
        <v>14</v>
      </c>
      <c r="G1926" t="s">
        <v>18</v>
      </c>
      <c r="H1926" t="s">
        <v>16</v>
      </c>
    </row>
    <row r="1927" spans="1:8" x14ac:dyDescent="0.3">
      <c r="A1927" t="s">
        <v>17</v>
      </c>
      <c r="B1927" t="s">
        <v>85</v>
      </c>
      <c r="C1927">
        <v>2022</v>
      </c>
      <c r="D1927" s="1">
        <v>441972249.583</v>
      </c>
      <c r="E1927" s="2">
        <v>441.97219999999999</v>
      </c>
      <c r="F1927" t="s">
        <v>14</v>
      </c>
      <c r="G1927" t="s">
        <v>18</v>
      </c>
      <c r="H1927" t="s">
        <v>16</v>
      </c>
    </row>
    <row r="1928" spans="1:8" x14ac:dyDescent="0.3">
      <c r="A1928" t="s">
        <v>17</v>
      </c>
      <c r="B1928" t="s">
        <v>85</v>
      </c>
      <c r="C1928">
        <v>2023</v>
      </c>
      <c r="D1928" s="1">
        <v>482840779.24550003</v>
      </c>
      <c r="E1928" s="2">
        <v>482.8408</v>
      </c>
      <c r="F1928" t="s">
        <v>14</v>
      </c>
      <c r="G1928" t="s">
        <v>18</v>
      </c>
      <c r="H1928" t="s">
        <v>16</v>
      </c>
    </row>
    <row r="1929" spans="1:8" x14ac:dyDescent="0.3">
      <c r="A1929" t="s">
        <v>17</v>
      </c>
      <c r="B1929" t="s">
        <v>85</v>
      </c>
      <c r="C1929">
        <v>2024</v>
      </c>
      <c r="D1929" s="1">
        <v>487161634.7888</v>
      </c>
      <c r="E1929" s="2">
        <v>487.16160000000002</v>
      </c>
      <c r="F1929" t="s">
        <v>14</v>
      </c>
      <c r="G1929" t="s">
        <v>18</v>
      </c>
      <c r="H1929" t="s">
        <v>16</v>
      </c>
    </row>
    <row r="1930" spans="1:8" x14ac:dyDescent="0.3">
      <c r="A1930" t="s">
        <v>17</v>
      </c>
      <c r="B1930" t="s">
        <v>85</v>
      </c>
      <c r="C1930">
        <v>2025</v>
      </c>
      <c r="D1930" s="1">
        <v>446484929.84030002</v>
      </c>
      <c r="E1930" s="2">
        <v>446.48489999999998</v>
      </c>
      <c r="F1930" t="s">
        <v>14</v>
      </c>
      <c r="G1930" t="s">
        <v>18</v>
      </c>
      <c r="H1930" t="s">
        <v>16</v>
      </c>
    </row>
    <row r="1931" spans="1:8" x14ac:dyDescent="0.3">
      <c r="A1931" t="s">
        <v>17</v>
      </c>
      <c r="B1931" t="s">
        <v>85</v>
      </c>
      <c r="C1931">
        <v>2026</v>
      </c>
      <c r="D1931" s="1">
        <v>455494215</v>
      </c>
      <c r="E1931" s="2">
        <v>455.49419999999998</v>
      </c>
      <c r="F1931" t="s">
        <v>14</v>
      </c>
      <c r="G1931" t="s">
        <v>18</v>
      </c>
      <c r="H1931" t="s">
        <v>16</v>
      </c>
    </row>
    <row r="1932" spans="1:8" x14ac:dyDescent="0.3">
      <c r="A1932" t="s">
        <v>67</v>
      </c>
      <c r="B1932" t="s">
        <v>85</v>
      </c>
      <c r="C1932">
        <v>2018</v>
      </c>
      <c r="D1932" s="1">
        <v>1402228781.5388</v>
      </c>
      <c r="E1932" s="2">
        <v>1402.2288000000001</v>
      </c>
      <c r="F1932" t="s">
        <v>14</v>
      </c>
      <c r="G1932" t="s">
        <v>68</v>
      </c>
      <c r="H1932" t="s">
        <v>16</v>
      </c>
    </row>
    <row r="1933" spans="1:8" x14ac:dyDescent="0.3">
      <c r="A1933" t="s">
        <v>67</v>
      </c>
      <c r="B1933" t="s">
        <v>85</v>
      </c>
      <c r="C1933">
        <v>2019</v>
      </c>
      <c r="D1933" s="1">
        <v>2934343771.0394001</v>
      </c>
      <c r="E1933" s="2">
        <v>2934.3438000000001</v>
      </c>
      <c r="F1933" t="s">
        <v>14</v>
      </c>
      <c r="G1933" t="s">
        <v>68</v>
      </c>
      <c r="H1933" t="s">
        <v>16</v>
      </c>
    </row>
    <row r="1934" spans="1:8" x14ac:dyDescent="0.3">
      <c r="A1934" t="s">
        <v>67</v>
      </c>
      <c r="B1934" t="s">
        <v>85</v>
      </c>
      <c r="C1934">
        <v>2020</v>
      </c>
      <c r="D1934" s="1">
        <v>3241166937.7035999</v>
      </c>
      <c r="E1934" s="2">
        <v>3241.1669000000002</v>
      </c>
      <c r="F1934" t="s">
        <v>14</v>
      </c>
      <c r="G1934" t="s">
        <v>68</v>
      </c>
      <c r="H1934" t="s">
        <v>16</v>
      </c>
    </row>
    <row r="1935" spans="1:8" x14ac:dyDescent="0.3">
      <c r="A1935" t="s">
        <v>67</v>
      </c>
      <c r="B1935" t="s">
        <v>85</v>
      </c>
      <c r="C1935">
        <v>2021</v>
      </c>
      <c r="D1935" s="1">
        <v>1933921339.8050001</v>
      </c>
      <c r="E1935" s="2">
        <v>1933.9213</v>
      </c>
      <c r="F1935" t="s">
        <v>14</v>
      </c>
      <c r="G1935" t="s">
        <v>68</v>
      </c>
      <c r="H1935" t="s">
        <v>16</v>
      </c>
    </row>
    <row r="1936" spans="1:8" x14ac:dyDescent="0.3">
      <c r="A1936" t="s">
        <v>67</v>
      </c>
      <c r="B1936" t="s">
        <v>85</v>
      </c>
      <c r="C1936">
        <v>2022</v>
      </c>
      <c r="D1936" s="1">
        <v>856780250.2256</v>
      </c>
      <c r="E1936" s="2">
        <v>856.78030000000001</v>
      </c>
      <c r="F1936" t="s">
        <v>14</v>
      </c>
      <c r="G1936" t="s">
        <v>68</v>
      </c>
      <c r="H1936" t="s">
        <v>16</v>
      </c>
    </row>
    <row r="1937" spans="1:8" x14ac:dyDescent="0.3">
      <c r="A1937" t="s">
        <v>67</v>
      </c>
      <c r="B1937" t="s">
        <v>85</v>
      </c>
      <c r="C1937">
        <v>2023</v>
      </c>
      <c r="D1937" s="1">
        <v>1656206920.1842</v>
      </c>
      <c r="E1937" s="2">
        <v>1656.2068999999999</v>
      </c>
      <c r="F1937" t="s">
        <v>14</v>
      </c>
      <c r="G1937" t="s">
        <v>68</v>
      </c>
      <c r="H1937" t="s">
        <v>16</v>
      </c>
    </row>
    <row r="1938" spans="1:8" x14ac:dyDescent="0.3">
      <c r="A1938" t="s">
        <v>67</v>
      </c>
      <c r="B1938" t="s">
        <v>85</v>
      </c>
      <c r="C1938">
        <v>2024</v>
      </c>
      <c r="D1938" s="1">
        <v>1706058132.2442999</v>
      </c>
      <c r="E1938" s="2">
        <v>1706.0581</v>
      </c>
      <c r="F1938" t="s">
        <v>14</v>
      </c>
      <c r="G1938" t="s">
        <v>68</v>
      </c>
      <c r="H1938" t="s">
        <v>16</v>
      </c>
    </row>
    <row r="1939" spans="1:8" x14ac:dyDescent="0.3">
      <c r="A1939" t="s">
        <v>67</v>
      </c>
      <c r="B1939" t="s">
        <v>85</v>
      </c>
      <c r="C1939">
        <v>2025</v>
      </c>
      <c r="D1939" s="1">
        <v>3045858258.138</v>
      </c>
      <c r="E1939" s="2">
        <v>3045.8582999999999</v>
      </c>
      <c r="F1939" t="s">
        <v>14</v>
      </c>
      <c r="G1939" t="s">
        <v>68</v>
      </c>
      <c r="H1939" t="s">
        <v>16</v>
      </c>
    </row>
    <row r="1940" spans="1:8" x14ac:dyDescent="0.3">
      <c r="A1940" t="s">
        <v>67</v>
      </c>
      <c r="B1940" t="s">
        <v>85</v>
      </c>
      <c r="C1940">
        <v>2026</v>
      </c>
      <c r="D1940" s="1">
        <v>5363991840</v>
      </c>
      <c r="E1940" s="2">
        <v>5363.9917999999998</v>
      </c>
      <c r="F1940" t="s">
        <v>14</v>
      </c>
      <c r="G1940" t="s">
        <v>68</v>
      </c>
      <c r="H1940" t="s">
        <v>16</v>
      </c>
    </row>
    <row r="1941" spans="1:8" x14ac:dyDescent="0.3">
      <c r="A1941" t="s">
        <v>69</v>
      </c>
      <c r="B1941" t="s">
        <v>85</v>
      </c>
      <c r="C1941">
        <v>2018</v>
      </c>
      <c r="D1941" s="1">
        <v>279407276.37099999</v>
      </c>
      <c r="E1941" s="2">
        <v>279.40730000000002</v>
      </c>
      <c r="F1941" t="s">
        <v>14</v>
      </c>
      <c r="G1941" t="s">
        <v>70</v>
      </c>
      <c r="H1941" t="s">
        <v>16</v>
      </c>
    </row>
    <row r="1942" spans="1:8" x14ac:dyDescent="0.3">
      <c r="A1942" t="s">
        <v>69</v>
      </c>
      <c r="B1942" t="s">
        <v>85</v>
      </c>
      <c r="C1942">
        <v>2019</v>
      </c>
      <c r="D1942" s="1">
        <v>316374281.14300001</v>
      </c>
      <c r="E1942" s="2">
        <v>316.37430000000001</v>
      </c>
      <c r="F1942" t="s">
        <v>14</v>
      </c>
      <c r="G1942" t="s">
        <v>70</v>
      </c>
      <c r="H1942" t="s">
        <v>16</v>
      </c>
    </row>
    <row r="1943" spans="1:8" x14ac:dyDescent="0.3">
      <c r="A1943" t="s">
        <v>69</v>
      </c>
      <c r="B1943" t="s">
        <v>85</v>
      </c>
      <c r="C1943">
        <v>2020</v>
      </c>
      <c r="D1943" s="1">
        <v>230105483.7078</v>
      </c>
      <c r="E1943" s="2">
        <v>230.10550000000001</v>
      </c>
      <c r="F1943" t="s">
        <v>14</v>
      </c>
      <c r="G1943" t="s">
        <v>70</v>
      </c>
      <c r="H1943" t="s">
        <v>16</v>
      </c>
    </row>
    <row r="1944" spans="1:8" x14ac:dyDescent="0.3">
      <c r="A1944" t="s">
        <v>69</v>
      </c>
      <c r="B1944" t="s">
        <v>85</v>
      </c>
      <c r="C1944">
        <v>2021</v>
      </c>
      <c r="D1944" s="1">
        <v>207636392.42809999</v>
      </c>
      <c r="E1944" s="2">
        <v>207.63640000000001</v>
      </c>
      <c r="F1944" t="s">
        <v>14</v>
      </c>
      <c r="G1944" t="s">
        <v>70</v>
      </c>
      <c r="H1944" t="s">
        <v>16</v>
      </c>
    </row>
    <row r="1945" spans="1:8" x14ac:dyDescent="0.3">
      <c r="A1945" t="s">
        <v>69</v>
      </c>
      <c r="B1945" t="s">
        <v>85</v>
      </c>
      <c r="C1945">
        <v>2022</v>
      </c>
      <c r="D1945" s="1">
        <v>280037503.16060001</v>
      </c>
      <c r="E1945" s="2">
        <v>280.03750000000002</v>
      </c>
      <c r="F1945" t="s">
        <v>14</v>
      </c>
      <c r="G1945" t="s">
        <v>70</v>
      </c>
      <c r="H1945" t="s">
        <v>16</v>
      </c>
    </row>
    <row r="1946" spans="1:8" x14ac:dyDescent="0.3">
      <c r="A1946" t="s">
        <v>69</v>
      </c>
      <c r="B1946" t="s">
        <v>85</v>
      </c>
      <c r="C1946">
        <v>2023</v>
      </c>
      <c r="D1946" s="1">
        <v>317232457.38819999</v>
      </c>
      <c r="E1946" s="2">
        <v>317.23250000000002</v>
      </c>
      <c r="F1946" t="s">
        <v>14</v>
      </c>
      <c r="G1946" t="s">
        <v>70</v>
      </c>
      <c r="H1946" t="s">
        <v>16</v>
      </c>
    </row>
    <row r="1947" spans="1:8" x14ac:dyDescent="0.3">
      <c r="A1947" t="s">
        <v>69</v>
      </c>
      <c r="B1947" t="s">
        <v>85</v>
      </c>
      <c r="C1947">
        <v>2024</v>
      </c>
      <c r="D1947" s="1">
        <v>365330687.67339998</v>
      </c>
      <c r="E1947" s="2">
        <v>365.33069999999998</v>
      </c>
      <c r="F1947" t="s">
        <v>14</v>
      </c>
      <c r="G1947" t="s">
        <v>70</v>
      </c>
      <c r="H1947" t="s">
        <v>16</v>
      </c>
    </row>
    <row r="1948" spans="1:8" x14ac:dyDescent="0.3">
      <c r="A1948" t="s">
        <v>69</v>
      </c>
      <c r="B1948" t="s">
        <v>85</v>
      </c>
      <c r="C1948">
        <v>2025</v>
      </c>
      <c r="D1948" s="1">
        <v>437746385.98150003</v>
      </c>
      <c r="E1948" s="2">
        <v>437.74639999999999</v>
      </c>
      <c r="F1948" t="s">
        <v>14</v>
      </c>
      <c r="G1948" t="s">
        <v>70</v>
      </c>
      <c r="H1948" t="s">
        <v>16</v>
      </c>
    </row>
    <row r="1949" spans="1:8" x14ac:dyDescent="0.3">
      <c r="A1949" t="s">
        <v>69</v>
      </c>
      <c r="B1949" t="s">
        <v>85</v>
      </c>
      <c r="C1949">
        <v>2026</v>
      </c>
      <c r="D1949" s="1">
        <v>521922550</v>
      </c>
      <c r="E1949" s="2">
        <v>521.92259999999999</v>
      </c>
      <c r="F1949" t="s">
        <v>14</v>
      </c>
      <c r="G1949" t="s">
        <v>70</v>
      </c>
      <c r="H1949" t="s">
        <v>16</v>
      </c>
    </row>
    <row r="1950" spans="1:8" x14ac:dyDescent="0.3">
      <c r="A1950" t="s">
        <v>54</v>
      </c>
      <c r="B1950" t="s">
        <v>85</v>
      </c>
      <c r="C1950">
        <v>2018</v>
      </c>
      <c r="D1950" s="1">
        <v>2358566899.0337</v>
      </c>
      <c r="E1950" s="2">
        <v>2358.5668999999998</v>
      </c>
      <c r="F1950" t="s">
        <v>14</v>
      </c>
      <c r="G1950" t="s">
        <v>55</v>
      </c>
      <c r="H1950" t="s">
        <v>16</v>
      </c>
    </row>
    <row r="1951" spans="1:8" x14ac:dyDescent="0.3">
      <c r="A1951" t="s">
        <v>54</v>
      </c>
      <c r="B1951" t="s">
        <v>85</v>
      </c>
      <c r="C1951">
        <v>2019</v>
      </c>
      <c r="D1951" s="1">
        <v>1835566132.9149001</v>
      </c>
      <c r="E1951" s="2">
        <v>1835.5661</v>
      </c>
      <c r="F1951" t="s">
        <v>14</v>
      </c>
      <c r="G1951" t="s">
        <v>55</v>
      </c>
      <c r="H1951" t="s">
        <v>16</v>
      </c>
    </row>
    <row r="1952" spans="1:8" x14ac:dyDescent="0.3">
      <c r="A1952" t="s">
        <v>54</v>
      </c>
      <c r="B1952" t="s">
        <v>85</v>
      </c>
      <c r="C1952">
        <v>2020</v>
      </c>
      <c r="D1952" s="1">
        <v>1919347372.7793</v>
      </c>
      <c r="E1952" s="2">
        <v>1919.3474000000001</v>
      </c>
      <c r="F1952" t="s">
        <v>14</v>
      </c>
      <c r="G1952" t="s">
        <v>55</v>
      </c>
      <c r="H1952" t="s">
        <v>16</v>
      </c>
    </row>
    <row r="1953" spans="1:8" x14ac:dyDescent="0.3">
      <c r="A1953" t="s">
        <v>54</v>
      </c>
      <c r="B1953" t="s">
        <v>85</v>
      </c>
      <c r="C1953">
        <v>2021</v>
      </c>
      <c r="D1953" s="1">
        <v>1963618012.8366001</v>
      </c>
      <c r="E1953" s="2">
        <v>1963.6179999999999</v>
      </c>
      <c r="F1953" t="s">
        <v>14</v>
      </c>
      <c r="G1953" t="s">
        <v>55</v>
      </c>
      <c r="H1953" t="s">
        <v>16</v>
      </c>
    </row>
    <row r="1954" spans="1:8" x14ac:dyDescent="0.3">
      <c r="A1954" t="s">
        <v>54</v>
      </c>
      <c r="B1954" t="s">
        <v>85</v>
      </c>
      <c r="C1954">
        <v>2022</v>
      </c>
      <c r="D1954" s="1">
        <v>2007287167.4909</v>
      </c>
      <c r="E1954" s="2">
        <v>2007.2872</v>
      </c>
      <c r="F1954" t="s">
        <v>14</v>
      </c>
      <c r="G1954" t="s">
        <v>55</v>
      </c>
      <c r="H1954" t="s">
        <v>16</v>
      </c>
    </row>
    <row r="1955" spans="1:8" x14ac:dyDescent="0.3">
      <c r="A1955" t="s">
        <v>54</v>
      </c>
      <c r="B1955" t="s">
        <v>85</v>
      </c>
      <c r="C1955">
        <v>2023</v>
      </c>
      <c r="D1955" s="1">
        <v>3880857180.9117999</v>
      </c>
      <c r="E1955" s="2">
        <v>3880.8571999999999</v>
      </c>
      <c r="F1955" t="s">
        <v>14</v>
      </c>
      <c r="G1955" t="s">
        <v>55</v>
      </c>
      <c r="H1955" t="s">
        <v>16</v>
      </c>
    </row>
    <row r="1956" spans="1:8" x14ac:dyDescent="0.3">
      <c r="A1956" t="s">
        <v>54</v>
      </c>
      <c r="B1956" t="s">
        <v>85</v>
      </c>
      <c r="C1956">
        <v>2024</v>
      </c>
      <c r="D1956" s="1">
        <v>3820547028.0093999</v>
      </c>
      <c r="E1956" s="2">
        <v>3820.547</v>
      </c>
      <c r="F1956" t="s">
        <v>14</v>
      </c>
      <c r="G1956" t="s">
        <v>55</v>
      </c>
      <c r="H1956" t="s">
        <v>16</v>
      </c>
    </row>
    <row r="1957" spans="1:8" x14ac:dyDescent="0.3">
      <c r="A1957" t="s">
        <v>54</v>
      </c>
      <c r="B1957" t="s">
        <v>85</v>
      </c>
      <c r="C1957">
        <v>2025</v>
      </c>
      <c r="D1957" s="1">
        <v>3883338711.5345998</v>
      </c>
      <c r="E1957" s="2">
        <v>3883.3386999999998</v>
      </c>
      <c r="F1957" t="s">
        <v>14</v>
      </c>
      <c r="G1957" t="s">
        <v>55</v>
      </c>
      <c r="H1957" t="s">
        <v>16</v>
      </c>
    </row>
    <row r="1958" spans="1:8" x14ac:dyDescent="0.3">
      <c r="A1958" t="s">
        <v>54</v>
      </c>
      <c r="B1958" t="s">
        <v>85</v>
      </c>
      <c r="C1958">
        <v>2026</v>
      </c>
      <c r="D1958" s="1">
        <v>3568639458.0799999</v>
      </c>
      <c r="E1958" s="2">
        <v>3568.6395000000002</v>
      </c>
      <c r="F1958" t="s">
        <v>14</v>
      </c>
      <c r="G1958" t="s">
        <v>55</v>
      </c>
      <c r="H1958" t="s">
        <v>16</v>
      </c>
    </row>
    <row r="1959" spans="1:8" x14ac:dyDescent="0.3">
      <c r="A1959" t="s">
        <v>71</v>
      </c>
      <c r="B1959" t="s">
        <v>85</v>
      </c>
      <c r="C1959">
        <v>2021</v>
      </c>
      <c r="D1959" s="1">
        <v>77401386.686299995</v>
      </c>
      <c r="E1959" s="2">
        <v>77.401399999999995</v>
      </c>
      <c r="F1959" t="s">
        <v>14</v>
      </c>
      <c r="G1959" t="s">
        <v>72</v>
      </c>
      <c r="H1959" t="s">
        <v>16</v>
      </c>
    </row>
    <row r="1960" spans="1:8" x14ac:dyDescent="0.3">
      <c r="A1960" t="s">
        <v>71</v>
      </c>
      <c r="B1960" t="s">
        <v>85</v>
      </c>
      <c r="C1960">
        <v>2022</v>
      </c>
      <c r="D1960" s="1">
        <v>96676854.202199996</v>
      </c>
      <c r="E1960" s="2">
        <v>96.676900000000003</v>
      </c>
      <c r="F1960" t="s">
        <v>14</v>
      </c>
      <c r="G1960" t="s">
        <v>72</v>
      </c>
      <c r="H1960" t="s">
        <v>16</v>
      </c>
    </row>
    <row r="1961" spans="1:8" x14ac:dyDescent="0.3">
      <c r="A1961" t="s">
        <v>71</v>
      </c>
      <c r="B1961" t="s">
        <v>85</v>
      </c>
      <c r="C1961">
        <v>2023</v>
      </c>
      <c r="D1961" s="1">
        <v>106393387.1881</v>
      </c>
      <c r="E1961" s="2">
        <v>106.3934</v>
      </c>
      <c r="F1961" t="s">
        <v>14</v>
      </c>
      <c r="G1961" t="s">
        <v>72</v>
      </c>
      <c r="H1961" t="s">
        <v>16</v>
      </c>
    </row>
    <row r="1962" spans="1:8" x14ac:dyDescent="0.3">
      <c r="A1962" t="s">
        <v>71</v>
      </c>
      <c r="B1962" t="s">
        <v>85</v>
      </c>
      <c r="C1962">
        <v>2024</v>
      </c>
      <c r="D1962" s="1">
        <v>110606663.06460001</v>
      </c>
      <c r="E1962" s="2">
        <v>110.6067</v>
      </c>
      <c r="F1962" t="s">
        <v>14</v>
      </c>
      <c r="G1962" t="s">
        <v>72</v>
      </c>
      <c r="H1962" t="s">
        <v>16</v>
      </c>
    </row>
    <row r="1963" spans="1:8" x14ac:dyDescent="0.3">
      <c r="A1963" t="s">
        <v>71</v>
      </c>
      <c r="B1963" t="s">
        <v>85</v>
      </c>
      <c r="C1963">
        <v>2025</v>
      </c>
      <c r="D1963" s="1">
        <v>111059576.99240001</v>
      </c>
      <c r="E1963" s="2">
        <v>111.0596</v>
      </c>
      <c r="F1963" t="s">
        <v>14</v>
      </c>
      <c r="G1963" t="s">
        <v>72</v>
      </c>
      <c r="H1963" t="s">
        <v>16</v>
      </c>
    </row>
    <row r="1964" spans="1:8" x14ac:dyDescent="0.3">
      <c r="A1964" t="s">
        <v>71</v>
      </c>
      <c r="B1964" t="s">
        <v>85</v>
      </c>
      <c r="C1964">
        <v>2026</v>
      </c>
      <c r="D1964" s="1">
        <v>144991329.3276</v>
      </c>
      <c r="E1964" s="2">
        <v>144.9913</v>
      </c>
      <c r="F1964" t="s">
        <v>14</v>
      </c>
      <c r="G1964" t="s">
        <v>72</v>
      </c>
      <c r="H1964" t="s">
        <v>16</v>
      </c>
    </row>
    <row r="1965" spans="1:8" x14ac:dyDescent="0.3">
      <c r="A1965" t="s">
        <v>19</v>
      </c>
      <c r="B1965" t="s">
        <v>85</v>
      </c>
      <c r="C1965">
        <v>2018</v>
      </c>
      <c r="D1965" s="1">
        <v>205254274.0905</v>
      </c>
      <c r="E1965" s="2">
        <v>205.2543</v>
      </c>
      <c r="F1965" t="s">
        <v>14</v>
      </c>
      <c r="G1965" t="s">
        <v>20</v>
      </c>
      <c r="H1965" t="s">
        <v>16</v>
      </c>
    </row>
    <row r="1966" spans="1:8" x14ac:dyDescent="0.3">
      <c r="A1966" t="s">
        <v>19</v>
      </c>
      <c r="B1966" t="s">
        <v>85</v>
      </c>
      <c r="C1966">
        <v>2019</v>
      </c>
      <c r="D1966" s="1">
        <v>146385879.15709999</v>
      </c>
      <c r="E1966" s="2">
        <v>146.38589999999999</v>
      </c>
      <c r="F1966" t="s">
        <v>14</v>
      </c>
      <c r="G1966" t="s">
        <v>20</v>
      </c>
      <c r="H1966" t="s">
        <v>16</v>
      </c>
    </row>
    <row r="1967" spans="1:8" x14ac:dyDescent="0.3">
      <c r="A1967" t="s">
        <v>19</v>
      </c>
      <c r="B1967" t="s">
        <v>85</v>
      </c>
      <c r="C1967">
        <v>2020</v>
      </c>
      <c r="D1967" s="1">
        <v>167143502.68470001</v>
      </c>
      <c r="E1967" s="2">
        <v>167.14349999999999</v>
      </c>
      <c r="F1967" t="s">
        <v>14</v>
      </c>
      <c r="G1967" t="s">
        <v>20</v>
      </c>
      <c r="H1967" t="s">
        <v>16</v>
      </c>
    </row>
    <row r="1968" spans="1:8" x14ac:dyDescent="0.3">
      <c r="A1968" t="s">
        <v>19</v>
      </c>
      <c r="B1968" t="s">
        <v>85</v>
      </c>
      <c r="C1968">
        <v>2021</v>
      </c>
      <c r="D1968" s="1">
        <v>163521732.1076</v>
      </c>
      <c r="E1968" s="2">
        <v>163.52170000000001</v>
      </c>
      <c r="F1968" t="s">
        <v>14</v>
      </c>
      <c r="G1968" t="s">
        <v>20</v>
      </c>
      <c r="H1968" t="s">
        <v>16</v>
      </c>
    </row>
    <row r="1969" spans="1:8" x14ac:dyDescent="0.3">
      <c r="A1969" t="s">
        <v>19</v>
      </c>
      <c r="B1969" t="s">
        <v>85</v>
      </c>
      <c r="C1969">
        <v>2022</v>
      </c>
      <c r="D1969" s="1">
        <v>222200583.6692</v>
      </c>
      <c r="E1969" s="2">
        <v>222.20060000000001</v>
      </c>
      <c r="F1969" t="s">
        <v>14</v>
      </c>
      <c r="G1969" t="s">
        <v>20</v>
      </c>
      <c r="H1969" t="s">
        <v>16</v>
      </c>
    </row>
    <row r="1970" spans="1:8" x14ac:dyDescent="0.3">
      <c r="A1970" t="s">
        <v>19</v>
      </c>
      <c r="B1970" t="s">
        <v>85</v>
      </c>
      <c r="C1970">
        <v>2023</v>
      </c>
      <c r="D1970" s="1">
        <v>296251497.31040001</v>
      </c>
      <c r="E1970" s="2">
        <v>296.25150000000002</v>
      </c>
      <c r="F1970" t="s">
        <v>14</v>
      </c>
      <c r="G1970" t="s">
        <v>20</v>
      </c>
      <c r="H1970" t="s">
        <v>16</v>
      </c>
    </row>
    <row r="1971" spans="1:8" x14ac:dyDescent="0.3">
      <c r="A1971" t="s">
        <v>19</v>
      </c>
      <c r="B1971" t="s">
        <v>85</v>
      </c>
      <c r="C1971">
        <v>2024</v>
      </c>
      <c r="D1971" s="1">
        <v>251395735.94620001</v>
      </c>
      <c r="E1971" s="2">
        <v>251.39570000000001</v>
      </c>
      <c r="F1971" t="s">
        <v>14</v>
      </c>
      <c r="G1971" t="s">
        <v>20</v>
      </c>
      <c r="H1971" t="s">
        <v>16</v>
      </c>
    </row>
    <row r="1972" spans="1:8" x14ac:dyDescent="0.3">
      <c r="A1972" t="s">
        <v>19</v>
      </c>
      <c r="B1972" t="s">
        <v>85</v>
      </c>
      <c r="C1972">
        <v>2025</v>
      </c>
      <c r="D1972" s="1">
        <v>214752763.76910001</v>
      </c>
      <c r="E1972" s="2">
        <v>214.75280000000001</v>
      </c>
      <c r="F1972" t="s">
        <v>14</v>
      </c>
      <c r="G1972" t="s">
        <v>20</v>
      </c>
      <c r="H1972" t="s">
        <v>16</v>
      </c>
    </row>
    <row r="1973" spans="1:8" x14ac:dyDescent="0.3">
      <c r="A1973" t="s">
        <v>19</v>
      </c>
      <c r="B1973" t="s">
        <v>85</v>
      </c>
      <c r="C1973">
        <v>2026</v>
      </c>
      <c r="D1973" s="1">
        <v>246925765.66260001</v>
      </c>
      <c r="E1973" s="2">
        <v>246.92580000000001</v>
      </c>
      <c r="F1973" t="s">
        <v>14</v>
      </c>
      <c r="G1973" t="s">
        <v>20</v>
      </c>
      <c r="H1973" t="s">
        <v>16</v>
      </c>
    </row>
    <row r="1974" spans="1:8" x14ac:dyDescent="0.3">
      <c r="A1974" t="s">
        <v>21</v>
      </c>
      <c r="B1974" t="s">
        <v>85</v>
      </c>
      <c r="C1974">
        <v>2018</v>
      </c>
      <c r="D1974" s="1">
        <v>1046949554.0153</v>
      </c>
      <c r="E1974" s="2">
        <v>1046.9495999999999</v>
      </c>
      <c r="F1974" t="s">
        <v>14</v>
      </c>
      <c r="G1974" t="s">
        <v>22</v>
      </c>
      <c r="H1974" t="s">
        <v>23</v>
      </c>
    </row>
    <row r="1975" spans="1:8" x14ac:dyDescent="0.3">
      <c r="A1975" t="s">
        <v>21</v>
      </c>
      <c r="B1975" t="s">
        <v>85</v>
      </c>
      <c r="C1975">
        <v>2019</v>
      </c>
      <c r="D1975" s="1">
        <v>356818128.05680001</v>
      </c>
      <c r="E1975" s="2">
        <v>356.81810000000002</v>
      </c>
      <c r="F1975" t="s">
        <v>14</v>
      </c>
      <c r="G1975" t="s">
        <v>22</v>
      </c>
      <c r="H1975" t="s">
        <v>23</v>
      </c>
    </row>
    <row r="1976" spans="1:8" x14ac:dyDescent="0.3">
      <c r="A1976" t="s">
        <v>21</v>
      </c>
      <c r="B1976" t="s">
        <v>85</v>
      </c>
      <c r="C1976">
        <v>2020</v>
      </c>
      <c r="D1976" s="1">
        <v>390358669.29970002</v>
      </c>
      <c r="E1976" s="2">
        <v>390.3587</v>
      </c>
      <c r="F1976" t="s">
        <v>14</v>
      </c>
      <c r="G1976" t="s">
        <v>22</v>
      </c>
      <c r="H1976" t="s">
        <v>23</v>
      </c>
    </row>
    <row r="1977" spans="1:8" x14ac:dyDescent="0.3">
      <c r="A1977" t="s">
        <v>21</v>
      </c>
      <c r="B1977" t="s">
        <v>85</v>
      </c>
      <c r="C1977">
        <v>2021</v>
      </c>
      <c r="D1977" s="1">
        <v>471172645.95230001</v>
      </c>
      <c r="E1977" s="2">
        <v>471.17259999999999</v>
      </c>
      <c r="F1977" t="s">
        <v>14</v>
      </c>
      <c r="G1977" t="s">
        <v>22</v>
      </c>
      <c r="H1977" t="s">
        <v>23</v>
      </c>
    </row>
    <row r="1978" spans="1:8" x14ac:dyDescent="0.3">
      <c r="A1978" t="s">
        <v>21</v>
      </c>
      <c r="B1978" t="s">
        <v>85</v>
      </c>
      <c r="C1978">
        <v>2022</v>
      </c>
      <c r="D1978" s="1">
        <v>407285689.60879999</v>
      </c>
      <c r="E1978" s="2">
        <v>407.28570000000002</v>
      </c>
      <c r="F1978" t="s">
        <v>14</v>
      </c>
      <c r="G1978" t="s">
        <v>22</v>
      </c>
      <c r="H1978" t="s">
        <v>23</v>
      </c>
    </row>
    <row r="1979" spans="1:8" x14ac:dyDescent="0.3">
      <c r="A1979" t="s">
        <v>21</v>
      </c>
      <c r="B1979" t="s">
        <v>85</v>
      </c>
      <c r="C1979">
        <v>2023</v>
      </c>
      <c r="D1979" s="1">
        <v>418575974.71880001</v>
      </c>
      <c r="E1979" s="2">
        <v>418.57600000000002</v>
      </c>
      <c r="F1979" t="s">
        <v>14</v>
      </c>
      <c r="G1979" t="s">
        <v>22</v>
      </c>
      <c r="H1979" t="s">
        <v>23</v>
      </c>
    </row>
    <row r="1980" spans="1:8" x14ac:dyDescent="0.3">
      <c r="A1980" t="s">
        <v>21</v>
      </c>
      <c r="B1980" t="s">
        <v>85</v>
      </c>
      <c r="C1980">
        <v>2024</v>
      </c>
      <c r="D1980" s="1">
        <v>542970382.62419999</v>
      </c>
      <c r="E1980" s="2">
        <v>542.97040000000004</v>
      </c>
      <c r="F1980" t="s">
        <v>14</v>
      </c>
      <c r="G1980" t="s">
        <v>22</v>
      </c>
      <c r="H1980" t="s">
        <v>23</v>
      </c>
    </row>
    <row r="1981" spans="1:8" x14ac:dyDescent="0.3">
      <c r="A1981" t="s">
        <v>21</v>
      </c>
      <c r="B1981" t="s">
        <v>85</v>
      </c>
      <c r="C1981">
        <v>2025</v>
      </c>
      <c r="D1981" s="1">
        <v>615346459.09819996</v>
      </c>
      <c r="E1981" s="2">
        <v>615.34649999999999</v>
      </c>
      <c r="F1981" t="s">
        <v>14</v>
      </c>
      <c r="G1981" t="s">
        <v>22</v>
      </c>
      <c r="H1981" t="s">
        <v>23</v>
      </c>
    </row>
    <row r="1982" spans="1:8" x14ac:dyDescent="0.3">
      <c r="A1982" t="s">
        <v>21</v>
      </c>
      <c r="B1982" t="s">
        <v>85</v>
      </c>
      <c r="C1982">
        <v>2026</v>
      </c>
      <c r="D1982" s="1">
        <v>446528870.64929998</v>
      </c>
      <c r="E1982" s="2">
        <v>446.52890000000002</v>
      </c>
      <c r="F1982" t="s">
        <v>14</v>
      </c>
      <c r="G1982" t="s">
        <v>22</v>
      </c>
      <c r="H1982" t="s">
        <v>23</v>
      </c>
    </row>
    <row r="1983" spans="1:8" x14ac:dyDescent="0.3">
      <c r="A1983" t="s">
        <v>24</v>
      </c>
      <c r="B1983" t="s">
        <v>85</v>
      </c>
      <c r="C1983">
        <v>2018</v>
      </c>
      <c r="D1983" s="1">
        <v>213493858.32089999</v>
      </c>
      <c r="E1983" s="2">
        <v>213.4939</v>
      </c>
      <c r="F1983" t="s">
        <v>14</v>
      </c>
      <c r="G1983" t="s">
        <v>25</v>
      </c>
      <c r="H1983" t="s">
        <v>23</v>
      </c>
    </row>
    <row r="1984" spans="1:8" x14ac:dyDescent="0.3">
      <c r="A1984" t="s">
        <v>24</v>
      </c>
      <c r="B1984" t="s">
        <v>85</v>
      </c>
      <c r="C1984">
        <v>2019</v>
      </c>
      <c r="D1984" s="1">
        <v>133075036.38959999</v>
      </c>
      <c r="E1984" s="2">
        <v>133.07499999999999</v>
      </c>
      <c r="F1984" t="s">
        <v>14</v>
      </c>
      <c r="G1984" t="s">
        <v>25</v>
      </c>
      <c r="H1984" t="s">
        <v>23</v>
      </c>
    </row>
    <row r="1985" spans="1:8" x14ac:dyDescent="0.3">
      <c r="A1985" t="s">
        <v>24</v>
      </c>
      <c r="B1985" t="s">
        <v>85</v>
      </c>
      <c r="C1985">
        <v>2020</v>
      </c>
      <c r="D1985" s="1">
        <v>181437733.57789999</v>
      </c>
      <c r="E1985" s="2">
        <v>181.43770000000001</v>
      </c>
      <c r="F1985" t="s">
        <v>14</v>
      </c>
      <c r="G1985" t="s">
        <v>25</v>
      </c>
      <c r="H1985" t="s">
        <v>23</v>
      </c>
    </row>
    <row r="1986" spans="1:8" x14ac:dyDescent="0.3">
      <c r="A1986" t="s">
        <v>24</v>
      </c>
      <c r="B1986" t="s">
        <v>85</v>
      </c>
      <c r="C1986">
        <v>2021</v>
      </c>
      <c r="D1986" s="1">
        <v>191519169.5508</v>
      </c>
      <c r="E1986" s="2">
        <v>191.51920000000001</v>
      </c>
      <c r="F1986" t="s">
        <v>14</v>
      </c>
      <c r="G1986" t="s">
        <v>25</v>
      </c>
      <c r="H1986" t="s">
        <v>23</v>
      </c>
    </row>
    <row r="1987" spans="1:8" x14ac:dyDescent="0.3">
      <c r="A1987" t="s">
        <v>24</v>
      </c>
      <c r="B1987" t="s">
        <v>85</v>
      </c>
      <c r="C1987">
        <v>2022</v>
      </c>
      <c r="D1987" s="1">
        <v>242653967.4357</v>
      </c>
      <c r="E1987" s="2">
        <v>242.654</v>
      </c>
      <c r="F1987" t="s">
        <v>14</v>
      </c>
      <c r="G1987" t="s">
        <v>25</v>
      </c>
      <c r="H1987" t="s">
        <v>23</v>
      </c>
    </row>
    <row r="1988" spans="1:8" x14ac:dyDescent="0.3">
      <c r="A1988" t="s">
        <v>24</v>
      </c>
      <c r="B1988" t="s">
        <v>85</v>
      </c>
      <c r="C1988">
        <v>2023</v>
      </c>
      <c r="D1988" s="1">
        <v>368892255.95560002</v>
      </c>
      <c r="E1988" s="2">
        <v>368.89229999999998</v>
      </c>
      <c r="F1988" t="s">
        <v>14</v>
      </c>
      <c r="G1988" t="s">
        <v>25</v>
      </c>
      <c r="H1988" t="s">
        <v>23</v>
      </c>
    </row>
    <row r="1989" spans="1:8" x14ac:dyDescent="0.3">
      <c r="A1989" t="s">
        <v>24</v>
      </c>
      <c r="B1989" t="s">
        <v>85</v>
      </c>
      <c r="C1989">
        <v>2024</v>
      </c>
      <c r="D1989" s="1">
        <v>321183135.3272</v>
      </c>
      <c r="E1989" s="2">
        <v>321.18310000000002</v>
      </c>
      <c r="F1989" t="s">
        <v>14</v>
      </c>
      <c r="G1989" t="s">
        <v>25</v>
      </c>
      <c r="H1989" t="s">
        <v>23</v>
      </c>
    </row>
    <row r="1990" spans="1:8" x14ac:dyDescent="0.3">
      <c r="A1990" t="s">
        <v>24</v>
      </c>
      <c r="B1990" t="s">
        <v>85</v>
      </c>
      <c r="C1990">
        <v>2025</v>
      </c>
      <c r="D1990" s="1">
        <v>268272520.82570001</v>
      </c>
      <c r="E1990" s="2">
        <v>268.27249999999998</v>
      </c>
      <c r="F1990" t="s">
        <v>14</v>
      </c>
      <c r="G1990" t="s">
        <v>25</v>
      </c>
      <c r="H1990" t="s">
        <v>23</v>
      </c>
    </row>
    <row r="1991" spans="1:8" x14ac:dyDescent="0.3">
      <c r="A1991" t="s">
        <v>24</v>
      </c>
      <c r="B1991" t="s">
        <v>85</v>
      </c>
      <c r="C1991">
        <v>2026</v>
      </c>
      <c r="D1991" s="1">
        <v>342706105.17000002</v>
      </c>
      <c r="E1991" s="2">
        <v>342.70609999999999</v>
      </c>
      <c r="F1991" t="s">
        <v>14</v>
      </c>
      <c r="G1991" t="s">
        <v>25</v>
      </c>
      <c r="H1991" t="s">
        <v>23</v>
      </c>
    </row>
    <row r="1992" spans="1:8" x14ac:dyDescent="0.3">
      <c r="A1992" t="s">
        <v>26</v>
      </c>
      <c r="B1992" t="s">
        <v>85</v>
      </c>
      <c r="C1992">
        <v>2018</v>
      </c>
      <c r="D1992" s="1">
        <v>259986170.67910001</v>
      </c>
      <c r="E1992" s="2">
        <v>259.9862</v>
      </c>
      <c r="F1992" t="s">
        <v>14</v>
      </c>
      <c r="G1992" t="s">
        <v>27</v>
      </c>
      <c r="H1992" t="s">
        <v>23</v>
      </c>
    </row>
    <row r="1993" spans="1:8" x14ac:dyDescent="0.3">
      <c r="A1993" t="s">
        <v>26</v>
      </c>
      <c r="B1993" t="s">
        <v>85</v>
      </c>
      <c r="C1993">
        <v>2019</v>
      </c>
      <c r="D1993" s="1">
        <v>167589465.62990001</v>
      </c>
      <c r="E1993" s="2">
        <v>167.58949999999999</v>
      </c>
      <c r="F1993" t="s">
        <v>14</v>
      </c>
      <c r="G1993" t="s">
        <v>27</v>
      </c>
      <c r="H1993" t="s">
        <v>23</v>
      </c>
    </row>
    <row r="1994" spans="1:8" x14ac:dyDescent="0.3">
      <c r="A1994" t="s">
        <v>26</v>
      </c>
      <c r="B1994" t="s">
        <v>85</v>
      </c>
      <c r="C1994">
        <v>2020</v>
      </c>
      <c r="D1994" s="1">
        <v>230994155.59630001</v>
      </c>
      <c r="E1994" s="2">
        <v>230.99420000000001</v>
      </c>
      <c r="F1994" t="s">
        <v>14</v>
      </c>
      <c r="G1994" t="s">
        <v>27</v>
      </c>
      <c r="H1994" t="s">
        <v>23</v>
      </c>
    </row>
    <row r="1995" spans="1:8" x14ac:dyDescent="0.3">
      <c r="A1995" t="s">
        <v>26</v>
      </c>
      <c r="B1995" t="s">
        <v>85</v>
      </c>
      <c r="C1995">
        <v>2021</v>
      </c>
      <c r="D1995" s="1">
        <v>252157510.5289</v>
      </c>
      <c r="E1995" s="2">
        <v>252.1575</v>
      </c>
      <c r="F1995" t="s">
        <v>14</v>
      </c>
      <c r="G1995" t="s">
        <v>27</v>
      </c>
      <c r="H1995" t="s">
        <v>23</v>
      </c>
    </row>
    <row r="1996" spans="1:8" x14ac:dyDescent="0.3">
      <c r="A1996" t="s">
        <v>26</v>
      </c>
      <c r="B1996" t="s">
        <v>85</v>
      </c>
      <c r="C1996">
        <v>2022</v>
      </c>
      <c r="D1996" s="1">
        <v>382730606.3434</v>
      </c>
      <c r="E1996" s="2">
        <v>382.73059999999998</v>
      </c>
      <c r="F1996" t="s">
        <v>14</v>
      </c>
      <c r="G1996" t="s">
        <v>27</v>
      </c>
      <c r="H1996" t="s">
        <v>23</v>
      </c>
    </row>
    <row r="1997" spans="1:8" x14ac:dyDescent="0.3">
      <c r="A1997" t="s">
        <v>26</v>
      </c>
      <c r="B1997" t="s">
        <v>85</v>
      </c>
      <c r="C1997">
        <v>2023</v>
      </c>
      <c r="D1997" s="1">
        <v>419834820.61949998</v>
      </c>
      <c r="E1997" s="2">
        <v>419.83479999999997</v>
      </c>
      <c r="F1997" t="s">
        <v>14</v>
      </c>
      <c r="G1997" t="s">
        <v>27</v>
      </c>
      <c r="H1997" t="s">
        <v>23</v>
      </c>
    </row>
    <row r="1998" spans="1:8" x14ac:dyDescent="0.3">
      <c r="A1998" t="s">
        <v>26</v>
      </c>
      <c r="B1998" t="s">
        <v>85</v>
      </c>
      <c r="C1998">
        <v>2024</v>
      </c>
      <c r="D1998" s="1">
        <v>491480726.25059998</v>
      </c>
      <c r="E1998" s="2">
        <v>491.48070000000001</v>
      </c>
      <c r="F1998" t="s">
        <v>14</v>
      </c>
      <c r="G1998" t="s">
        <v>27</v>
      </c>
      <c r="H1998" t="s">
        <v>23</v>
      </c>
    </row>
    <row r="1999" spans="1:8" x14ac:dyDescent="0.3">
      <c r="A1999" t="s">
        <v>26</v>
      </c>
      <c r="B1999" t="s">
        <v>85</v>
      </c>
      <c r="C1999">
        <v>2025</v>
      </c>
      <c r="D1999" s="1">
        <v>477377587.37129998</v>
      </c>
      <c r="E1999" s="2">
        <v>477.37759999999997</v>
      </c>
      <c r="F1999" t="s">
        <v>14</v>
      </c>
      <c r="G1999" t="s">
        <v>27</v>
      </c>
      <c r="H1999" t="s">
        <v>23</v>
      </c>
    </row>
    <row r="2000" spans="1:8" x14ac:dyDescent="0.3">
      <c r="A2000" t="s">
        <v>26</v>
      </c>
      <c r="B2000" t="s">
        <v>85</v>
      </c>
      <c r="C2000">
        <v>2026</v>
      </c>
      <c r="D2000" s="1">
        <v>434233172.51999998</v>
      </c>
      <c r="E2000" s="2">
        <v>434.23320000000001</v>
      </c>
      <c r="F2000" t="s">
        <v>14</v>
      </c>
      <c r="G2000" t="s">
        <v>27</v>
      </c>
      <c r="H2000" t="s">
        <v>23</v>
      </c>
    </row>
    <row r="2001" spans="1:8" x14ac:dyDescent="0.3">
      <c r="A2001" t="s">
        <v>28</v>
      </c>
      <c r="B2001" t="s">
        <v>85</v>
      </c>
      <c r="C2001">
        <v>2018</v>
      </c>
      <c r="D2001" s="1">
        <v>141287338.46970001</v>
      </c>
      <c r="E2001" s="2">
        <v>141.28729999999999</v>
      </c>
      <c r="F2001" t="s">
        <v>14</v>
      </c>
      <c r="G2001" t="s">
        <v>29</v>
      </c>
      <c r="H2001" t="s">
        <v>23</v>
      </c>
    </row>
    <row r="2002" spans="1:8" x14ac:dyDescent="0.3">
      <c r="A2002" t="s">
        <v>28</v>
      </c>
      <c r="B2002" t="s">
        <v>85</v>
      </c>
      <c r="C2002">
        <v>2019</v>
      </c>
      <c r="D2002" s="1">
        <v>84081380.806600004</v>
      </c>
      <c r="E2002" s="2">
        <v>84.081400000000002</v>
      </c>
      <c r="F2002" t="s">
        <v>14</v>
      </c>
      <c r="G2002" t="s">
        <v>29</v>
      </c>
      <c r="H2002" t="s">
        <v>23</v>
      </c>
    </row>
    <row r="2003" spans="1:8" x14ac:dyDescent="0.3">
      <c r="A2003" t="s">
        <v>28</v>
      </c>
      <c r="B2003" t="s">
        <v>85</v>
      </c>
      <c r="C2003">
        <v>2020</v>
      </c>
      <c r="D2003" s="1">
        <v>103227821.97499999</v>
      </c>
      <c r="E2003" s="2">
        <v>103.2278</v>
      </c>
      <c r="F2003" t="s">
        <v>14</v>
      </c>
      <c r="G2003" t="s">
        <v>29</v>
      </c>
      <c r="H2003" t="s">
        <v>23</v>
      </c>
    </row>
    <row r="2004" spans="1:8" x14ac:dyDescent="0.3">
      <c r="A2004" t="s">
        <v>28</v>
      </c>
      <c r="B2004" t="s">
        <v>85</v>
      </c>
      <c r="C2004">
        <v>2021</v>
      </c>
      <c r="D2004" s="1">
        <v>127173896.1346</v>
      </c>
      <c r="E2004" s="2">
        <v>127.1739</v>
      </c>
      <c r="F2004" t="s">
        <v>14</v>
      </c>
      <c r="G2004" t="s">
        <v>29</v>
      </c>
      <c r="H2004" t="s">
        <v>23</v>
      </c>
    </row>
    <row r="2005" spans="1:8" x14ac:dyDescent="0.3">
      <c r="A2005" t="s">
        <v>28</v>
      </c>
      <c r="B2005" t="s">
        <v>85</v>
      </c>
      <c r="C2005">
        <v>2022</v>
      </c>
      <c r="D2005" s="1">
        <v>124418753.53839999</v>
      </c>
      <c r="E2005" s="2">
        <v>124.4188</v>
      </c>
      <c r="F2005" t="s">
        <v>14</v>
      </c>
      <c r="G2005" t="s">
        <v>29</v>
      </c>
      <c r="H2005" t="s">
        <v>23</v>
      </c>
    </row>
    <row r="2006" spans="1:8" x14ac:dyDescent="0.3">
      <c r="A2006" t="s">
        <v>28</v>
      </c>
      <c r="B2006" t="s">
        <v>85</v>
      </c>
      <c r="C2006">
        <v>2023</v>
      </c>
      <c r="D2006" s="1">
        <v>196148547.07870001</v>
      </c>
      <c r="E2006" s="2">
        <v>196.14850000000001</v>
      </c>
      <c r="F2006" t="s">
        <v>14</v>
      </c>
      <c r="G2006" t="s">
        <v>29</v>
      </c>
      <c r="H2006" t="s">
        <v>23</v>
      </c>
    </row>
    <row r="2007" spans="1:8" x14ac:dyDescent="0.3">
      <c r="A2007" t="s">
        <v>28</v>
      </c>
      <c r="B2007" t="s">
        <v>85</v>
      </c>
      <c r="C2007">
        <v>2024</v>
      </c>
      <c r="D2007" s="1">
        <v>155842110.71560001</v>
      </c>
      <c r="E2007" s="2">
        <v>155.84209999999999</v>
      </c>
      <c r="F2007" t="s">
        <v>14</v>
      </c>
      <c r="G2007" t="s">
        <v>29</v>
      </c>
      <c r="H2007" t="s">
        <v>23</v>
      </c>
    </row>
    <row r="2008" spans="1:8" x14ac:dyDescent="0.3">
      <c r="A2008" t="s">
        <v>28</v>
      </c>
      <c r="B2008" t="s">
        <v>85</v>
      </c>
      <c r="C2008">
        <v>2025</v>
      </c>
      <c r="D2008" s="1">
        <v>316990773.44950002</v>
      </c>
      <c r="E2008" s="2">
        <v>316.99079999999998</v>
      </c>
      <c r="F2008" t="s">
        <v>14</v>
      </c>
      <c r="G2008" t="s">
        <v>29</v>
      </c>
      <c r="H2008" t="s">
        <v>23</v>
      </c>
    </row>
    <row r="2009" spans="1:8" x14ac:dyDescent="0.3">
      <c r="A2009" t="s">
        <v>28</v>
      </c>
      <c r="B2009" t="s">
        <v>85</v>
      </c>
      <c r="C2009">
        <v>2026</v>
      </c>
      <c r="D2009" s="1">
        <v>184202241.30000001</v>
      </c>
      <c r="E2009" s="2">
        <v>184.2022</v>
      </c>
      <c r="F2009" t="s">
        <v>14</v>
      </c>
      <c r="G2009" t="s">
        <v>29</v>
      </c>
      <c r="H2009" t="s">
        <v>23</v>
      </c>
    </row>
    <row r="2010" spans="1:8" x14ac:dyDescent="0.3">
      <c r="A2010" t="s">
        <v>30</v>
      </c>
      <c r="B2010" t="s">
        <v>85</v>
      </c>
      <c r="C2010">
        <v>2018</v>
      </c>
      <c r="D2010" s="1">
        <v>110852544.10250001</v>
      </c>
      <c r="E2010" s="2">
        <v>110.85250000000001</v>
      </c>
      <c r="F2010" t="s">
        <v>14</v>
      </c>
      <c r="G2010" t="s">
        <v>31</v>
      </c>
      <c r="H2010" t="s">
        <v>23</v>
      </c>
    </row>
    <row r="2011" spans="1:8" x14ac:dyDescent="0.3">
      <c r="A2011" t="s">
        <v>30</v>
      </c>
      <c r="B2011" t="s">
        <v>85</v>
      </c>
      <c r="C2011">
        <v>2019</v>
      </c>
      <c r="D2011" s="1">
        <v>55196671.642200001</v>
      </c>
      <c r="E2011" s="2">
        <v>55.1967</v>
      </c>
      <c r="F2011" t="s">
        <v>14</v>
      </c>
      <c r="G2011" t="s">
        <v>31</v>
      </c>
      <c r="H2011" t="s">
        <v>23</v>
      </c>
    </row>
    <row r="2012" spans="1:8" x14ac:dyDescent="0.3">
      <c r="A2012" t="s">
        <v>30</v>
      </c>
      <c r="B2012" t="s">
        <v>85</v>
      </c>
      <c r="C2012">
        <v>2020</v>
      </c>
      <c r="D2012" s="1">
        <v>52621509.987400003</v>
      </c>
      <c r="E2012" s="2">
        <v>52.621499999999997</v>
      </c>
      <c r="F2012" t="s">
        <v>14</v>
      </c>
      <c r="G2012" t="s">
        <v>31</v>
      </c>
      <c r="H2012" t="s">
        <v>23</v>
      </c>
    </row>
    <row r="2013" spans="1:8" x14ac:dyDescent="0.3">
      <c r="A2013" t="s">
        <v>30</v>
      </c>
      <c r="B2013" t="s">
        <v>85</v>
      </c>
      <c r="C2013">
        <v>2021</v>
      </c>
      <c r="D2013" s="1">
        <v>52550640.580600001</v>
      </c>
      <c r="E2013" s="2">
        <v>52.550600000000003</v>
      </c>
      <c r="F2013" t="s">
        <v>14</v>
      </c>
      <c r="G2013" t="s">
        <v>31</v>
      </c>
      <c r="H2013" t="s">
        <v>23</v>
      </c>
    </row>
    <row r="2014" spans="1:8" x14ac:dyDescent="0.3">
      <c r="A2014" t="s">
        <v>30</v>
      </c>
      <c r="B2014" t="s">
        <v>85</v>
      </c>
      <c r="C2014">
        <v>2022</v>
      </c>
      <c r="D2014" s="1">
        <v>95177489.538699999</v>
      </c>
      <c r="E2014" s="2">
        <v>95.177499999999995</v>
      </c>
      <c r="F2014" t="s">
        <v>14</v>
      </c>
      <c r="G2014" t="s">
        <v>31</v>
      </c>
      <c r="H2014" t="s">
        <v>23</v>
      </c>
    </row>
    <row r="2015" spans="1:8" x14ac:dyDescent="0.3">
      <c r="A2015" t="s">
        <v>30</v>
      </c>
      <c r="B2015" t="s">
        <v>85</v>
      </c>
      <c r="C2015">
        <v>2023</v>
      </c>
      <c r="D2015" s="1">
        <v>109324918.0477</v>
      </c>
      <c r="E2015" s="2">
        <v>109.3249</v>
      </c>
      <c r="F2015" t="s">
        <v>14</v>
      </c>
      <c r="G2015" t="s">
        <v>31</v>
      </c>
      <c r="H2015" t="s">
        <v>23</v>
      </c>
    </row>
    <row r="2016" spans="1:8" x14ac:dyDescent="0.3">
      <c r="A2016" t="s">
        <v>30</v>
      </c>
      <c r="B2016" t="s">
        <v>85</v>
      </c>
      <c r="C2016">
        <v>2024</v>
      </c>
      <c r="D2016" s="1">
        <v>151572564.36379999</v>
      </c>
      <c r="E2016" s="2">
        <v>151.57259999999999</v>
      </c>
      <c r="F2016" t="s">
        <v>14</v>
      </c>
      <c r="G2016" t="s">
        <v>31</v>
      </c>
      <c r="H2016" t="s">
        <v>23</v>
      </c>
    </row>
    <row r="2017" spans="1:8" x14ac:dyDescent="0.3">
      <c r="A2017" t="s">
        <v>30</v>
      </c>
      <c r="B2017" t="s">
        <v>85</v>
      </c>
      <c r="C2017">
        <v>2025</v>
      </c>
      <c r="D2017" s="1">
        <v>143710582.27990001</v>
      </c>
      <c r="E2017" s="2">
        <v>143.7106</v>
      </c>
      <c r="F2017" t="s">
        <v>14</v>
      </c>
      <c r="G2017" t="s">
        <v>31</v>
      </c>
      <c r="H2017" t="s">
        <v>23</v>
      </c>
    </row>
    <row r="2018" spans="1:8" x14ac:dyDescent="0.3">
      <c r="A2018" t="s">
        <v>30</v>
      </c>
      <c r="B2018" t="s">
        <v>85</v>
      </c>
      <c r="C2018">
        <v>2026</v>
      </c>
      <c r="D2018" s="1">
        <v>147560609.84</v>
      </c>
      <c r="E2018" s="2">
        <v>147.56059999999999</v>
      </c>
      <c r="F2018" t="s">
        <v>14</v>
      </c>
      <c r="G2018" t="s">
        <v>31</v>
      </c>
      <c r="H2018" t="s">
        <v>23</v>
      </c>
    </row>
    <row r="2019" spans="1:8" x14ac:dyDescent="0.3">
      <c r="A2019" t="s">
        <v>56</v>
      </c>
      <c r="B2019" t="s">
        <v>85</v>
      </c>
      <c r="C2019">
        <v>2018</v>
      </c>
      <c r="D2019" s="1">
        <v>316975137.03100002</v>
      </c>
      <c r="E2019" s="2">
        <v>316.9751</v>
      </c>
      <c r="F2019" t="s">
        <v>14</v>
      </c>
      <c r="G2019" t="s">
        <v>57</v>
      </c>
      <c r="H2019" t="s">
        <v>23</v>
      </c>
    </row>
    <row r="2020" spans="1:8" x14ac:dyDescent="0.3">
      <c r="A2020" t="s">
        <v>56</v>
      </c>
      <c r="B2020" t="s">
        <v>85</v>
      </c>
      <c r="C2020">
        <v>2019</v>
      </c>
      <c r="D2020" s="1">
        <v>198006992.02810001</v>
      </c>
      <c r="E2020" s="2">
        <v>198.00700000000001</v>
      </c>
      <c r="F2020" t="s">
        <v>14</v>
      </c>
      <c r="G2020" t="s">
        <v>57</v>
      </c>
      <c r="H2020" t="s">
        <v>23</v>
      </c>
    </row>
    <row r="2021" spans="1:8" x14ac:dyDescent="0.3">
      <c r="A2021" t="s">
        <v>56</v>
      </c>
      <c r="B2021" t="s">
        <v>85</v>
      </c>
      <c r="C2021">
        <v>2020</v>
      </c>
      <c r="D2021" s="1">
        <v>206309636.87490001</v>
      </c>
      <c r="E2021" s="2">
        <v>206.30959999999999</v>
      </c>
      <c r="F2021" t="s">
        <v>14</v>
      </c>
      <c r="G2021" t="s">
        <v>57</v>
      </c>
      <c r="H2021" t="s">
        <v>23</v>
      </c>
    </row>
    <row r="2022" spans="1:8" x14ac:dyDescent="0.3">
      <c r="A2022" t="s">
        <v>56</v>
      </c>
      <c r="B2022" t="s">
        <v>85</v>
      </c>
      <c r="C2022">
        <v>2021</v>
      </c>
      <c r="D2022" s="1">
        <v>197448852.1543</v>
      </c>
      <c r="E2022" s="2">
        <v>197.44890000000001</v>
      </c>
      <c r="F2022" t="s">
        <v>14</v>
      </c>
      <c r="G2022" t="s">
        <v>57</v>
      </c>
      <c r="H2022" t="s">
        <v>23</v>
      </c>
    </row>
    <row r="2023" spans="1:8" x14ac:dyDescent="0.3">
      <c r="A2023" t="s">
        <v>56</v>
      </c>
      <c r="B2023" t="s">
        <v>85</v>
      </c>
      <c r="C2023">
        <v>2022</v>
      </c>
      <c r="D2023" s="1">
        <v>365601752.55070001</v>
      </c>
      <c r="E2023" s="2">
        <v>365.60180000000003</v>
      </c>
      <c r="F2023" t="s">
        <v>14</v>
      </c>
      <c r="G2023" t="s">
        <v>57</v>
      </c>
      <c r="H2023" t="s">
        <v>23</v>
      </c>
    </row>
    <row r="2024" spans="1:8" x14ac:dyDescent="0.3">
      <c r="A2024" t="s">
        <v>56</v>
      </c>
      <c r="B2024" t="s">
        <v>85</v>
      </c>
      <c r="C2024">
        <v>2023</v>
      </c>
      <c r="D2024" s="1">
        <v>433904488.31580001</v>
      </c>
      <c r="E2024" s="2">
        <v>433.90449999999998</v>
      </c>
      <c r="F2024" t="s">
        <v>14</v>
      </c>
      <c r="G2024" t="s">
        <v>57</v>
      </c>
      <c r="H2024" t="s">
        <v>23</v>
      </c>
    </row>
    <row r="2025" spans="1:8" x14ac:dyDescent="0.3">
      <c r="A2025" t="s">
        <v>56</v>
      </c>
      <c r="B2025" t="s">
        <v>85</v>
      </c>
      <c r="C2025">
        <v>2024</v>
      </c>
      <c r="D2025" s="1">
        <v>363924478.08179998</v>
      </c>
      <c r="E2025" s="2">
        <v>363.92450000000002</v>
      </c>
      <c r="F2025" t="s">
        <v>14</v>
      </c>
      <c r="G2025" t="s">
        <v>57</v>
      </c>
      <c r="H2025" t="s">
        <v>23</v>
      </c>
    </row>
    <row r="2026" spans="1:8" x14ac:dyDescent="0.3">
      <c r="A2026" t="s">
        <v>56</v>
      </c>
      <c r="B2026" t="s">
        <v>85</v>
      </c>
      <c r="C2026">
        <v>2025</v>
      </c>
      <c r="D2026" s="1">
        <v>242901053.14669999</v>
      </c>
      <c r="E2026" s="2">
        <v>242.90110000000001</v>
      </c>
      <c r="F2026" t="s">
        <v>14</v>
      </c>
      <c r="G2026" t="s">
        <v>57</v>
      </c>
      <c r="H2026" t="s">
        <v>23</v>
      </c>
    </row>
    <row r="2027" spans="1:8" x14ac:dyDescent="0.3">
      <c r="A2027" t="s">
        <v>56</v>
      </c>
      <c r="B2027" t="s">
        <v>85</v>
      </c>
      <c r="C2027">
        <v>2026</v>
      </c>
      <c r="D2027" s="1">
        <v>317568783.83999997</v>
      </c>
      <c r="E2027" s="2">
        <v>317.56880000000001</v>
      </c>
      <c r="F2027" t="s">
        <v>14</v>
      </c>
      <c r="G2027" t="s">
        <v>57</v>
      </c>
      <c r="H2027" t="s">
        <v>23</v>
      </c>
    </row>
    <row r="2028" spans="1:8" x14ac:dyDescent="0.3">
      <c r="A2028" t="s">
        <v>32</v>
      </c>
      <c r="B2028" t="s">
        <v>85</v>
      </c>
      <c r="C2028">
        <v>2018</v>
      </c>
      <c r="D2028" s="1">
        <v>216213316.2387</v>
      </c>
      <c r="E2028" s="2">
        <v>216.2133</v>
      </c>
      <c r="F2028" t="s">
        <v>14</v>
      </c>
      <c r="G2028" t="s">
        <v>33</v>
      </c>
      <c r="H2028" t="s">
        <v>23</v>
      </c>
    </row>
    <row r="2029" spans="1:8" x14ac:dyDescent="0.3">
      <c r="A2029" t="s">
        <v>32</v>
      </c>
      <c r="B2029" t="s">
        <v>85</v>
      </c>
      <c r="C2029">
        <v>2019</v>
      </c>
      <c r="D2029" s="1">
        <v>140281439.09509999</v>
      </c>
      <c r="E2029" s="2">
        <v>140.28139999999999</v>
      </c>
      <c r="F2029" t="s">
        <v>14</v>
      </c>
      <c r="G2029" t="s">
        <v>33</v>
      </c>
      <c r="H2029" t="s">
        <v>23</v>
      </c>
    </row>
    <row r="2030" spans="1:8" x14ac:dyDescent="0.3">
      <c r="A2030" t="s">
        <v>32</v>
      </c>
      <c r="B2030" t="s">
        <v>85</v>
      </c>
      <c r="C2030">
        <v>2020</v>
      </c>
      <c r="D2030" s="1">
        <v>190081692.94369999</v>
      </c>
      <c r="E2030" s="2">
        <v>190.08170000000001</v>
      </c>
      <c r="F2030" t="s">
        <v>14</v>
      </c>
      <c r="G2030" t="s">
        <v>33</v>
      </c>
      <c r="H2030" t="s">
        <v>23</v>
      </c>
    </row>
    <row r="2031" spans="1:8" x14ac:dyDescent="0.3">
      <c r="A2031" t="s">
        <v>32</v>
      </c>
      <c r="B2031" t="s">
        <v>85</v>
      </c>
      <c r="C2031">
        <v>2021</v>
      </c>
      <c r="D2031" s="1">
        <v>222172589.26069999</v>
      </c>
      <c r="E2031" s="2">
        <v>222.17259999999999</v>
      </c>
      <c r="F2031" t="s">
        <v>14</v>
      </c>
      <c r="G2031" t="s">
        <v>33</v>
      </c>
      <c r="H2031" t="s">
        <v>23</v>
      </c>
    </row>
    <row r="2032" spans="1:8" x14ac:dyDescent="0.3">
      <c r="A2032" t="s">
        <v>32</v>
      </c>
      <c r="B2032" t="s">
        <v>85</v>
      </c>
      <c r="C2032">
        <v>2022</v>
      </c>
      <c r="D2032" s="1">
        <v>382137450.21310002</v>
      </c>
      <c r="E2032" s="2">
        <v>382.13749999999999</v>
      </c>
      <c r="F2032" t="s">
        <v>14</v>
      </c>
      <c r="G2032" t="s">
        <v>33</v>
      </c>
      <c r="H2032" t="s">
        <v>23</v>
      </c>
    </row>
    <row r="2033" spans="1:8" x14ac:dyDescent="0.3">
      <c r="A2033" t="s">
        <v>32</v>
      </c>
      <c r="B2033" t="s">
        <v>85</v>
      </c>
      <c r="C2033">
        <v>2023</v>
      </c>
      <c r="D2033" s="1">
        <v>449570210.46929997</v>
      </c>
      <c r="E2033" s="2">
        <v>449.5702</v>
      </c>
      <c r="F2033" t="s">
        <v>14</v>
      </c>
      <c r="G2033" t="s">
        <v>33</v>
      </c>
      <c r="H2033" t="s">
        <v>23</v>
      </c>
    </row>
    <row r="2034" spans="1:8" x14ac:dyDescent="0.3">
      <c r="A2034" t="s">
        <v>32</v>
      </c>
      <c r="B2034" t="s">
        <v>85</v>
      </c>
      <c r="C2034">
        <v>2024</v>
      </c>
      <c r="D2034" s="1">
        <v>272079651.21630001</v>
      </c>
      <c r="E2034" s="2">
        <v>272.0797</v>
      </c>
      <c r="F2034" t="s">
        <v>14</v>
      </c>
      <c r="G2034" t="s">
        <v>33</v>
      </c>
      <c r="H2034" t="s">
        <v>23</v>
      </c>
    </row>
    <row r="2035" spans="1:8" x14ac:dyDescent="0.3">
      <c r="A2035" t="s">
        <v>32</v>
      </c>
      <c r="B2035" t="s">
        <v>85</v>
      </c>
      <c r="C2035">
        <v>2025</v>
      </c>
      <c r="D2035" s="1">
        <v>269810663.16909999</v>
      </c>
      <c r="E2035" s="2">
        <v>269.8107</v>
      </c>
      <c r="F2035" t="s">
        <v>14</v>
      </c>
      <c r="G2035" t="s">
        <v>33</v>
      </c>
      <c r="H2035" t="s">
        <v>23</v>
      </c>
    </row>
    <row r="2036" spans="1:8" x14ac:dyDescent="0.3">
      <c r="A2036" t="s">
        <v>32</v>
      </c>
      <c r="B2036" t="s">
        <v>85</v>
      </c>
      <c r="C2036">
        <v>2026</v>
      </c>
      <c r="D2036" s="1">
        <v>309839209.05000001</v>
      </c>
      <c r="E2036" s="2">
        <v>309.83920000000001</v>
      </c>
      <c r="F2036" t="s">
        <v>14</v>
      </c>
      <c r="G2036" t="s">
        <v>33</v>
      </c>
      <c r="H2036" t="s">
        <v>23</v>
      </c>
    </row>
    <row r="2037" spans="1:8" x14ac:dyDescent="0.3">
      <c r="A2037" t="s">
        <v>58</v>
      </c>
      <c r="B2037" t="s">
        <v>85</v>
      </c>
      <c r="C2037">
        <v>2018</v>
      </c>
      <c r="D2037" s="1">
        <v>131890308.78910001</v>
      </c>
      <c r="E2037" s="2">
        <v>131.8903</v>
      </c>
      <c r="F2037" t="s">
        <v>14</v>
      </c>
      <c r="G2037" t="s">
        <v>59</v>
      </c>
      <c r="H2037" t="s">
        <v>23</v>
      </c>
    </row>
    <row r="2038" spans="1:8" x14ac:dyDescent="0.3">
      <c r="A2038" t="s">
        <v>58</v>
      </c>
      <c r="B2038" t="s">
        <v>85</v>
      </c>
      <c r="C2038">
        <v>2019</v>
      </c>
      <c r="D2038" s="1">
        <v>59769495.885300003</v>
      </c>
      <c r="E2038" s="2">
        <v>59.769500000000001</v>
      </c>
      <c r="F2038" t="s">
        <v>14</v>
      </c>
      <c r="G2038" t="s">
        <v>59</v>
      </c>
      <c r="H2038" t="s">
        <v>23</v>
      </c>
    </row>
    <row r="2039" spans="1:8" x14ac:dyDescent="0.3">
      <c r="A2039" t="s">
        <v>58</v>
      </c>
      <c r="B2039" t="s">
        <v>85</v>
      </c>
      <c r="C2039">
        <v>2020</v>
      </c>
      <c r="D2039" s="1">
        <v>80312056.538900003</v>
      </c>
      <c r="E2039" s="2">
        <v>80.312100000000001</v>
      </c>
      <c r="F2039" t="s">
        <v>14</v>
      </c>
      <c r="G2039" t="s">
        <v>59</v>
      </c>
      <c r="H2039" t="s">
        <v>23</v>
      </c>
    </row>
    <row r="2040" spans="1:8" x14ac:dyDescent="0.3">
      <c r="A2040" t="s">
        <v>58</v>
      </c>
      <c r="B2040" t="s">
        <v>85</v>
      </c>
      <c r="C2040">
        <v>2021</v>
      </c>
      <c r="D2040" s="1">
        <v>74705842.314899996</v>
      </c>
      <c r="E2040" s="2">
        <v>74.705799999999996</v>
      </c>
      <c r="F2040" t="s">
        <v>14</v>
      </c>
      <c r="G2040" t="s">
        <v>59</v>
      </c>
      <c r="H2040" t="s">
        <v>23</v>
      </c>
    </row>
    <row r="2041" spans="1:8" x14ac:dyDescent="0.3">
      <c r="A2041" t="s">
        <v>58</v>
      </c>
      <c r="B2041" t="s">
        <v>85</v>
      </c>
      <c r="C2041">
        <v>2022</v>
      </c>
      <c r="D2041" s="1">
        <v>116308758.65539999</v>
      </c>
      <c r="E2041" s="2">
        <v>116.30880000000001</v>
      </c>
      <c r="F2041" t="s">
        <v>14</v>
      </c>
      <c r="G2041" t="s">
        <v>59</v>
      </c>
      <c r="H2041" t="s">
        <v>23</v>
      </c>
    </row>
    <row r="2042" spans="1:8" x14ac:dyDescent="0.3">
      <c r="A2042" t="s">
        <v>58</v>
      </c>
      <c r="B2042" t="s">
        <v>85</v>
      </c>
      <c r="C2042">
        <v>2023</v>
      </c>
      <c r="D2042" s="1">
        <v>178494328.19150001</v>
      </c>
      <c r="E2042" s="2">
        <v>178.49430000000001</v>
      </c>
      <c r="F2042" t="s">
        <v>14</v>
      </c>
      <c r="G2042" t="s">
        <v>59</v>
      </c>
      <c r="H2042" t="s">
        <v>23</v>
      </c>
    </row>
    <row r="2043" spans="1:8" x14ac:dyDescent="0.3">
      <c r="A2043" t="s">
        <v>58</v>
      </c>
      <c r="B2043" t="s">
        <v>85</v>
      </c>
      <c r="C2043">
        <v>2024</v>
      </c>
      <c r="D2043" s="1">
        <v>106561310.6152</v>
      </c>
      <c r="E2043" s="2">
        <v>106.5613</v>
      </c>
      <c r="F2043" t="s">
        <v>14</v>
      </c>
      <c r="G2043" t="s">
        <v>59</v>
      </c>
      <c r="H2043" t="s">
        <v>23</v>
      </c>
    </row>
    <row r="2044" spans="1:8" x14ac:dyDescent="0.3">
      <c r="A2044" t="s">
        <v>58</v>
      </c>
      <c r="B2044" t="s">
        <v>85</v>
      </c>
      <c r="C2044">
        <v>2025</v>
      </c>
      <c r="D2044" s="1">
        <v>112043842.35529999</v>
      </c>
      <c r="E2044" s="2">
        <v>112.0438</v>
      </c>
      <c r="F2044" t="s">
        <v>14</v>
      </c>
      <c r="G2044" t="s">
        <v>59</v>
      </c>
      <c r="H2044" t="s">
        <v>23</v>
      </c>
    </row>
    <row r="2045" spans="1:8" x14ac:dyDescent="0.3">
      <c r="A2045" t="s">
        <v>58</v>
      </c>
      <c r="B2045" t="s">
        <v>85</v>
      </c>
      <c r="C2045">
        <v>2026</v>
      </c>
      <c r="D2045" s="1">
        <v>122306768.09999999</v>
      </c>
      <c r="E2045" s="2">
        <v>122.3068</v>
      </c>
      <c r="F2045" t="s">
        <v>14</v>
      </c>
      <c r="G2045" t="s">
        <v>59</v>
      </c>
      <c r="H2045" t="s">
        <v>23</v>
      </c>
    </row>
    <row r="2046" spans="1:8" x14ac:dyDescent="0.3">
      <c r="A2046" t="s">
        <v>34</v>
      </c>
      <c r="B2046" t="s">
        <v>85</v>
      </c>
      <c r="C2046">
        <v>2018</v>
      </c>
      <c r="D2046" s="1">
        <v>969924334.26450002</v>
      </c>
      <c r="E2046" s="2">
        <v>969.92430000000002</v>
      </c>
      <c r="F2046" t="s">
        <v>14</v>
      </c>
      <c r="G2046" t="s">
        <v>35</v>
      </c>
      <c r="H2046" t="s">
        <v>23</v>
      </c>
    </row>
    <row r="2047" spans="1:8" x14ac:dyDescent="0.3">
      <c r="A2047" t="s">
        <v>34</v>
      </c>
      <c r="B2047" t="s">
        <v>85</v>
      </c>
      <c r="C2047">
        <v>2019</v>
      </c>
      <c r="D2047" s="1">
        <v>426166733.49769998</v>
      </c>
      <c r="E2047" s="2">
        <v>426.16669999999999</v>
      </c>
      <c r="F2047" t="s">
        <v>14</v>
      </c>
      <c r="G2047" t="s">
        <v>35</v>
      </c>
      <c r="H2047" t="s">
        <v>23</v>
      </c>
    </row>
    <row r="2048" spans="1:8" x14ac:dyDescent="0.3">
      <c r="A2048" t="s">
        <v>34</v>
      </c>
      <c r="B2048" t="s">
        <v>85</v>
      </c>
      <c r="C2048">
        <v>2020</v>
      </c>
      <c r="D2048" s="1">
        <v>410660531.36489999</v>
      </c>
      <c r="E2048" s="2">
        <v>410.66050000000001</v>
      </c>
      <c r="F2048" t="s">
        <v>14</v>
      </c>
      <c r="G2048" t="s">
        <v>35</v>
      </c>
      <c r="H2048" t="s">
        <v>23</v>
      </c>
    </row>
    <row r="2049" spans="1:8" x14ac:dyDescent="0.3">
      <c r="A2049" t="s">
        <v>34</v>
      </c>
      <c r="B2049" t="s">
        <v>85</v>
      </c>
      <c r="C2049">
        <v>2021</v>
      </c>
      <c r="D2049" s="1">
        <v>353737009.24529999</v>
      </c>
      <c r="E2049" s="2">
        <v>353.73700000000002</v>
      </c>
      <c r="F2049" t="s">
        <v>14</v>
      </c>
      <c r="G2049" t="s">
        <v>35</v>
      </c>
      <c r="H2049" t="s">
        <v>23</v>
      </c>
    </row>
    <row r="2050" spans="1:8" x14ac:dyDescent="0.3">
      <c r="A2050" t="s">
        <v>34</v>
      </c>
      <c r="B2050" t="s">
        <v>85</v>
      </c>
      <c r="C2050">
        <v>2022</v>
      </c>
      <c r="D2050" s="1">
        <v>558519718.69449997</v>
      </c>
      <c r="E2050" s="2">
        <v>558.51969999999994</v>
      </c>
      <c r="F2050" t="s">
        <v>14</v>
      </c>
      <c r="G2050" t="s">
        <v>35</v>
      </c>
      <c r="H2050" t="s">
        <v>23</v>
      </c>
    </row>
    <row r="2051" spans="1:8" x14ac:dyDescent="0.3">
      <c r="A2051" t="s">
        <v>34</v>
      </c>
      <c r="B2051" t="s">
        <v>85</v>
      </c>
      <c r="C2051">
        <v>2023</v>
      </c>
      <c r="D2051" s="1">
        <v>902676059.82850003</v>
      </c>
      <c r="E2051" s="2">
        <v>902.67610000000002</v>
      </c>
      <c r="F2051" t="s">
        <v>14</v>
      </c>
      <c r="G2051" t="s">
        <v>35</v>
      </c>
      <c r="H2051" t="s">
        <v>23</v>
      </c>
    </row>
    <row r="2052" spans="1:8" x14ac:dyDescent="0.3">
      <c r="A2052" t="s">
        <v>34</v>
      </c>
      <c r="B2052" t="s">
        <v>85</v>
      </c>
      <c r="C2052">
        <v>2024</v>
      </c>
      <c r="D2052" s="1">
        <v>587129415.51680005</v>
      </c>
      <c r="E2052" s="2">
        <v>587.12940000000003</v>
      </c>
      <c r="F2052" t="s">
        <v>14</v>
      </c>
      <c r="G2052" t="s">
        <v>35</v>
      </c>
      <c r="H2052" t="s">
        <v>23</v>
      </c>
    </row>
    <row r="2053" spans="1:8" x14ac:dyDescent="0.3">
      <c r="A2053" t="s">
        <v>34</v>
      </c>
      <c r="B2053" t="s">
        <v>85</v>
      </c>
      <c r="C2053">
        <v>2025</v>
      </c>
      <c r="D2053" s="1">
        <v>533260450.49250001</v>
      </c>
      <c r="E2053" s="2">
        <v>533.26049999999998</v>
      </c>
      <c r="F2053" t="s">
        <v>14</v>
      </c>
      <c r="G2053" t="s">
        <v>35</v>
      </c>
      <c r="H2053" t="s">
        <v>23</v>
      </c>
    </row>
    <row r="2054" spans="1:8" x14ac:dyDescent="0.3">
      <c r="A2054" t="s">
        <v>34</v>
      </c>
      <c r="B2054" t="s">
        <v>85</v>
      </c>
      <c r="C2054">
        <v>2026</v>
      </c>
      <c r="D2054" s="1">
        <v>526243590.73000002</v>
      </c>
      <c r="E2054" s="2">
        <v>526.24360000000001</v>
      </c>
      <c r="F2054" t="s">
        <v>14</v>
      </c>
      <c r="G2054" t="s">
        <v>35</v>
      </c>
      <c r="H2054" t="s">
        <v>23</v>
      </c>
    </row>
    <row r="2055" spans="1:8" x14ac:dyDescent="0.3">
      <c r="A2055" t="s">
        <v>36</v>
      </c>
      <c r="B2055" t="s">
        <v>85</v>
      </c>
      <c r="C2055">
        <v>2018</v>
      </c>
      <c r="D2055" s="1">
        <v>375370193.78320003</v>
      </c>
      <c r="E2055" s="2">
        <v>375.37020000000001</v>
      </c>
      <c r="F2055" t="s">
        <v>14</v>
      </c>
      <c r="G2055" t="s">
        <v>37</v>
      </c>
      <c r="H2055" t="s">
        <v>38</v>
      </c>
    </row>
    <row r="2056" spans="1:8" x14ac:dyDescent="0.3">
      <c r="A2056" t="s">
        <v>36</v>
      </c>
      <c r="B2056" t="s">
        <v>85</v>
      </c>
      <c r="C2056">
        <v>2019</v>
      </c>
      <c r="D2056" s="1">
        <v>252576981.22170001</v>
      </c>
      <c r="E2056" s="2">
        <v>252.577</v>
      </c>
      <c r="F2056" t="s">
        <v>14</v>
      </c>
      <c r="G2056" t="s">
        <v>37</v>
      </c>
      <c r="H2056" t="s">
        <v>38</v>
      </c>
    </row>
    <row r="2057" spans="1:8" x14ac:dyDescent="0.3">
      <c r="A2057" t="s">
        <v>36</v>
      </c>
      <c r="B2057" t="s">
        <v>85</v>
      </c>
      <c r="C2057">
        <v>2020</v>
      </c>
      <c r="D2057" s="1">
        <v>247033469.88609999</v>
      </c>
      <c r="E2057" s="2">
        <v>247.0335</v>
      </c>
      <c r="F2057" t="s">
        <v>14</v>
      </c>
      <c r="G2057" t="s">
        <v>37</v>
      </c>
      <c r="H2057" t="s">
        <v>38</v>
      </c>
    </row>
    <row r="2058" spans="1:8" x14ac:dyDescent="0.3">
      <c r="A2058" t="s">
        <v>36</v>
      </c>
      <c r="B2058" t="s">
        <v>85</v>
      </c>
      <c r="C2058">
        <v>2021</v>
      </c>
      <c r="D2058" s="1">
        <v>262558915.0548</v>
      </c>
      <c r="E2058" s="2">
        <v>262.55889999999999</v>
      </c>
      <c r="F2058" t="s">
        <v>14</v>
      </c>
      <c r="G2058" t="s">
        <v>37</v>
      </c>
      <c r="H2058" t="s">
        <v>38</v>
      </c>
    </row>
    <row r="2059" spans="1:8" x14ac:dyDescent="0.3">
      <c r="A2059" t="s">
        <v>36</v>
      </c>
      <c r="B2059" t="s">
        <v>85</v>
      </c>
      <c r="C2059">
        <v>2022</v>
      </c>
      <c r="D2059" s="1">
        <v>385111061.42040002</v>
      </c>
      <c r="E2059" s="2">
        <v>385.11110000000002</v>
      </c>
      <c r="F2059" t="s">
        <v>14</v>
      </c>
      <c r="G2059" t="s">
        <v>37</v>
      </c>
      <c r="H2059" t="s">
        <v>38</v>
      </c>
    </row>
    <row r="2060" spans="1:8" x14ac:dyDescent="0.3">
      <c r="A2060" t="s">
        <v>36</v>
      </c>
      <c r="B2060" t="s">
        <v>85</v>
      </c>
      <c r="C2060">
        <v>2023</v>
      </c>
      <c r="D2060" s="1">
        <v>532960971.05779999</v>
      </c>
      <c r="E2060" s="2">
        <v>532.96100000000001</v>
      </c>
      <c r="F2060" t="s">
        <v>14</v>
      </c>
      <c r="G2060" t="s">
        <v>37</v>
      </c>
      <c r="H2060" t="s">
        <v>38</v>
      </c>
    </row>
    <row r="2061" spans="1:8" x14ac:dyDescent="0.3">
      <c r="A2061" t="s">
        <v>36</v>
      </c>
      <c r="B2061" t="s">
        <v>85</v>
      </c>
      <c r="C2061">
        <v>2024</v>
      </c>
      <c r="D2061" s="1">
        <v>443731322.8757</v>
      </c>
      <c r="E2061" s="2">
        <v>443.73129999999998</v>
      </c>
      <c r="F2061" t="s">
        <v>14</v>
      </c>
      <c r="G2061" t="s">
        <v>37</v>
      </c>
      <c r="H2061" t="s">
        <v>38</v>
      </c>
    </row>
    <row r="2062" spans="1:8" x14ac:dyDescent="0.3">
      <c r="A2062" t="s">
        <v>36</v>
      </c>
      <c r="B2062" t="s">
        <v>85</v>
      </c>
      <c r="C2062">
        <v>2025</v>
      </c>
      <c r="D2062" s="1">
        <v>329250206.55339998</v>
      </c>
      <c r="E2062" s="2">
        <v>329.25020000000001</v>
      </c>
      <c r="F2062" t="s">
        <v>14</v>
      </c>
      <c r="G2062" t="s">
        <v>37</v>
      </c>
      <c r="H2062" t="s">
        <v>38</v>
      </c>
    </row>
    <row r="2063" spans="1:8" x14ac:dyDescent="0.3">
      <c r="A2063" t="s">
        <v>36</v>
      </c>
      <c r="B2063" t="s">
        <v>85</v>
      </c>
      <c r="C2063">
        <v>2026</v>
      </c>
      <c r="D2063" s="1">
        <v>244434837.63999999</v>
      </c>
      <c r="E2063" s="2">
        <v>244.4348</v>
      </c>
      <c r="F2063" t="s">
        <v>14</v>
      </c>
      <c r="G2063" t="s">
        <v>37</v>
      </c>
      <c r="H2063" t="s">
        <v>38</v>
      </c>
    </row>
    <row r="2064" spans="1:8" x14ac:dyDescent="0.3">
      <c r="A2064" t="s">
        <v>60</v>
      </c>
      <c r="B2064" t="s">
        <v>85</v>
      </c>
      <c r="C2064">
        <v>2018</v>
      </c>
      <c r="D2064" s="1">
        <v>46426092.401100002</v>
      </c>
      <c r="E2064" s="2">
        <v>46.426099999999998</v>
      </c>
      <c r="F2064" t="s">
        <v>14</v>
      </c>
      <c r="G2064" t="s">
        <v>61</v>
      </c>
      <c r="H2064" t="s">
        <v>38</v>
      </c>
    </row>
    <row r="2065" spans="1:8" x14ac:dyDescent="0.3">
      <c r="A2065" t="s">
        <v>60</v>
      </c>
      <c r="B2065" t="s">
        <v>85</v>
      </c>
      <c r="C2065">
        <v>2019</v>
      </c>
      <c r="D2065" s="1">
        <v>25853368.588500001</v>
      </c>
      <c r="E2065" s="2">
        <v>25.853400000000001</v>
      </c>
      <c r="F2065" t="s">
        <v>14</v>
      </c>
      <c r="G2065" t="s">
        <v>61</v>
      </c>
      <c r="H2065" t="s">
        <v>38</v>
      </c>
    </row>
    <row r="2066" spans="1:8" x14ac:dyDescent="0.3">
      <c r="A2066" t="s">
        <v>60</v>
      </c>
      <c r="B2066" t="s">
        <v>85</v>
      </c>
      <c r="C2066">
        <v>2020</v>
      </c>
      <c r="D2066" s="1">
        <v>38208684.635700002</v>
      </c>
      <c r="E2066" s="2">
        <v>38.2087</v>
      </c>
      <c r="F2066" t="s">
        <v>14</v>
      </c>
      <c r="G2066" t="s">
        <v>61</v>
      </c>
      <c r="H2066" t="s">
        <v>38</v>
      </c>
    </row>
    <row r="2067" spans="1:8" x14ac:dyDescent="0.3">
      <c r="A2067" t="s">
        <v>60</v>
      </c>
      <c r="B2067" t="s">
        <v>85</v>
      </c>
      <c r="C2067">
        <v>2021</v>
      </c>
      <c r="D2067" s="1">
        <v>46504013.951800004</v>
      </c>
      <c r="E2067" s="2">
        <v>46.503999999999998</v>
      </c>
      <c r="F2067" t="s">
        <v>14</v>
      </c>
      <c r="G2067" t="s">
        <v>61</v>
      </c>
      <c r="H2067" t="s">
        <v>38</v>
      </c>
    </row>
    <row r="2068" spans="1:8" x14ac:dyDescent="0.3">
      <c r="A2068" t="s">
        <v>60</v>
      </c>
      <c r="B2068" t="s">
        <v>85</v>
      </c>
      <c r="C2068">
        <v>2022</v>
      </c>
      <c r="D2068" s="1">
        <v>70466236.625100002</v>
      </c>
      <c r="E2068" s="2">
        <v>70.466200000000001</v>
      </c>
      <c r="F2068" t="s">
        <v>14</v>
      </c>
      <c r="G2068" t="s">
        <v>61</v>
      </c>
      <c r="H2068" t="s">
        <v>38</v>
      </c>
    </row>
    <row r="2069" spans="1:8" x14ac:dyDescent="0.3">
      <c r="A2069" t="s">
        <v>60</v>
      </c>
      <c r="B2069" t="s">
        <v>85</v>
      </c>
      <c r="C2069">
        <v>2023</v>
      </c>
      <c r="D2069" s="1">
        <v>90814342.088200003</v>
      </c>
      <c r="E2069" s="2">
        <v>90.814300000000003</v>
      </c>
      <c r="F2069" t="s">
        <v>14</v>
      </c>
      <c r="G2069" t="s">
        <v>61</v>
      </c>
      <c r="H2069" t="s">
        <v>38</v>
      </c>
    </row>
    <row r="2070" spans="1:8" x14ac:dyDescent="0.3">
      <c r="A2070" t="s">
        <v>60</v>
      </c>
      <c r="B2070" t="s">
        <v>85</v>
      </c>
      <c r="C2070">
        <v>2024</v>
      </c>
      <c r="D2070" s="1">
        <v>60461469.951700002</v>
      </c>
      <c r="E2070" s="2">
        <v>60.461500000000001</v>
      </c>
      <c r="F2070" t="s">
        <v>14</v>
      </c>
      <c r="G2070" t="s">
        <v>61</v>
      </c>
      <c r="H2070" t="s">
        <v>38</v>
      </c>
    </row>
    <row r="2071" spans="1:8" x14ac:dyDescent="0.3">
      <c r="A2071" t="s">
        <v>60</v>
      </c>
      <c r="B2071" t="s">
        <v>85</v>
      </c>
      <c r="C2071">
        <v>2025</v>
      </c>
      <c r="D2071" s="1">
        <v>36064300.284199998</v>
      </c>
      <c r="E2071" s="2">
        <v>36.064300000000003</v>
      </c>
      <c r="F2071" t="s">
        <v>14</v>
      </c>
      <c r="G2071" t="s">
        <v>61</v>
      </c>
      <c r="H2071" t="s">
        <v>38</v>
      </c>
    </row>
    <row r="2072" spans="1:8" x14ac:dyDescent="0.3">
      <c r="A2072" t="s">
        <v>60</v>
      </c>
      <c r="B2072" t="s">
        <v>85</v>
      </c>
      <c r="C2072">
        <v>2026</v>
      </c>
      <c r="D2072" s="1">
        <v>36750226.590000004</v>
      </c>
      <c r="E2072" s="2">
        <v>36.7502</v>
      </c>
      <c r="F2072" t="s">
        <v>14</v>
      </c>
      <c r="G2072" t="s">
        <v>61</v>
      </c>
      <c r="H2072" t="s">
        <v>38</v>
      </c>
    </row>
    <row r="2073" spans="1:8" x14ac:dyDescent="0.3">
      <c r="A2073" t="s">
        <v>73</v>
      </c>
      <c r="B2073" t="s">
        <v>85</v>
      </c>
      <c r="C2073">
        <v>2018</v>
      </c>
      <c r="D2073" s="1">
        <v>187410852.46650001</v>
      </c>
      <c r="E2073" s="2">
        <v>187.4109</v>
      </c>
      <c r="F2073" t="s">
        <v>14</v>
      </c>
      <c r="G2073" t="s">
        <v>74</v>
      </c>
      <c r="H2073" t="s">
        <v>38</v>
      </c>
    </row>
    <row r="2074" spans="1:8" x14ac:dyDescent="0.3">
      <c r="A2074" t="s">
        <v>73</v>
      </c>
      <c r="B2074" t="s">
        <v>85</v>
      </c>
      <c r="C2074">
        <v>2019</v>
      </c>
      <c r="D2074" s="1">
        <v>233705905.6884</v>
      </c>
      <c r="E2074" s="2">
        <v>233.70590000000001</v>
      </c>
      <c r="F2074" t="s">
        <v>14</v>
      </c>
      <c r="G2074" t="s">
        <v>74</v>
      </c>
      <c r="H2074" t="s">
        <v>38</v>
      </c>
    </row>
    <row r="2075" spans="1:8" x14ac:dyDescent="0.3">
      <c r="A2075" t="s">
        <v>73</v>
      </c>
      <c r="B2075" t="s">
        <v>85</v>
      </c>
      <c r="C2075">
        <v>2020</v>
      </c>
      <c r="D2075" s="1">
        <v>232989247.75420001</v>
      </c>
      <c r="E2075" s="2">
        <v>232.98920000000001</v>
      </c>
      <c r="F2075" t="s">
        <v>14</v>
      </c>
      <c r="G2075" t="s">
        <v>74</v>
      </c>
      <c r="H2075" t="s">
        <v>38</v>
      </c>
    </row>
    <row r="2076" spans="1:8" x14ac:dyDescent="0.3">
      <c r="A2076" t="s">
        <v>73</v>
      </c>
      <c r="B2076" t="s">
        <v>85</v>
      </c>
      <c r="C2076">
        <v>2021</v>
      </c>
      <c r="D2076" s="1">
        <v>193052652.60679999</v>
      </c>
      <c r="E2076" s="2">
        <v>193.05269999999999</v>
      </c>
      <c r="F2076" t="s">
        <v>14</v>
      </c>
      <c r="G2076" t="s">
        <v>74</v>
      </c>
      <c r="H2076" t="s">
        <v>38</v>
      </c>
    </row>
    <row r="2077" spans="1:8" x14ac:dyDescent="0.3">
      <c r="A2077" t="s">
        <v>73</v>
      </c>
      <c r="B2077" t="s">
        <v>85</v>
      </c>
      <c r="C2077">
        <v>2022</v>
      </c>
      <c r="D2077" s="1">
        <v>297626227.43589997</v>
      </c>
      <c r="E2077" s="2">
        <v>297.62619999999998</v>
      </c>
      <c r="F2077" t="s">
        <v>14</v>
      </c>
      <c r="G2077" t="s">
        <v>74</v>
      </c>
      <c r="H2077" t="s">
        <v>38</v>
      </c>
    </row>
    <row r="2078" spans="1:8" x14ac:dyDescent="0.3">
      <c r="A2078" t="s">
        <v>73</v>
      </c>
      <c r="B2078" t="s">
        <v>85</v>
      </c>
      <c r="C2078">
        <v>2023</v>
      </c>
      <c r="D2078" s="1">
        <v>414051489.60070002</v>
      </c>
      <c r="E2078" s="2">
        <v>414.05149999999998</v>
      </c>
      <c r="F2078" t="s">
        <v>14</v>
      </c>
      <c r="G2078" t="s">
        <v>74</v>
      </c>
      <c r="H2078" t="s">
        <v>38</v>
      </c>
    </row>
    <row r="2079" spans="1:8" x14ac:dyDescent="0.3">
      <c r="A2079" t="s">
        <v>73</v>
      </c>
      <c r="B2079" t="s">
        <v>85</v>
      </c>
      <c r="C2079">
        <v>2024</v>
      </c>
      <c r="D2079" s="1">
        <v>218762381.28200001</v>
      </c>
      <c r="E2079" s="2">
        <v>218.76240000000001</v>
      </c>
      <c r="F2079" t="s">
        <v>14</v>
      </c>
      <c r="G2079" t="s">
        <v>74</v>
      </c>
      <c r="H2079" t="s">
        <v>38</v>
      </c>
    </row>
    <row r="2080" spans="1:8" x14ac:dyDescent="0.3">
      <c r="A2080" t="s">
        <v>73</v>
      </c>
      <c r="B2080" t="s">
        <v>85</v>
      </c>
      <c r="C2080">
        <v>2025</v>
      </c>
      <c r="D2080" s="1">
        <v>244633197.66670001</v>
      </c>
      <c r="E2080" s="2">
        <v>244.63319999999999</v>
      </c>
      <c r="F2080" t="s">
        <v>14</v>
      </c>
      <c r="G2080" t="s">
        <v>74</v>
      </c>
      <c r="H2080" t="s">
        <v>38</v>
      </c>
    </row>
    <row r="2081" spans="1:8" x14ac:dyDescent="0.3">
      <c r="A2081" t="s">
        <v>73</v>
      </c>
      <c r="B2081" t="s">
        <v>85</v>
      </c>
      <c r="C2081">
        <v>2026</v>
      </c>
      <c r="D2081" s="1">
        <v>274618141.42860001</v>
      </c>
      <c r="E2081" s="2">
        <v>274.61810000000003</v>
      </c>
      <c r="F2081" t="s">
        <v>14</v>
      </c>
      <c r="G2081" t="s">
        <v>74</v>
      </c>
      <c r="H2081" t="s">
        <v>38</v>
      </c>
    </row>
    <row r="2082" spans="1:8" x14ac:dyDescent="0.3">
      <c r="A2082" t="s">
        <v>39</v>
      </c>
      <c r="B2082" t="s">
        <v>85</v>
      </c>
      <c r="C2082">
        <v>2018</v>
      </c>
      <c r="D2082" s="1">
        <v>810965187.38779998</v>
      </c>
      <c r="E2082" s="2">
        <v>810.96519999999998</v>
      </c>
      <c r="F2082" t="s">
        <v>14</v>
      </c>
      <c r="G2082" t="s">
        <v>40</v>
      </c>
      <c r="H2082" t="s">
        <v>38</v>
      </c>
    </row>
    <row r="2083" spans="1:8" x14ac:dyDescent="0.3">
      <c r="A2083" t="s">
        <v>39</v>
      </c>
      <c r="B2083" t="s">
        <v>85</v>
      </c>
      <c r="C2083">
        <v>2019</v>
      </c>
      <c r="D2083" s="1">
        <v>657631795.90719998</v>
      </c>
      <c r="E2083" s="2">
        <v>657.6318</v>
      </c>
      <c r="F2083" t="s">
        <v>14</v>
      </c>
      <c r="G2083" t="s">
        <v>40</v>
      </c>
      <c r="H2083" t="s">
        <v>38</v>
      </c>
    </row>
    <row r="2084" spans="1:8" x14ac:dyDescent="0.3">
      <c r="A2084" t="s">
        <v>39</v>
      </c>
      <c r="B2084" t="s">
        <v>85</v>
      </c>
      <c r="C2084">
        <v>2020</v>
      </c>
      <c r="D2084" s="1">
        <v>720794473.31270003</v>
      </c>
      <c r="E2084" s="2">
        <v>720.79449999999997</v>
      </c>
      <c r="F2084" t="s">
        <v>14</v>
      </c>
      <c r="G2084" t="s">
        <v>40</v>
      </c>
      <c r="H2084" t="s">
        <v>38</v>
      </c>
    </row>
    <row r="2085" spans="1:8" x14ac:dyDescent="0.3">
      <c r="A2085" t="s">
        <v>39</v>
      </c>
      <c r="B2085" t="s">
        <v>85</v>
      </c>
      <c r="C2085">
        <v>2021</v>
      </c>
      <c r="D2085" s="1">
        <v>717155807.47220004</v>
      </c>
      <c r="E2085" s="2">
        <v>717.1558</v>
      </c>
      <c r="F2085" t="s">
        <v>14</v>
      </c>
      <c r="G2085" t="s">
        <v>40</v>
      </c>
      <c r="H2085" t="s">
        <v>38</v>
      </c>
    </row>
    <row r="2086" spans="1:8" x14ac:dyDescent="0.3">
      <c r="A2086" t="s">
        <v>39</v>
      </c>
      <c r="B2086" t="s">
        <v>85</v>
      </c>
      <c r="C2086">
        <v>2022</v>
      </c>
      <c r="D2086" s="1">
        <v>1098048861.8894999</v>
      </c>
      <c r="E2086" s="2">
        <v>1098.0489</v>
      </c>
      <c r="F2086" t="s">
        <v>14</v>
      </c>
      <c r="G2086" t="s">
        <v>40</v>
      </c>
      <c r="H2086" t="s">
        <v>38</v>
      </c>
    </row>
    <row r="2087" spans="1:8" x14ac:dyDescent="0.3">
      <c r="A2087" t="s">
        <v>39</v>
      </c>
      <c r="B2087" t="s">
        <v>85</v>
      </c>
      <c r="C2087">
        <v>2023</v>
      </c>
      <c r="D2087" s="1">
        <v>1413276813.7618999</v>
      </c>
      <c r="E2087" s="2">
        <v>1413.2768000000001</v>
      </c>
      <c r="F2087" t="s">
        <v>14</v>
      </c>
      <c r="G2087" t="s">
        <v>40</v>
      </c>
      <c r="H2087" t="s">
        <v>38</v>
      </c>
    </row>
    <row r="2088" spans="1:8" x14ac:dyDescent="0.3">
      <c r="A2088" t="s">
        <v>39</v>
      </c>
      <c r="B2088" t="s">
        <v>85</v>
      </c>
      <c r="C2088">
        <v>2024</v>
      </c>
      <c r="D2088" s="1">
        <v>857760604.8125</v>
      </c>
      <c r="E2088" s="2">
        <v>857.76059999999995</v>
      </c>
      <c r="F2088" t="s">
        <v>14</v>
      </c>
      <c r="G2088" t="s">
        <v>40</v>
      </c>
      <c r="H2088" t="s">
        <v>38</v>
      </c>
    </row>
    <row r="2089" spans="1:8" x14ac:dyDescent="0.3">
      <c r="A2089" t="s">
        <v>39</v>
      </c>
      <c r="B2089" t="s">
        <v>85</v>
      </c>
      <c r="C2089">
        <v>2025</v>
      </c>
      <c r="D2089" s="1">
        <v>789151322.27810001</v>
      </c>
      <c r="E2089" s="2">
        <v>789.15129999999999</v>
      </c>
      <c r="F2089" t="s">
        <v>14</v>
      </c>
      <c r="G2089" t="s">
        <v>40</v>
      </c>
      <c r="H2089" t="s">
        <v>38</v>
      </c>
    </row>
    <row r="2090" spans="1:8" x14ac:dyDescent="0.3">
      <c r="A2090" t="s">
        <v>39</v>
      </c>
      <c r="B2090" t="s">
        <v>85</v>
      </c>
      <c r="C2090">
        <v>2026</v>
      </c>
      <c r="D2090" s="1">
        <v>589944529.12</v>
      </c>
      <c r="E2090" s="2">
        <v>589.94449999999995</v>
      </c>
      <c r="F2090" t="s">
        <v>14</v>
      </c>
      <c r="G2090" t="s">
        <v>40</v>
      </c>
      <c r="H2090" t="s">
        <v>38</v>
      </c>
    </row>
    <row r="2091" spans="1:8" x14ac:dyDescent="0.3">
      <c r="A2091" t="s">
        <v>41</v>
      </c>
      <c r="B2091" t="s">
        <v>85</v>
      </c>
      <c r="C2091">
        <v>2018</v>
      </c>
      <c r="D2091" s="1">
        <v>2831634322.7063999</v>
      </c>
      <c r="E2091" s="2">
        <v>2831.6343000000002</v>
      </c>
      <c r="F2091" t="s">
        <v>14</v>
      </c>
      <c r="G2091" t="s">
        <v>42</v>
      </c>
      <c r="H2091" t="s">
        <v>43</v>
      </c>
    </row>
    <row r="2092" spans="1:8" x14ac:dyDescent="0.3">
      <c r="A2092" t="s">
        <v>41</v>
      </c>
      <c r="B2092" t="s">
        <v>85</v>
      </c>
      <c r="C2092">
        <v>2019</v>
      </c>
      <c r="D2092" s="1">
        <v>1785608999.8559999</v>
      </c>
      <c r="E2092" s="2">
        <v>1785.6089999999999</v>
      </c>
      <c r="F2092" t="s">
        <v>14</v>
      </c>
      <c r="G2092" t="s">
        <v>42</v>
      </c>
      <c r="H2092" t="s">
        <v>43</v>
      </c>
    </row>
    <row r="2093" spans="1:8" x14ac:dyDescent="0.3">
      <c r="A2093" t="s">
        <v>41</v>
      </c>
      <c r="B2093" t="s">
        <v>85</v>
      </c>
      <c r="C2093">
        <v>2020</v>
      </c>
      <c r="D2093" s="1">
        <v>1966781187.4022999</v>
      </c>
      <c r="E2093" s="2">
        <v>1966.7811999999999</v>
      </c>
      <c r="F2093" t="s">
        <v>14</v>
      </c>
      <c r="G2093" t="s">
        <v>42</v>
      </c>
      <c r="H2093" t="s">
        <v>43</v>
      </c>
    </row>
    <row r="2094" spans="1:8" x14ac:dyDescent="0.3">
      <c r="A2094" t="s">
        <v>41</v>
      </c>
      <c r="B2094" t="s">
        <v>85</v>
      </c>
      <c r="C2094">
        <v>2021</v>
      </c>
      <c r="D2094" s="1">
        <v>1854522414.5065999</v>
      </c>
      <c r="E2094" s="2">
        <v>1854.5224000000001</v>
      </c>
      <c r="F2094" t="s">
        <v>14</v>
      </c>
      <c r="G2094" t="s">
        <v>42</v>
      </c>
      <c r="H2094" t="s">
        <v>43</v>
      </c>
    </row>
    <row r="2095" spans="1:8" x14ac:dyDescent="0.3">
      <c r="A2095" t="s">
        <v>41</v>
      </c>
      <c r="B2095" t="s">
        <v>85</v>
      </c>
      <c r="C2095">
        <v>2022</v>
      </c>
      <c r="D2095" s="1">
        <v>2731646472.3028998</v>
      </c>
      <c r="E2095" s="2">
        <v>2731.6464999999998</v>
      </c>
      <c r="F2095" t="s">
        <v>14</v>
      </c>
      <c r="G2095" t="s">
        <v>42</v>
      </c>
      <c r="H2095" t="s">
        <v>43</v>
      </c>
    </row>
    <row r="2096" spans="1:8" x14ac:dyDescent="0.3">
      <c r="A2096" t="s">
        <v>41</v>
      </c>
      <c r="B2096" t="s">
        <v>85</v>
      </c>
      <c r="C2096">
        <v>2023</v>
      </c>
      <c r="D2096" s="1">
        <v>2960236481.6387</v>
      </c>
      <c r="E2096" s="2">
        <v>2960.2365</v>
      </c>
      <c r="F2096" t="s">
        <v>14</v>
      </c>
      <c r="G2096" t="s">
        <v>42</v>
      </c>
      <c r="H2096" t="s">
        <v>43</v>
      </c>
    </row>
    <row r="2097" spans="1:8" x14ac:dyDescent="0.3">
      <c r="A2097" t="s">
        <v>41</v>
      </c>
      <c r="B2097" t="s">
        <v>85</v>
      </c>
      <c r="C2097">
        <v>2024</v>
      </c>
      <c r="D2097" s="1">
        <v>2095555939.4597001</v>
      </c>
      <c r="E2097" s="2">
        <v>2095.5558999999998</v>
      </c>
      <c r="F2097" t="s">
        <v>14</v>
      </c>
      <c r="G2097" t="s">
        <v>42</v>
      </c>
      <c r="H2097" t="s">
        <v>43</v>
      </c>
    </row>
    <row r="2098" spans="1:8" x14ac:dyDescent="0.3">
      <c r="A2098" t="s">
        <v>41</v>
      </c>
      <c r="B2098" t="s">
        <v>85</v>
      </c>
      <c r="C2098">
        <v>2025</v>
      </c>
      <c r="D2098" s="1">
        <v>2057322178.9802001</v>
      </c>
      <c r="E2098" s="2">
        <v>2057.3222000000001</v>
      </c>
      <c r="F2098" t="s">
        <v>14</v>
      </c>
      <c r="G2098" t="s">
        <v>42</v>
      </c>
      <c r="H2098" t="s">
        <v>43</v>
      </c>
    </row>
    <row r="2099" spans="1:8" x14ac:dyDescent="0.3">
      <c r="A2099" t="s">
        <v>41</v>
      </c>
      <c r="B2099" t="s">
        <v>85</v>
      </c>
      <c r="C2099">
        <v>2026</v>
      </c>
      <c r="D2099" s="1">
        <v>2252585520</v>
      </c>
      <c r="E2099" s="2">
        <v>2252.5855000000001</v>
      </c>
      <c r="F2099" t="s">
        <v>14</v>
      </c>
      <c r="G2099" t="s">
        <v>42</v>
      </c>
      <c r="H2099" t="s">
        <v>43</v>
      </c>
    </row>
    <row r="2100" spans="1:8" x14ac:dyDescent="0.3">
      <c r="A2100" t="s">
        <v>62</v>
      </c>
      <c r="B2100" t="s">
        <v>85</v>
      </c>
      <c r="C2100">
        <v>2020</v>
      </c>
      <c r="D2100" s="1">
        <v>148825785.82120001</v>
      </c>
      <c r="E2100" s="2">
        <v>148.82579999999999</v>
      </c>
      <c r="F2100" t="s">
        <v>14</v>
      </c>
      <c r="G2100" t="s">
        <v>63</v>
      </c>
      <c r="H2100" t="s">
        <v>43</v>
      </c>
    </row>
    <row r="2101" spans="1:8" x14ac:dyDescent="0.3">
      <c r="A2101" t="s">
        <v>62</v>
      </c>
      <c r="B2101" t="s">
        <v>85</v>
      </c>
      <c r="C2101">
        <v>2021</v>
      </c>
      <c r="D2101" s="1">
        <v>170690706.6173</v>
      </c>
      <c r="E2101" s="2">
        <v>170.69069999999999</v>
      </c>
      <c r="F2101" t="s">
        <v>14</v>
      </c>
      <c r="G2101" t="s">
        <v>63</v>
      </c>
      <c r="H2101" t="s">
        <v>43</v>
      </c>
    </row>
    <row r="2102" spans="1:8" x14ac:dyDescent="0.3">
      <c r="A2102" t="s">
        <v>62</v>
      </c>
      <c r="B2102" t="s">
        <v>85</v>
      </c>
      <c r="C2102">
        <v>2022</v>
      </c>
      <c r="D2102" s="1">
        <v>236183800.8565</v>
      </c>
      <c r="E2102" s="2">
        <v>236.18379999999999</v>
      </c>
      <c r="F2102" t="s">
        <v>14</v>
      </c>
      <c r="G2102" t="s">
        <v>63</v>
      </c>
      <c r="H2102" t="s">
        <v>43</v>
      </c>
    </row>
    <row r="2103" spans="1:8" x14ac:dyDescent="0.3">
      <c r="A2103" t="s">
        <v>62</v>
      </c>
      <c r="B2103" t="s">
        <v>85</v>
      </c>
      <c r="C2103">
        <v>2023</v>
      </c>
      <c r="D2103" s="1">
        <v>239672070.7568</v>
      </c>
      <c r="E2103" s="2">
        <v>239.6721</v>
      </c>
      <c r="F2103" t="s">
        <v>14</v>
      </c>
      <c r="G2103" t="s">
        <v>63</v>
      </c>
      <c r="H2103" t="s">
        <v>43</v>
      </c>
    </row>
    <row r="2104" spans="1:8" x14ac:dyDescent="0.3">
      <c r="A2104" t="s">
        <v>62</v>
      </c>
      <c r="B2104" t="s">
        <v>85</v>
      </c>
      <c r="C2104">
        <v>2024</v>
      </c>
      <c r="D2104" s="1">
        <v>176075047.9427</v>
      </c>
      <c r="E2104" s="2">
        <v>176.07499999999999</v>
      </c>
      <c r="F2104" t="s">
        <v>14</v>
      </c>
      <c r="G2104" t="s">
        <v>63</v>
      </c>
      <c r="H2104" t="s">
        <v>43</v>
      </c>
    </row>
    <row r="2105" spans="1:8" x14ac:dyDescent="0.3">
      <c r="A2105" t="s">
        <v>62</v>
      </c>
      <c r="B2105" t="s">
        <v>85</v>
      </c>
      <c r="C2105">
        <v>2025</v>
      </c>
      <c r="D2105" s="1">
        <v>148819171.31580001</v>
      </c>
      <c r="E2105" s="2">
        <v>148.8192</v>
      </c>
      <c r="F2105" t="s">
        <v>14</v>
      </c>
      <c r="G2105" t="s">
        <v>63</v>
      </c>
      <c r="H2105" t="s">
        <v>43</v>
      </c>
    </row>
    <row r="2106" spans="1:8" x14ac:dyDescent="0.3">
      <c r="A2106" t="s">
        <v>62</v>
      </c>
      <c r="B2106" t="s">
        <v>85</v>
      </c>
      <c r="C2106">
        <v>2026</v>
      </c>
      <c r="D2106" s="1">
        <v>364178412.07209998</v>
      </c>
      <c r="E2106" s="2">
        <v>364.17840000000001</v>
      </c>
      <c r="F2106" t="s">
        <v>14</v>
      </c>
      <c r="G2106" t="s">
        <v>63</v>
      </c>
      <c r="H2106" t="s">
        <v>43</v>
      </c>
    </row>
    <row r="2107" spans="1:8" x14ac:dyDescent="0.3">
      <c r="A2107" t="s">
        <v>64</v>
      </c>
      <c r="B2107" t="s">
        <v>85</v>
      </c>
      <c r="C2107">
        <v>2018</v>
      </c>
      <c r="D2107" s="1">
        <v>814887946.33539999</v>
      </c>
      <c r="E2107" s="2">
        <v>814.88789999999995</v>
      </c>
      <c r="F2107" t="s">
        <v>14</v>
      </c>
      <c r="G2107" t="s">
        <v>65</v>
      </c>
      <c r="H2107" t="s">
        <v>43</v>
      </c>
    </row>
    <row r="2108" spans="1:8" x14ac:dyDescent="0.3">
      <c r="A2108" t="s">
        <v>64</v>
      </c>
      <c r="B2108" t="s">
        <v>85</v>
      </c>
      <c r="C2108">
        <v>2019</v>
      </c>
      <c r="D2108" s="1">
        <v>629005431.04779994</v>
      </c>
      <c r="E2108" s="2">
        <v>629.00540000000001</v>
      </c>
      <c r="F2108" t="s">
        <v>14</v>
      </c>
      <c r="G2108" t="s">
        <v>65</v>
      </c>
      <c r="H2108" t="s">
        <v>43</v>
      </c>
    </row>
    <row r="2109" spans="1:8" x14ac:dyDescent="0.3">
      <c r="A2109" t="s">
        <v>64</v>
      </c>
      <c r="B2109" t="s">
        <v>85</v>
      </c>
      <c r="C2109">
        <v>2020</v>
      </c>
      <c r="D2109" s="1">
        <v>525730041.07770002</v>
      </c>
      <c r="E2109" s="2">
        <v>525.73</v>
      </c>
      <c r="F2109" t="s">
        <v>14</v>
      </c>
      <c r="G2109" t="s">
        <v>65</v>
      </c>
      <c r="H2109" t="s">
        <v>43</v>
      </c>
    </row>
    <row r="2110" spans="1:8" x14ac:dyDescent="0.3">
      <c r="A2110" t="s">
        <v>64</v>
      </c>
      <c r="B2110" t="s">
        <v>85</v>
      </c>
      <c r="C2110">
        <v>2021</v>
      </c>
      <c r="D2110" s="1">
        <v>575043491.63989997</v>
      </c>
      <c r="E2110" s="2">
        <v>575.04349999999999</v>
      </c>
      <c r="F2110" t="s">
        <v>14</v>
      </c>
      <c r="G2110" t="s">
        <v>65</v>
      </c>
      <c r="H2110" t="s">
        <v>43</v>
      </c>
    </row>
    <row r="2111" spans="1:8" x14ac:dyDescent="0.3">
      <c r="A2111" t="s">
        <v>64</v>
      </c>
      <c r="B2111" t="s">
        <v>85</v>
      </c>
      <c r="C2111">
        <v>2022</v>
      </c>
      <c r="D2111" s="1">
        <v>540554692.54890001</v>
      </c>
      <c r="E2111" s="2">
        <v>540.55470000000003</v>
      </c>
      <c r="F2111" t="s">
        <v>14</v>
      </c>
      <c r="G2111" t="s">
        <v>65</v>
      </c>
      <c r="H2111" t="s">
        <v>43</v>
      </c>
    </row>
    <row r="2112" spans="1:8" x14ac:dyDescent="0.3">
      <c r="A2112" t="s">
        <v>64</v>
      </c>
      <c r="B2112" t="s">
        <v>85</v>
      </c>
      <c r="C2112">
        <v>2023</v>
      </c>
      <c r="D2112" s="1">
        <v>790652428.32459998</v>
      </c>
      <c r="E2112" s="2">
        <v>790.65239999999994</v>
      </c>
      <c r="F2112" t="s">
        <v>14</v>
      </c>
      <c r="G2112" t="s">
        <v>65</v>
      </c>
      <c r="H2112" t="s">
        <v>43</v>
      </c>
    </row>
    <row r="2113" spans="1:8" x14ac:dyDescent="0.3">
      <c r="A2113" t="s">
        <v>64</v>
      </c>
      <c r="B2113" t="s">
        <v>85</v>
      </c>
      <c r="C2113">
        <v>2024</v>
      </c>
      <c r="D2113" s="1">
        <v>658990258.54900002</v>
      </c>
      <c r="E2113" s="2">
        <v>658.99030000000005</v>
      </c>
      <c r="F2113" t="s">
        <v>14</v>
      </c>
      <c r="G2113" t="s">
        <v>65</v>
      </c>
      <c r="H2113" t="s">
        <v>43</v>
      </c>
    </row>
    <row r="2114" spans="1:8" x14ac:dyDescent="0.3">
      <c r="A2114" t="s">
        <v>64</v>
      </c>
      <c r="B2114" t="s">
        <v>85</v>
      </c>
      <c r="C2114">
        <v>2025</v>
      </c>
      <c r="D2114" s="1">
        <v>709760193.12539995</v>
      </c>
      <c r="E2114" s="2">
        <v>709.76020000000005</v>
      </c>
      <c r="F2114" t="s">
        <v>14</v>
      </c>
      <c r="G2114" t="s">
        <v>65</v>
      </c>
      <c r="H2114" t="s">
        <v>43</v>
      </c>
    </row>
    <row r="2115" spans="1:8" x14ac:dyDescent="0.3">
      <c r="A2115" t="s">
        <v>64</v>
      </c>
      <c r="B2115" t="s">
        <v>85</v>
      </c>
      <c r="C2115">
        <v>2026</v>
      </c>
      <c r="D2115" s="1">
        <v>875144004.35669994</v>
      </c>
      <c r="E2115" s="2">
        <v>875.14400000000001</v>
      </c>
      <c r="F2115" t="s">
        <v>14</v>
      </c>
      <c r="G2115" t="s">
        <v>65</v>
      </c>
      <c r="H2115" t="s">
        <v>43</v>
      </c>
    </row>
    <row r="2116" spans="1:8" x14ac:dyDescent="0.3">
      <c r="A2116" t="s">
        <v>44</v>
      </c>
      <c r="B2116" t="s">
        <v>85</v>
      </c>
      <c r="C2116">
        <v>2018</v>
      </c>
      <c r="D2116" s="1">
        <v>572167247.92739999</v>
      </c>
      <c r="E2116" s="2">
        <v>572.16719999999998</v>
      </c>
      <c r="F2116" t="s">
        <v>14</v>
      </c>
      <c r="G2116" t="s">
        <v>45</v>
      </c>
      <c r="H2116" t="s">
        <v>46</v>
      </c>
    </row>
    <row r="2117" spans="1:8" x14ac:dyDescent="0.3">
      <c r="A2117" t="s">
        <v>44</v>
      </c>
      <c r="B2117" t="s">
        <v>85</v>
      </c>
      <c r="C2117">
        <v>2019</v>
      </c>
      <c r="D2117" s="1">
        <v>390573162.26539999</v>
      </c>
      <c r="E2117" s="2">
        <v>390.57319999999999</v>
      </c>
      <c r="F2117" t="s">
        <v>14</v>
      </c>
      <c r="G2117" t="s">
        <v>45</v>
      </c>
      <c r="H2117" t="s">
        <v>46</v>
      </c>
    </row>
    <row r="2118" spans="1:8" x14ac:dyDescent="0.3">
      <c r="A2118" t="s">
        <v>44</v>
      </c>
      <c r="B2118" t="s">
        <v>85</v>
      </c>
      <c r="C2118">
        <v>2020</v>
      </c>
      <c r="D2118" s="1">
        <v>471705620.39850003</v>
      </c>
      <c r="E2118" s="2">
        <v>471.7056</v>
      </c>
      <c r="F2118" t="s">
        <v>14</v>
      </c>
      <c r="G2118" t="s">
        <v>45</v>
      </c>
      <c r="H2118" t="s">
        <v>46</v>
      </c>
    </row>
    <row r="2119" spans="1:8" x14ac:dyDescent="0.3">
      <c r="A2119" t="s">
        <v>44</v>
      </c>
      <c r="B2119" t="s">
        <v>85</v>
      </c>
      <c r="C2119">
        <v>2021</v>
      </c>
      <c r="D2119" s="1">
        <v>516045963.33840001</v>
      </c>
      <c r="E2119" s="2">
        <v>516.04600000000005</v>
      </c>
      <c r="F2119" t="s">
        <v>14</v>
      </c>
      <c r="G2119" t="s">
        <v>45</v>
      </c>
      <c r="H2119" t="s">
        <v>46</v>
      </c>
    </row>
    <row r="2120" spans="1:8" x14ac:dyDescent="0.3">
      <c r="A2120" t="s">
        <v>44</v>
      </c>
      <c r="B2120" t="s">
        <v>85</v>
      </c>
      <c r="C2120">
        <v>2022</v>
      </c>
      <c r="D2120" s="1">
        <v>741677597.50530005</v>
      </c>
      <c r="E2120" s="2">
        <v>741.67759999999998</v>
      </c>
      <c r="F2120" t="s">
        <v>14</v>
      </c>
      <c r="G2120" t="s">
        <v>45</v>
      </c>
      <c r="H2120" t="s">
        <v>46</v>
      </c>
    </row>
    <row r="2121" spans="1:8" x14ac:dyDescent="0.3">
      <c r="A2121" t="s">
        <v>44</v>
      </c>
      <c r="B2121" t="s">
        <v>85</v>
      </c>
      <c r="C2121">
        <v>2023</v>
      </c>
      <c r="D2121" s="1">
        <v>854201821.96430004</v>
      </c>
      <c r="E2121" s="2">
        <v>854.20180000000005</v>
      </c>
      <c r="F2121" t="s">
        <v>14</v>
      </c>
      <c r="G2121" t="s">
        <v>45</v>
      </c>
      <c r="H2121" t="s">
        <v>46</v>
      </c>
    </row>
    <row r="2122" spans="1:8" x14ac:dyDescent="0.3">
      <c r="A2122" t="s">
        <v>44</v>
      </c>
      <c r="B2122" t="s">
        <v>85</v>
      </c>
      <c r="C2122">
        <v>2024</v>
      </c>
      <c r="D2122" s="1">
        <v>587580518.09730005</v>
      </c>
      <c r="E2122" s="2">
        <v>587.58050000000003</v>
      </c>
      <c r="F2122" t="s">
        <v>14</v>
      </c>
      <c r="G2122" t="s">
        <v>45</v>
      </c>
      <c r="H2122" t="s">
        <v>46</v>
      </c>
    </row>
    <row r="2123" spans="1:8" x14ac:dyDescent="0.3">
      <c r="A2123" t="s">
        <v>44</v>
      </c>
      <c r="B2123" t="s">
        <v>85</v>
      </c>
      <c r="C2123">
        <v>2025</v>
      </c>
      <c r="D2123" s="1">
        <v>700801838.46179998</v>
      </c>
      <c r="E2123" s="2">
        <v>700.80179999999996</v>
      </c>
      <c r="F2123" t="s">
        <v>14</v>
      </c>
      <c r="G2123" t="s">
        <v>45</v>
      </c>
      <c r="H2123" t="s">
        <v>46</v>
      </c>
    </row>
    <row r="2124" spans="1:8" x14ac:dyDescent="0.3">
      <c r="A2124" t="s">
        <v>44</v>
      </c>
      <c r="B2124" t="s">
        <v>85</v>
      </c>
      <c r="C2124">
        <v>2026</v>
      </c>
      <c r="D2124" s="1">
        <v>626605846.57000005</v>
      </c>
      <c r="E2124" s="2">
        <v>626.60580000000004</v>
      </c>
      <c r="F2124" t="s">
        <v>14</v>
      </c>
      <c r="G2124" t="s">
        <v>45</v>
      </c>
      <c r="H2124" t="s">
        <v>46</v>
      </c>
    </row>
    <row r="2125" spans="1:8" x14ac:dyDescent="0.3">
      <c r="A2125" t="s">
        <v>47</v>
      </c>
      <c r="B2125" t="s">
        <v>85</v>
      </c>
      <c r="C2125">
        <v>2018</v>
      </c>
      <c r="D2125" s="1">
        <v>223872994.0607</v>
      </c>
      <c r="E2125" s="2">
        <v>223.87299999999999</v>
      </c>
      <c r="F2125" t="s">
        <v>14</v>
      </c>
      <c r="G2125" t="s">
        <v>48</v>
      </c>
      <c r="H2125" t="s">
        <v>46</v>
      </c>
    </row>
    <row r="2126" spans="1:8" x14ac:dyDescent="0.3">
      <c r="A2126" t="s">
        <v>47</v>
      </c>
      <c r="B2126" t="s">
        <v>85</v>
      </c>
      <c r="C2126">
        <v>2019</v>
      </c>
      <c r="D2126" s="1">
        <v>191700496.5738</v>
      </c>
      <c r="E2126" s="2">
        <v>191.70050000000001</v>
      </c>
      <c r="F2126" t="s">
        <v>14</v>
      </c>
      <c r="G2126" t="s">
        <v>48</v>
      </c>
      <c r="H2126" t="s">
        <v>46</v>
      </c>
    </row>
    <row r="2127" spans="1:8" x14ac:dyDescent="0.3">
      <c r="A2127" t="s">
        <v>47</v>
      </c>
      <c r="B2127" t="s">
        <v>85</v>
      </c>
      <c r="C2127">
        <v>2020</v>
      </c>
      <c r="D2127" s="1">
        <v>170584134.95699999</v>
      </c>
      <c r="E2127" s="2">
        <v>170.58410000000001</v>
      </c>
      <c r="F2127" t="s">
        <v>14</v>
      </c>
      <c r="G2127" t="s">
        <v>48</v>
      </c>
      <c r="H2127" t="s">
        <v>46</v>
      </c>
    </row>
    <row r="2128" spans="1:8" x14ac:dyDescent="0.3">
      <c r="A2128" t="s">
        <v>47</v>
      </c>
      <c r="B2128" t="s">
        <v>85</v>
      </c>
      <c r="C2128">
        <v>2021</v>
      </c>
      <c r="D2128" s="1">
        <v>197077744.09299999</v>
      </c>
      <c r="E2128" s="2">
        <v>197.07769999999999</v>
      </c>
      <c r="F2128" t="s">
        <v>14</v>
      </c>
      <c r="G2128" t="s">
        <v>48</v>
      </c>
      <c r="H2128" t="s">
        <v>46</v>
      </c>
    </row>
    <row r="2129" spans="1:8" x14ac:dyDescent="0.3">
      <c r="A2129" t="s">
        <v>47</v>
      </c>
      <c r="B2129" t="s">
        <v>85</v>
      </c>
      <c r="C2129">
        <v>2022</v>
      </c>
      <c r="D2129" s="1">
        <v>263673823.28029999</v>
      </c>
      <c r="E2129" s="2">
        <v>263.67380000000003</v>
      </c>
      <c r="F2129" t="s">
        <v>14</v>
      </c>
      <c r="G2129" t="s">
        <v>48</v>
      </c>
      <c r="H2129" t="s">
        <v>46</v>
      </c>
    </row>
    <row r="2130" spans="1:8" x14ac:dyDescent="0.3">
      <c r="A2130" t="s">
        <v>47</v>
      </c>
      <c r="B2130" t="s">
        <v>85</v>
      </c>
      <c r="C2130">
        <v>2023</v>
      </c>
      <c r="D2130" s="1">
        <v>277811751.9501</v>
      </c>
      <c r="E2130" s="2">
        <v>277.81180000000001</v>
      </c>
      <c r="F2130" t="s">
        <v>14</v>
      </c>
      <c r="G2130" t="s">
        <v>48</v>
      </c>
      <c r="H2130" t="s">
        <v>46</v>
      </c>
    </row>
    <row r="2131" spans="1:8" x14ac:dyDescent="0.3">
      <c r="A2131" t="s">
        <v>47</v>
      </c>
      <c r="B2131" t="s">
        <v>85</v>
      </c>
      <c r="C2131">
        <v>2024</v>
      </c>
      <c r="D2131" s="1">
        <v>216794971.13119999</v>
      </c>
      <c r="E2131" s="2">
        <v>216.79499999999999</v>
      </c>
      <c r="F2131" t="s">
        <v>14</v>
      </c>
      <c r="G2131" t="s">
        <v>48</v>
      </c>
      <c r="H2131" t="s">
        <v>46</v>
      </c>
    </row>
    <row r="2132" spans="1:8" x14ac:dyDescent="0.3">
      <c r="A2132" t="s">
        <v>47</v>
      </c>
      <c r="B2132" t="s">
        <v>85</v>
      </c>
      <c r="C2132">
        <v>2025</v>
      </c>
      <c r="D2132" s="1">
        <v>183472092.37259999</v>
      </c>
      <c r="E2132" s="2">
        <v>183.47210000000001</v>
      </c>
      <c r="F2132" t="s">
        <v>14</v>
      </c>
      <c r="G2132" t="s">
        <v>48</v>
      </c>
      <c r="H2132" t="s">
        <v>46</v>
      </c>
    </row>
    <row r="2133" spans="1:8" x14ac:dyDescent="0.3">
      <c r="A2133" t="s">
        <v>47</v>
      </c>
      <c r="B2133" t="s">
        <v>85</v>
      </c>
      <c r="C2133">
        <v>2026</v>
      </c>
      <c r="D2133" s="1">
        <v>230478308.6329</v>
      </c>
      <c r="E2133" s="2">
        <v>230.47829999999999</v>
      </c>
      <c r="F2133" t="s">
        <v>14</v>
      </c>
      <c r="G2133" t="s">
        <v>48</v>
      </c>
      <c r="H2133" t="s">
        <v>46</v>
      </c>
    </row>
    <row r="2134" spans="1:8" x14ac:dyDescent="0.3">
      <c r="A2134" t="s">
        <v>49</v>
      </c>
      <c r="B2134" t="s">
        <v>85</v>
      </c>
      <c r="C2134">
        <v>2018</v>
      </c>
      <c r="D2134" s="1">
        <v>212752332.6532</v>
      </c>
      <c r="E2134" s="2">
        <v>212.75229999999999</v>
      </c>
      <c r="F2134" t="s">
        <v>14</v>
      </c>
      <c r="G2134" t="s">
        <v>50</v>
      </c>
      <c r="H2134" t="s">
        <v>46</v>
      </c>
    </row>
    <row r="2135" spans="1:8" x14ac:dyDescent="0.3">
      <c r="A2135" t="s">
        <v>49</v>
      </c>
      <c r="B2135" t="s">
        <v>85</v>
      </c>
      <c r="C2135">
        <v>2019</v>
      </c>
      <c r="D2135" s="1">
        <v>197549459.42899999</v>
      </c>
      <c r="E2135" s="2">
        <v>197.54949999999999</v>
      </c>
      <c r="F2135" t="s">
        <v>14</v>
      </c>
      <c r="G2135" t="s">
        <v>50</v>
      </c>
      <c r="H2135" t="s">
        <v>46</v>
      </c>
    </row>
    <row r="2136" spans="1:8" x14ac:dyDescent="0.3">
      <c r="A2136" t="s">
        <v>49</v>
      </c>
      <c r="B2136" t="s">
        <v>85</v>
      </c>
      <c r="C2136">
        <v>2020</v>
      </c>
      <c r="D2136" s="1">
        <v>140788547.9492</v>
      </c>
      <c r="E2136" s="2">
        <v>140.7885</v>
      </c>
      <c r="F2136" t="s">
        <v>14</v>
      </c>
      <c r="G2136" t="s">
        <v>50</v>
      </c>
      <c r="H2136" t="s">
        <v>46</v>
      </c>
    </row>
    <row r="2137" spans="1:8" x14ac:dyDescent="0.3">
      <c r="A2137" t="s">
        <v>49</v>
      </c>
      <c r="B2137" t="s">
        <v>85</v>
      </c>
      <c r="C2137">
        <v>2021</v>
      </c>
      <c r="D2137" s="1">
        <v>171880771.6173</v>
      </c>
      <c r="E2137" s="2">
        <v>171.88079999999999</v>
      </c>
      <c r="F2137" t="s">
        <v>14</v>
      </c>
      <c r="G2137" t="s">
        <v>50</v>
      </c>
      <c r="H2137" t="s">
        <v>46</v>
      </c>
    </row>
    <row r="2138" spans="1:8" x14ac:dyDescent="0.3">
      <c r="A2138" t="s">
        <v>49</v>
      </c>
      <c r="B2138" t="s">
        <v>85</v>
      </c>
      <c r="C2138">
        <v>2022</v>
      </c>
      <c r="D2138" s="1">
        <v>191056932.34689999</v>
      </c>
      <c r="E2138" s="2">
        <v>191.05690000000001</v>
      </c>
      <c r="F2138" t="s">
        <v>14</v>
      </c>
      <c r="G2138" t="s">
        <v>50</v>
      </c>
      <c r="H2138" t="s">
        <v>46</v>
      </c>
    </row>
    <row r="2139" spans="1:8" x14ac:dyDescent="0.3">
      <c r="A2139" t="s">
        <v>49</v>
      </c>
      <c r="B2139" t="s">
        <v>85</v>
      </c>
      <c r="C2139">
        <v>2023</v>
      </c>
      <c r="D2139" s="1">
        <v>197159986.86059999</v>
      </c>
      <c r="E2139" s="2">
        <v>197.16</v>
      </c>
      <c r="F2139" t="s">
        <v>14</v>
      </c>
      <c r="G2139" t="s">
        <v>50</v>
      </c>
      <c r="H2139" t="s">
        <v>46</v>
      </c>
    </row>
    <row r="2140" spans="1:8" x14ac:dyDescent="0.3">
      <c r="A2140" t="s">
        <v>49</v>
      </c>
      <c r="B2140" t="s">
        <v>85</v>
      </c>
      <c r="C2140">
        <v>2024</v>
      </c>
      <c r="D2140" s="1">
        <v>213707062.4075</v>
      </c>
      <c r="E2140" s="2">
        <v>213.7071</v>
      </c>
      <c r="F2140" t="s">
        <v>14</v>
      </c>
      <c r="G2140" t="s">
        <v>50</v>
      </c>
      <c r="H2140" t="s">
        <v>46</v>
      </c>
    </row>
    <row r="2141" spans="1:8" x14ac:dyDescent="0.3">
      <c r="A2141" t="s">
        <v>49</v>
      </c>
      <c r="B2141" t="s">
        <v>85</v>
      </c>
      <c r="C2141">
        <v>2025</v>
      </c>
      <c r="D2141" s="1">
        <v>213968967.78259999</v>
      </c>
      <c r="E2141" s="2">
        <v>213.96899999999999</v>
      </c>
      <c r="F2141" t="s">
        <v>14</v>
      </c>
      <c r="G2141" t="s">
        <v>50</v>
      </c>
      <c r="H2141" t="s">
        <v>46</v>
      </c>
    </row>
    <row r="2142" spans="1:8" x14ac:dyDescent="0.3">
      <c r="A2142" t="s">
        <v>49</v>
      </c>
      <c r="B2142" t="s">
        <v>85</v>
      </c>
      <c r="C2142">
        <v>2026</v>
      </c>
      <c r="D2142" s="1">
        <v>260789288</v>
      </c>
      <c r="E2142" s="2">
        <v>260.78930000000003</v>
      </c>
      <c r="F2142" t="s">
        <v>14</v>
      </c>
      <c r="G2142" t="s">
        <v>50</v>
      </c>
      <c r="H2142" t="s">
        <v>46</v>
      </c>
    </row>
    <row r="2143" spans="1:8" x14ac:dyDescent="0.3">
      <c r="A2143" t="s">
        <v>76</v>
      </c>
      <c r="B2143" t="s">
        <v>85</v>
      </c>
      <c r="C2143">
        <v>2018</v>
      </c>
      <c r="D2143" s="1">
        <v>17365784.233899999</v>
      </c>
      <c r="E2143" s="2">
        <v>17.3658</v>
      </c>
      <c r="F2143" t="s">
        <v>14</v>
      </c>
      <c r="G2143" t="s">
        <v>77</v>
      </c>
      <c r="H2143" t="s">
        <v>46</v>
      </c>
    </row>
    <row r="2144" spans="1:8" x14ac:dyDescent="0.3">
      <c r="A2144" t="s">
        <v>76</v>
      </c>
      <c r="B2144" t="s">
        <v>85</v>
      </c>
      <c r="C2144">
        <v>2019</v>
      </c>
      <c r="D2144" s="1">
        <v>13692655.463199999</v>
      </c>
      <c r="E2144" s="2">
        <v>13.6927</v>
      </c>
      <c r="F2144" t="s">
        <v>14</v>
      </c>
      <c r="G2144" t="s">
        <v>77</v>
      </c>
      <c r="H2144" t="s">
        <v>46</v>
      </c>
    </row>
    <row r="2145" spans="1:8" x14ac:dyDescent="0.3">
      <c r="A2145" t="s">
        <v>76</v>
      </c>
      <c r="B2145" t="s">
        <v>85</v>
      </c>
      <c r="C2145">
        <v>2020</v>
      </c>
      <c r="D2145" s="1">
        <v>13781944.9439</v>
      </c>
      <c r="E2145" s="2">
        <v>13.7819</v>
      </c>
      <c r="F2145" t="s">
        <v>14</v>
      </c>
      <c r="G2145" t="s">
        <v>77</v>
      </c>
      <c r="H2145" t="s">
        <v>46</v>
      </c>
    </row>
    <row r="2146" spans="1:8" x14ac:dyDescent="0.3">
      <c r="A2146" t="s">
        <v>76</v>
      </c>
      <c r="B2146" t="s">
        <v>85</v>
      </c>
      <c r="C2146">
        <v>2021</v>
      </c>
      <c r="D2146" s="1">
        <v>13436443.212400001</v>
      </c>
      <c r="E2146" s="2">
        <v>13.436400000000001</v>
      </c>
      <c r="F2146" t="s">
        <v>14</v>
      </c>
      <c r="G2146" t="s">
        <v>77</v>
      </c>
      <c r="H2146" t="s">
        <v>46</v>
      </c>
    </row>
    <row r="2147" spans="1:8" x14ac:dyDescent="0.3">
      <c r="A2147" t="s">
        <v>76</v>
      </c>
      <c r="B2147" t="s">
        <v>85</v>
      </c>
      <c r="C2147">
        <v>2022</v>
      </c>
      <c r="D2147" s="1">
        <v>16210933.219699999</v>
      </c>
      <c r="E2147" s="2">
        <v>16.210899999999999</v>
      </c>
      <c r="F2147" t="s">
        <v>14</v>
      </c>
      <c r="G2147" t="s">
        <v>77</v>
      </c>
      <c r="H2147" t="s">
        <v>46</v>
      </c>
    </row>
    <row r="2148" spans="1:8" x14ac:dyDescent="0.3">
      <c r="A2148" t="s">
        <v>76</v>
      </c>
      <c r="B2148" t="s">
        <v>85</v>
      </c>
      <c r="C2148">
        <v>2023</v>
      </c>
      <c r="D2148" s="1">
        <v>22018095.258400001</v>
      </c>
      <c r="E2148" s="2">
        <v>22.0181</v>
      </c>
      <c r="F2148" t="s">
        <v>14</v>
      </c>
      <c r="G2148" t="s">
        <v>77</v>
      </c>
      <c r="H2148" t="s">
        <v>46</v>
      </c>
    </row>
    <row r="2149" spans="1:8" x14ac:dyDescent="0.3">
      <c r="A2149" t="s">
        <v>76</v>
      </c>
      <c r="B2149" t="s">
        <v>85</v>
      </c>
      <c r="C2149">
        <v>2024</v>
      </c>
      <c r="D2149" s="1">
        <v>19522300.261100002</v>
      </c>
      <c r="E2149" s="2">
        <v>19.522300000000001</v>
      </c>
      <c r="F2149" t="s">
        <v>14</v>
      </c>
      <c r="G2149" t="s">
        <v>77</v>
      </c>
      <c r="H2149" t="s">
        <v>46</v>
      </c>
    </row>
    <row r="2150" spans="1:8" x14ac:dyDescent="0.3">
      <c r="A2150" t="s">
        <v>76</v>
      </c>
      <c r="B2150" t="s">
        <v>85</v>
      </c>
      <c r="C2150">
        <v>2025</v>
      </c>
      <c r="D2150" s="1">
        <v>17858248.844599999</v>
      </c>
      <c r="E2150" s="2">
        <v>17.8582</v>
      </c>
      <c r="F2150" t="s">
        <v>14</v>
      </c>
      <c r="G2150" t="s">
        <v>77</v>
      </c>
      <c r="H2150" t="s">
        <v>46</v>
      </c>
    </row>
    <row r="2151" spans="1:8" x14ac:dyDescent="0.3">
      <c r="A2151" t="s">
        <v>76</v>
      </c>
      <c r="B2151" t="s">
        <v>85</v>
      </c>
      <c r="C2151">
        <v>2026</v>
      </c>
      <c r="D2151" s="1">
        <v>19455880.361000001</v>
      </c>
      <c r="E2151" s="2">
        <v>19.4559</v>
      </c>
      <c r="F2151" t="s">
        <v>14</v>
      </c>
      <c r="G2151" t="s">
        <v>77</v>
      </c>
      <c r="H2151" t="s">
        <v>46</v>
      </c>
    </row>
    <row r="2152" spans="1:8" x14ac:dyDescent="0.3">
      <c r="A2152" t="s">
        <v>51</v>
      </c>
      <c r="B2152" t="s">
        <v>85</v>
      </c>
      <c r="C2152">
        <v>2018</v>
      </c>
      <c r="D2152" s="1">
        <v>16387914811.0166</v>
      </c>
      <c r="E2152" s="2">
        <v>16387.914799999999</v>
      </c>
      <c r="F2152" t="s">
        <v>14</v>
      </c>
      <c r="G2152" t="s">
        <v>52</v>
      </c>
      <c r="H2152" t="s">
        <v>52</v>
      </c>
    </row>
    <row r="2153" spans="1:8" x14ac:dyDescent="0.3">
      <c r="A2153" t="s">
        <v>51</v>
      </c>
      <c r="B2153" t="s">
        <v>85</v>
      </c>
      <c r="C2153">
        <v>2019</v>
      </c>
      <c r="D2153" s="1">
        <v>13445561763.464199</v>
      </c>
      <c r="E2153" s="2">
        <v>13445.561799999999</v>
      </c>
      <c r="F2153" t="s">
        <v>14</v>
      </c>
      <c r="G2153" t="s">
        <v>52</v>
      </c>
      <c r="H2153" t="s">
        <v>52</v>
      </c>
    </row>
    <row r="2154" spans="1:8" x14ac:dyDescent="0.3">
      <c r="A2154" t="s">
        <v>51</v>
      </c>
      <c r="B2154" t="s">
        <v>85</v>
      </c>
      <c r="C2154">
        <v>2020</v>
      </c>
      <c r="D2154" s="1">
        <v>13383334664.345699</v>
      </c>
      <c r="E2154" s="2">
        <v>13383.334699999999</v>
      </c>
      <c r="F2154" t="s">
        <v>14</v>
      </c>
      <c r="G2154" t="s">
        <v>52</v>
      </c>
      <c r="H2154" t="s">
        <v>52</v>
      </c>
    </row>
    <row r="2155" spans="1:8" x14ac:dyDescent="0.3">
      <c r="A2155" t="s">
        <v>51</v>
      </c>
      <c r="B2155" t="s">
        <v>85</v>
      </c>
      <c r="C2155">
        <v>2021</v>
      </c>
      <c r="D2155" s="1">
        <v>12612814610.706499</v>
      </c>
      <c r="E2155" s="2">
        <v>12612.8146</v>
      </c>
      <c r="F2155" t="s">
        <v>14</v>
      </c>
      <c r="G2155" t="s">
        <v>52</v>
      </c>
      <c r="H2155" t="s">
        <v>52</v>
      </c>
    </row>
    <row r="2156" spans="1:8" x14ac:dyDescent="0.3">
      <c r="A2156" t="s">
        <v>51</v>
      </c>
      <c r="B2156" t="s">
        <v>85</v>
      </c>
      <c r="C2156">
        <v>2022</v>
      </c>
      <c r="D2156" s="1">
        <v>14882394704.9774</v>
      </c>
      <c r="E2156" s="2">
        <v>14882.394700000001</v>
      </c>
      <c r="F2156" t="s">
        <v>14</v>
      </c>
      <c r="G2156" t="s">
        <v>52</v>
      </c>
      <c r="H2156" t="s">
        <v>52</v>
      </c>
    </row>
    <row r="2157" spans="1:8" x14ac:dyDescent="0.3">
      <c r="A2157" t="s">
        <v>51</v>
      </c>
      <c r="B2157" t="s">
        <v>85</v>
      </c>
      <c r="C2157">
        <v>2023</v>
      </c>
      <c r="D2157" s="1">
        <v>21403686032.006802</v>
      </c>
      <c r="E2157" s="2">
        <v>21403.686000000002</v>
      </c>
      <c r="F2157" t="s">
        <v>14</v>
      </c>
      <c r="G2157" t="s">
        <v>52</v>
      </c>
      <c r="H2157" t="s">
        <v>52</v>
      </c>
    </row>
    <row r="2158" spans="1:8" x14ac:dyDescent="0.3">
      <c r="A2158" t="s">
        <v>51</v>
      </c>
      <c r="B2158" t="s">
        <v>85</v>
      </c>
      <c r="C2158">
        <v>2024</v>
      </c>
      <c r="D2158" s="1">
        <v>19425671295.994202</v>
      </c>
      <c r="E2158" s="2">
        <v>19425.671300000002</v>
      </c>
      <c r="F2158" t="s">
        <v>14</v>
      </c>
      <c r="G2158" t="s">
        <v>52</v>
      </c>
      <c r="H2158" t="s">
        <v>52</v>
      </c>
    </row>
    <row r="2159" spans="1:8" x14ac:dyDescent="0.3">
      <c r="A2159" t="s">
        <v>51</v>
      </c>
      <c r="B2159" t="s">
        <v>85</v>
      </c>
      <c r="C2159">
        <v>2025</v>
      </c>
      <c r="D2159" s="1">
        <v>19799917360.375599</v>
      </c>
      <c r="E2159" s="2">
        <v>19799.917399999998</v>
      </c>
      <c r="F2159" t="s">
        <v>14</v>
      </c>
      <c r="G2159" t="s">
        <v>52</v>
      </c>
      <c r="H2159" t="s">
        <v>52</v>
      </c>
    </row>
    <row r="2160" spans="1:8" x14ac:dyDescent="0.3">
      <c r="A2160" t="s">
        <v>51</v>
      </c>
      <c r="B2160" t="s">
        <v>85</v>
      </c>
      <c r="C2160">
        <v>2026</v>
      </c>
      <c r="D2160" s="1">
        <v>25120639513.132099</v>
      </c>
      <c r="E2160" s="2">
        <v>25120.639500000001</v>
      </c>
      <c r="F2160" t="s">
        <v>14</v>
      </c>
      <c r="G2160" t="s">
        <v>52</v>
      </c>
      <c r="H2160" t="s">
        <v>52</v>
      </c>
    </row>
    <row r="2161" spans="1:8" x14ac:dyDescent="0.3">
      <c r="A2161" t="s">
        <v>12</v>
      </c>
      <c r="B2161" t="s">
        <v>86</v>
      </c>
      <c r="C2161">
        <v>2018</v>
      </c>
      <c r="D2161" s="1">
        <v>633964725.51470006</v>
      </c>
      <c r="E2161" s="2">
        <v>633.96469999999999</v>
      </c>
      <c r="F2161" t="s">
        <v>14</v>
      </c>
      <c r="G2161" t="s">
        <v>15</v>
      </c>
      <c r="H2161" t="s">
        <v>16</v>
      </c>
    </row>
    <row r="2162" spans="1:8" x14ac:dyDescent="0.3">
      <c r="A2162" t="s">
        <v>12</v>
      </c>
      <c r="B2162" t="s">
        <v>86</v>
      </c>
      <c r="C2162">
        <v>2019</v>
      </c>
      <c r="D2162" s="1">
        <v>891767662.98660004</v>
      </c>
      <c r="E2162" s="2">
        <v>891.76769999999999</v>
      </c>
      <c r="F2162" t="s">
        <v>14</v>
      </c>
      <c r="G2162" t="s">
        <v>15</v>
      </c>
      <c r="H2162" t="s">
        <v>16</v>
      </c>
    </row>
    <row r="2163" spans="1:8" x14ac:dyDescent="0.3">
      <c r="A2163" t="s">
        <v>12</v>
      </c>
      <c r="B2163" t="s">
        <v>86</v>
      </c>
      <c r="C2163">
        <v>2020</v>
      </c>
      <c r="D2163" s="1">
        <v>1297038362.9914</v>
      </c>
      <c r="E2163" s="2">
        <v>1297.0383999999999</v>
      </c>
      <c r="F2163" t="s">
        <v>14</v>
      </c>
      <c r="G2163" t="s">
        <v>15</v>
      </c>
      <c r="H2163" t="s">
        <v>16</v>
      </c>
    </row>
    <row r="2164" spans="1:8" x14ac:dyDescent="0.3">
      <c r="A2164" t="s">
        <v>12</v>
      </c>
      <c r="B2164" t="s">
        <v>86</v>
      </c>
      <c r="C2164">
        <v>2021</v>
      </c>
      <c r="D2164" s="1">
        <v>2025607574.7212999</v>
      </c>
      <c r="E2164" s="2">
        <v>2025.6076</v>
      </c>
      <c r="F2164" t="s">
        <v>14</v>
      </c>
      <c r="G2164" t="s">
        <v>15</v>
      </c>
      <c r="H2164" t="s">
        <v>16</v>
      </c>
    </row>
    <row r="2165" spans="1:8" x14ac:dyDescent="0.3">
      <c r="A2165" t="s">
        <v>12</v>
      </c>
      <c r="B2165" t="s">
        <v>86</v>
      </c>
      <c r="C2165">
        <v>2022</v>
      </c>
      <c r="D2165" s="1">
        <v>1966875423.4375999</v>
      </c>
      <c r="E2165" s="2">
        <v>1966.8753999999999</v>
      </c>
      <c r="F2165" t="s">
        <v>14</v>
      </c>
      <c r="G2165" t="s">
        <v>15</v>
      </c>
      <c r="H2165" t="s">
        <v>16</v>
      </c>
    </row>
    <row r="2166" spans="1:8" x14ac:dyDescent="0.3">
      <c r="A2166" t="s">
        <v>12</v>
      </c>
      <c r="B2166" t="s">
        <v>86</v>
      </c>
      <c r="C2166">
        <v>2023</v>
      </c>
      <c r="D2166" s="1">
        <v>1810593146.8354001</v>
      </c>
      <c r="E2166" s="2">
        <v>1810.5931</v>
      </c>
      <c r="F2166" t="s">
        <v>14</v>
      </c>
      <c r="G2166" t="s">
        <v>15</v>
      </c>
      <c r="H2166" t="s">
        <v>16</v>
      </c>
    </row>
    <row r="2167" spans="1:8" x14ac:dyDescent="0.3">
      <c r="A2167" t="s">
        <v>12</v>
      </c>
      <c r="B2167" t="s">
        <v>86</v>
      </c>
      <c r="C2167">
        <v>2024</v>
      </c>
      <c r="D2167" s="1">
        <v>1564133239.5325</v>
      </c>
      <c r="E2167" s="2">
        <v>1564.1332</v>
      </c>
      <c r="F2167" t="s">
        <v>14</v>
      </c>
      <c r="G2167" t="s">
        <v>15</v>
      </c>
      <c r="H2167" t="s">
        <v>16</v>
      </c>
    </row>
    <row r="2168" spans="1:8" x14ac:dyDescent="0.3">
      <c r="A2168" t="s">
        <v>12</v>
      </c>
      <c r="B2168" t="s">
        <v>86</v>
      </c>
      <c r="C2168">
        <v>2025</v>
      </c>
      <c r="D2168" s="1">
        <v>2695495484.2852001</v>
      </c>
      <c r="E2168" s="2">
        <v>2695.4955</v>
      </c>
      <c r="F2168" t="s">
        <v>14</v>
      </c>
      <c r="G2168" t="s">
        <v>15</v>
      </c>
      <c r="H2168" t="s">
        <v>16</v>
      </c>
    </row>
    <row r="2169" spans="1:8" x14ac:dyDescent="0.3">
      <c r="A2169" t="s">
        <v>12</v>
      </c>
      <c r="B2169" t="s">
        <v>86</v>
      </c>
      <c r="C2169">
        <v>2026</v>
      </c>
      <c r="D2169" s="1">
        <v>2729722282.6666999</v>
      </c>
      <c r="E2169" s="2">
        <v>2729.7222999999999</v>
      </c>
      <c r="F2169" t="s">
        <v>14</v>
      </c>
      <c r="G2169" t="s">
        <v>15</v>
      </c>
      <c r="H2169" t="s">
        <v>16</v>
      </c>
    </row>
    <row r="2170" spans="1:8" x14ac:dyDescent="0.3">
      <c r="A2170" t="s">
        <v>17</v>
      </c>
      <c r="B2170" t="s">
        <v>86</v>
      </c>
      <c r="C2170">
        <v>2018</v>
      </c>
      <c r="D2170" s="1">
        <v>86086381.505999997</v>
      </c>
      <c r="E2170" s="2">
        <v>86.086399999999998</v>
      </c>
      <c r="F2170" t="s">
        <v>14</v>
      </c>
      <c r="G2170" t="s">
        <v>18</v>
      </c>
      <c r="H2170" t="s">
        <v>16</v>
      </c>
    </row>
    <row r="2171" spans="1:8" x14ac:dyDescent="0.3">
      <c r="A2171" t="s">
        <v>17</v>
      </c>
      <c r="B2171" t="s">
        <v>86</v>
      </c>
      <c r="C2171">
        <v>2019</v>
      </c>
      <c r="D2171" s="1">
        <v>95013799.435000002</v>
      </c>
      <c r="E2171" s="2">
        <v>95.013800000000003</v>
      </c>
      <c r="F2171" t="s">
        <v>14</v>
      </c>
      <c r="G2171" t="s">
        <v>18</v>
      </c>
      <c r="H2171" t="s">
        <v>16</v>
      </c>
    </row>
    <row r="2172" spans="1:8" x14ac:dyDescent="0.3">
      <c r="A2172" t="s">
        <v>17</v>
      </c>
      <c r="B2172" t="s">
        <v>86</v>
      </c>
      <c r="C2172">
        <v>2020</v>
      </c>
      <c r="D2172" s="1">
        <v>106353700.4879</v>
      </c>
      <c r="E2172" s="2">
        <v>106.3537</v>
      </c>
      <c r="F2172" t="s">
        <v>14</v>
      </c>
      <c r="G2172" t="s">
        <v>18</v>
      </c>
      <c r="H2172" t="s">
        <v>16</v>
      </c>
    </row>
    <row r="2173" spans="1:8" x14ac:dyDescent="0.3">
      <c r="A2173" t="s">
        <v>17</v>
      </c>
      <c r="B2173" t="s">
        <v>86</v>
      </c>
      <c r="C2173">
        <v>2021</v>
      </c>
      <c r="D2173" s="1">
        <v>157682498.01769999</v>
      </c>
      <c r="E2173" s="2">
        <v>157.6825</v>
      </c>
      <c r="F2173" t="s">
        <v>14</v>
      </c>
      <c r="G2173" t="s">
        <v>18</v>
      </c>
      <c r="H2173" t="s">
        <v>16</v>
      </c>
    </row>
    <row r="2174" spans="1:8" x14ac:dyDescent="0.3">
      <c r="A2174" t="s">
        <v>17</v>
      </c>
      <c r="B2174" t="s">
        <v>86</v>
      </c>
      <c r="C2174">
        <v>2022</v>
      </c>
      <c r="D2174" s="1">
        <v>213517214.73769999</v>
      </c>
      <c r="E2174" s="2">
        <v>213.5172</v>
      </c>
      <c r="F2174" t="s">
        <v>14</v>
      </c>
      <c r="G2174" t="s">
        <v>18</v>
      </c>
      <c r="H2174" t="s">
        <v>16</v>
      </c>
    </row>
    <row r="2175" spans="1:8" x14ac:dyDescent="0.3">
      <c r="A2175" t="s">
        <v>17</v>
      </c>
      <c r="B2175" t="s">
        <v>86</v>
      </c>
      <c r="C2175">
        <v>2023</v>
      </c>
      <c r="D2175" s="1">
        <v>181218866.46020001</v>
      </c>
      <c r="E2175" s="2">
        <v>181.21889999999999</v>
      </c>
      <c r="F2175" t="s">
        <v>14</v>
      </c>
      <c r="G2175" t="s">
        <v>18</v>
      </c>
      <c r="H2175" t="s">
        <v>16</v>
      </c>
    </row>
    <row r="2176" spans="1:8" x14ac:dyDescent="0.3">
      <c r="A2176" t="s">
        <v>17</v>
      </c>
      <c r="B2176" t="s">
        <v>86</v>
      </c>
      <c r="C2176">
        <v>2024</v>
      </c>
      <c r="D2176" s="1">
        <v>158731923.33250001</v>
      </c>
      <c r="E2176" s="2">
        <v>158.7319</v>
      </c>
      <c r="F2176" t="s">
        <v>14</v>
      </c>
      <c r="G2176" t="s">
        <v>18</v>
      </c>
      <c r="H2176" t="s">
        <v>16</v>
      </c>
    </row>
    <row r="2177" spans="1:8" x14ac:dyDescent="0.3">
      <c r="A2177" t="s">
        <v>17</v>
      </c>
      <c r="B2177" t="s">
        <v>86</v>
      </c>
      <c r="C2177">
        <v>2025</v>
      </c>
      <c r="D2177" s="1">
        <v>191907751.20820001</v>
      </c>
      <c r="E2177" s="2">
        <v>191.90780000000001</v>
      </c>
      <c r="F2177" t="s">
        <v>14</v>
      </c>
      <c r="G2177" t="s">
        <v>18</v>
      </c>
      <c r="H2177" t="s">
        <v>16</v>
      </c>
    </row>
    <row r="2178" spans="1:8" x14ac:dyDescent="0.3">
      <c r="A2178" t="s">
        <v>17</v>
      </c>
      <c r="B2178" t="s">
        <v>86</v>
      </c>
      <c r="C2178">
        <v>2026</v>
      </c>
      <c r="D2178" s="1">
        <v>210168489.59999999</v>
      </c>
      <c r="E2178" s="2">
        <v>210.16849999999999</v>
      </c>
      <c r="F2178" t="s">
        <v>14</v>
      </c>
      <c r="G2178" t="s">
        <v>18</v>
      </c>
      <c r="H2178" t="s">
        <v>16</v>
      </c>
    </row>
    <row r="2179" spans="1:8" x14ac:dyDescent="0.3">
      <c r="A2179" t="s">
        <v>67</v>
      </c>
      <c r="B2179" t="s">
        <v>86</v>
      </c>
      <c r="C2179">
        <v>2018</v>
      </c>
      <c r="D2179" s="1">
        <v>12481741.059599999</v>
      </c>
      <c r="E2179" s="2">
        <v>12.4817</v>
      </c>
      <c r="F2179" t="s">
        <v>14</v>
      </c>
      <c r="G2179" t="s">
        <v>68</v>
      </c>
      <c r="H2179" t="s">
        <v>16</v>
      </c>
    </row>
    <row r="2180" spans="1:8" x14ac:dyDescent="0.3">
      <c r="A2180" t="s">
        <v>67</v>
      </c>
      <c r="B2180" t="s">
        <v>86</v>
      </c>
      <c r="C2180">
        <v>2019</v>
      </c>
      <c r="D2180" s="1">
        <v>18729163.114799999</v>
      </c>
      <c r="E2180" s="2">
        <v>18.729199999999999</v>
      </c>
      <c r="F2180" t="s">
        <v>14</v>
      </c>
      <c r="G2180" t="s">
        <v>68</v>
      </c>
      <c r="H2180" t="s">
        <v>16</v>
      </c>
    </row>
    <row r="2181" spans="1:8" x14ac:dyDescent="0.3">
      <c r="A2181" t="s">
        <v>67</v>
      </c>
      <c r="B2181" t="s">
        <v>86</v>
      </c>
      <c r="C2181">
        <v>2020</v>
      </c>
      <c r="D2181" s="1">
        <v>23268734.7731</v>
      </c>
      <c r="E2181" s="2">
        <v>23.268699999999999</v>
      </c>
      <c r="F2181" t="s">
        <v>14</v>
      </c>
      <c r="G2181" t="s">
        <v>68</v>
      </c>
      <c r="H2181" t="s">
        <v>16</v>
      </c>
    </row>
    <row r="2182" spans="1:8" x14ac:dyDescent="0.3">
      <c r="A2182" t="s">
        <v>67</v>
      </c>
      <c r="B2182" t="s">
        <v>86</v>
      </c>
      <c r="C2182">
        <v>2021</v>
      </c>
      <c r="D2182" s="1">
        <v>29187466.813299999</v>
      </c>
      <c r="E2182" s="2">
        <v>29.1875</v>
      </c>
      <c r="F2182" t="s">
        <v>14</v>
      </c>
      <c r="G2182" t="s">
        <v>68</v>
      </c>
      <c r="H2182" t="s">
        <v>16</v>
      </c>
    </row>
    <row r="2183" spans="1:8" x14ac:dyDescent="0.3">
      <c r="A2183" t="s">
        <v>67</v>
      </c>
      <c r="B2183" t="s">
        <v>86</v>
      </c>
      <c r="C2183">
        <v>2022</v>
      </c>
      <c r="D2183" s="1">
        <v>30558411.509399999</v>
      </c>
      <c r="E2183" s="2">
        <v>30.558399999999999</v>
      </c>
      <c r="F2183" t="s">
        <v>14</v>
      </c>
      <c r="G2183" t="s">
        <v>68</v>
      </c>
      <c r="H2183" t="s">
        <v>16</v>
      </c>
    </row>
    <row r="2184" spans="1:8" x14ac:dyDescent="0.3">
      <c r="A2184" t="s">
        <v>67</v>
      </c>
      <c r="B2184" t="s">
        <v>86</v>
      </c>
      <c r="C2184">
        <v>2023</v>
      </c>
      <c r="D2184" s="1">
        <v>9569423.0603999998</v>
      </c>
      <c r="E2184" s="2">
        <v>9.5693999999999999</v>
      </c>
      <c r="F2184" t="s">
        <v>14</v>
      </c>
      <c r="G2184" t="s">
        <v>68</v>
      </c>
      <c r="H2184" t="s">
        <v>16</v>
      </c>
    </row>
    <row r="2185" spans="1:8" x14ac:dyDescent="0.3">
      <c r="A2185" t="s">
        <v>67</v>
      </c>
      <c r="B2185" t="s">
        <v>86</v>
      </c>
      <c r="C2185">
        <v>2024</v>
      </c>
      <c r="D2185" s="1">
        <v>7646663.4452</v>
      </c>
      <c r="E2185" s="2">
        <v>7.6467000000000001</v>
      </c>
      <c r="F2185" t="s">
        <v>14</v>
      </c>
      <c r="G2185" t="s">
        <v>68</v>
      </c>
      <c r="H2185" t="s">
        <v>16</v>
      </c>
    </row>
    <row r="2186" spans="1:8" x14ac:dyDescent="0.3">
      <c r="A2186" t="s">
        <v>67</v>
      </c>
      <c r="B2186" t="s">
        <v>86</v>
      </c>
      <c r="C2186">
        <v>2025</v>
      </c>
      <c r="D2186" s="1">
        <v>21990793.4705</v>
      </c>
      <c r="E2186" s="2">
        <v>21.9908</v>
      </c>
      <c r="F2186" t="s">
        <v>14</v>
      </c>
      <c r="G2186" t="s">
        <v>68</v>
      </c>
      <c r="H2186" t="s">
        <v>16</v>
      </c>
    </row>
    <row r="2187" spans="1:8" x14ac:dyDescent="0.3">
      <c r="A2187" t="s">
        <v>67</v>
      </c>
      <c r="B2187" t="s">
        <v>86</v>
      </c>
      <c r="C2187">
        <v>2026</v>
      </c>
      <c r="D2187" s="1">
        <v>8758700.9855000004</v>
      </c>
      <c r="E2187" s="2">
        <v>8.7586999999999993</v>
      </c>
      <c r="F2187" t="s">
        <v>14</v>
      </c>
      <c r="G2187" t="s">
        <v>68</v>
      </c>
      <c r="H2187" t="s">
        <v>16</v>
      </c>
    </row>
    <row r="2188" spans="1:8" x14ac:dyDescent="0.3">
      <c r="A2188" t="s">
        <v>69</v>
      </c>
      <c r="B2188" t="s">
        <v>86</v>
      </c>
      <c r="C2188">
        <v>2018</v>
      </c>
      <c r="D2188" s="1">
        <v>60937199.946599998</v>
      </c>
      <c r="E2188" s="2">
        <v>60.937199999999997</v>
      </c>
      <c r="F2188" t="s">
        <v>14</v>
      </c>
      <c r="G2188" t="s">
        <v>70</v>
      </c>
      <c r="H2188" t="s">
        <v>16</v>
      </c>
    </row>
    <row r="2189" spans="1:8" x14ac:dyDescent="0.3">
      <c r="A2189" t="s">
        <v>69</v>
      </c>
      <c r="B2189" t="s">
        <v>86</v>
      </c>
      <c r="C2189">
        <v>2019</v>
      </c>
      <c r="D2189" s="1">
        <v>66908779.288599998</v>
      </c>
      <c r="E2189" s="2">
        <v>66.908799999999999</v>
      </c>
      <c r="F2189" t="s">
        <v>14</v>
      </c>
      <c r="G2189" t="s">
        <v>70</v>
      </c>
      <c r="H2189" t="s">
        <v>16</v>
      </c>
    </row>
    <row r="2190" spans="1:8" x14ac:dyDescent="0.3">
      <c r="A2190" t="s">
        <v>69</v>
      </c>
      <c r="B2190" t="s">
        <v>86</v>
      </c>
      <c r="C2190">
        <v>2020</v>
      </c>
      <c r="D2190" s="1">
        <v>74317836.420699999</v>
      </c>
      <c r="E2190" s="2">
        <v>74.317800000000005</v>
      </c>
      <c r="F2190" t="s">
        <v>14</v>
      </c>
      <c r="G2190" t="s">
        <v>70</v>
      </c>
      <c r="H2190" t="s">
        <v>16</v>
      </c>
    </row>
    <row r="2191" spans="1:8" x14ac:dyDescent="0.3">
      <c r="A2191" t="s">
        <v>69</v>
      </c>
      <c r="B2191" t="s">
        <v>86</v>
      </c>
      <c r="C2191">
        <v>2021</v>
      </c>
      <c r="D2191" s="1">
        <v>84575126.4683</v>
      </c>
      <c r="E2191" s="2">
        <v>84.575100000000006</v>
      </c>
      <c r="F2191" t="s">
        <v>14</v>
      </c>
      <c r="G2191" t="s">
        <v>70</v>
      </c>
      <c r="H2191" t="s">
        <v>16</v>
      </c>
    </row>
    <row r="2192" spans="1:8" x14ac:dyDescent="0.3">
      <c r="A2192" t="s">
        <v>69</v>
      </c>
      <c r="B2192" t="s">
        <v>86</v>
      </c>
      <c r="C2192">
        <v>2022</v>
      </c>
      <c r="D2192" s="1">
        <v>84022350.278899997</v>
      </c>
      <c r="E2192" s="2">
        <v>84.022400000000005</v>
      </c>
      <c r="F2192" t="s">
        <v>14</v>
      </c>
      <c r="G2192" t="s">
        <v>70</v>
      </c>
      <c r="H2192" t="s">
        <v>16</v>
      </c>
    </row>
    <row r="2193" spans="1:8" x14ac:dyDescent="0.3">
      <c r="A2193" t="s">
        <v>69</v>
      </c>
      <c r="B2193" t="s">
        <v>86</v>
      </c>
      <c r="C2193">
        <v>2023</v>
      </c>
      <c r="D2193" s="1">
        <v>157109323.82120001</v>
      </c>
      <c r="E2193" s="2">
        <v>157.10929999999999</v>
      </c>
      <c r="F2193" t="s">
        <v>14</v>
      </c>
      <c r="G2193" t="s">
        <v>70</v>
      </c>
      <c r="H2193" t="s">
        <v>16</v>
      </c>
    </row>
    <row r="2194" spans="1:8" x14ac:dyDescent="0.3">
      <c r="A2194" t="s">
        <v>69</v>
      </c>
      <c r="B2194" t="s">
        <v>86</v>
      </c>
      <c r="C2194">
        <v>2024</v>
      </c>
      <c r="D2194" s="1">
        <v>177685557.61039999</v>
      </c>
      <c r="E2194" s="2">
        <v>177.68559999999999</v>
      </c>
      <c r="F2194" t="s">
        <v>14</v>
      </c>
      <c r="G2194" t="s">
        <v>70</v>
      </c>
      <c r="H2194" t="s">
        <v>16</v>
      </c>
    </row>
    <row r="2195" spans="1:8" x14ac:dyDescent="0.3">
      <c r="A2195" t="s">
        <v>69</v>
      </c>
      <c r="B2195" t="s">
        <v>86</v>
      </c>
      <c r="C2195">
        <v>2025</v>
      </c>
      <c r="D2195" s="1">
        <v>170221725.80770001</v>
      </c>
      <c r="E2195" s="2">
        <v>170.2217</v>
      </c>
      <c r="F2195" t="s">
        <v>14</v>
      </c>
      <c r="G2195" t="s">
        <v>70</v>
      </c>
      <c r="H2195" t="s">
        <v>16</v>
      </c>
    </row>
    <row r="2196" spans="1:8" x14ac:dyDescent="0.3">
      <c r="A2196" t="s">
        <v>69</v>
      </c>
      <c r="B2196" t="s">
        <v>86</v>
      </c>
      <c r="C2196">
        <v>2026</v>
      </c>
      <c r="D2196" s="1">
        <v>142925089.40000001</v>
      </c>
      <c r="E2196" s="2">
        <v>142.92509999999999</v>
      </c>
      <c r="F2196" t="s">
        <v>14</v>
      </c>
      <c r="G2196" t="s">
        <v>70</v>
      </c>
      <c r="H2196" t="s">
        <v>16</v>
      </c>
    </row>
    <row r="2197" spans="1:8" x14ac:dyDescent="0.3">
      <c r="A2197" t="s">
        <v>54</v>
      </c>
      <c r="B2197" t="s">
        <v>86</v>
      </c>
      <c r="C2197">
        <v>2018</v>
      </c>
      <c r="D2197" s="1">
        <v>795346542.18669999</v>
      </c>
      <c r="E2197" s="2">
        <v>795.34649999999999</v>
      </c>
      <c r="F2197" t="s">
        <v>14</v>
      </c>
      <c r="G2197" t="s">
        <v>55</v>
      </c>
      <c r="H2197" t="s">
        <v>16</v>
      </c>
    </row>
    <row r="2198" spans="1:8" x14ac:dyDescent="0.3">
      <c r="A2198" t="s">
        <v>54</v>
      </c>
      <c r="B2198" t="s">
        <v>86</v>
      </c>
      <c r="C2198">
        <v>2019</v>
      </c>
      <c r="D2198" s="1">
        <v>846318586.28439999</v>
      </c>
      <c r="E2198" s="2">
        <v>846.31859999999995</v>
      </c>
      <c r="F2198" t="s">
        <v>14</v>
      </c>
      <c r="G2198" t="s">
        <v>55</v>
      </c>
      <c r="H2198" t="s">
        <v>16</v>
      </c>
    </row>
    <row r="2199" spans="1:8" x14ac:dyDescent="0.3">
      <c r="A2199" t="s">
        <v>54</v>
      </c>
      <c r="B2199" t="s">
        <v>86</v>
      </c>
      <c r="C2199">
        <v>2020</v>
      </c>
      <c r="D2199" s="1">
        <v>1012154361.6188999</v>
      </c>
      <c r="E2199" s="2">
        <v>1012.1544</v>
      </c>
      <c r="F2199" t="s">
        <v>14</v>
      </c>
      <c r="G2199" t="s">
        <v>55</v>
      </c>
      <c r="H2199" t="s">
        <v>16</v>
      </c>
    </row>
    <row r="2200" spans="1:8" x14ac:dyDescent="0.3">
      <c r="A2200" t="s">
        <v>54</v>
      </c>
      <c r="B2200" t="s">
        <v>86</v>
      </c>
      <c r="C2200">
        <v>2021</v>
      </c>
      <c r="D2200" s="1">
        <v>1690437162.4684999</v>
      </c>
      <c r="E2200" s="2">
        <v>1690.4372000000001</v>
      </c>
      <c r="F2200" t="s">
        <v>14</v>
      </c>
      <c r="G2200" t="s">
        <v>55</v>
      </c>
      <c r="H2200" t="s">
        <v>16</v>
      </c>
    </row>
    <row r="2201" spans="1:8" x14ac:dyDescent="0.3">
      <c r="A2201" t="s">
        <v>54</v>
      </c>
      <c r="B2201" t="s">
        <v>86</v>
      </c>
      <c r="C2201">
        <v>2022</v>
      </c>
      <c r="D2201" s="1">
        <v>1736745697.9965999</v>
      </c>
      <c r="E2201" s="2">
        <v>1736.7456999999999</v>
      </c>
      <c r="F2201" t="s">
        <v>14</v>
      </c>
      <c r="G2201" t="s">
        <v>55</v>
      </c>
      <c r="H2201" t="s">
        <v>16</v>
      </c>
    </row>
    <row r="2202" spans="1:8" x14ac:dyDescent="0.3">
      <c r="A2202" t="s">
        <v>54</v>
      </c>
      <c r="B2202" t="s">
        <v>86</v>
      </c>
      <c r="C2202">
        <v>2023</v>
      </c>
      <c r="D2202" s="1">
        <v>1902632213.0574</v>
      </c>
      <c r="E2202" s="2">
        <v>1902.6322</v>
      </c>
      <c r="F2202" t="s">
        <v>14</v>
      </c>
      <c r="G2202" t="s">
        <v>55</v>
      </c>
      <c r="H2202" t="s">
        <v>16</v>
      </c>
    </row>
    <row r="2203" spans="1:8" x14ac:dyDescent="0.3">
      <c r="A2203" t="s">
        <v>54</v>
      </c>
      <c r="B2203" t="s">
        <v>86</v>
      </c>
      <c r="C2203">
        <v>2024</v>
      </c>
      <c r="D2203" s="1">
        <v>2082727726.5532</v>
      </c>
      <c r="E2203" s="2">
        <v>2082.7276999999999</v>
      </c>
      <c r="F2203" t="s">
        <v>14</v>
      </c>
      <c r="G2203" t="s">
        <v>55</v>
      </c>
      <c r="H2203" t="s">
        <v>16</v>
      </c>
    </row>
    <row r="2204" spans="1:8" x14ac:dyDescent="0.3">
      <c r="A2204" t="s">
        <v>54</v>
      </c>
      <c r="B2204" t="s">
        <v>86</v>
      </c>
      <c r="C2204">
        <v>2025</v>
      </c>
      <c r="D2204" s="1">
        <v>3486405760.4654002</v>
      </c>
      <c r="E2204" s="2">
        <v>3486.4058</v>
      </c>
      <c r="F2204" t="s">
        <v>14</v>
      </c>
      <c r="G2204" t="s">
        <v>55</v>
      </c>
      <c r="H2204" t="s">
        <v>16</v>
      </c>
    </row>
    <row r="2205" spans="1:8" x14ac:dyDescent="0.3">
      <c r="A2205" t="s">
        <v>54</v>
      </c>
      <c r="B2205" t="s">
        <v>86</v>
      </c>
      <c r="C2205">
        <v>2026</v>
      </c>
      <c r="D2205" s="1">
        <v>3043368928</v>
      </c>
      <c r="E2205" s="2">
        <v>3043.3688999999999</v>
      </c>
      <c r="F2205" t="s">
        <v>14</v>
      </c>
      <c r="G2205" t="s">
        <v>55</v>
      </c>
      <c r="H2205" t="s">
        <v>16</v>
      </c>
    </row>
    <row r="2206" spans="1:8" x14ac:dyDescent="0.3">
      <c r="A2206" t="s">
        <v>71</v>
      </c>
      <c r="B2206" t="s">
        <v>86</v>
      </c>
      <c r="C2206">
        <v>2018</v>
      </c>
      <c r="D2206" s="1">
        <v>1121637.8218</v>
      </c>
      <c r="E2206" s="2">
        <v>1.1215999999999999</v>
      </c>
      <c r="F2206" t="s">
        <v>14</v>
      </c>
      <c r="G2206" t="s">
        <v>72</v>
      </c>
      <c r="H2206" t="s">
        <v>16</v>
      </c>
    </row>
    <row r="2207" spans="1:8" x14ac:dyDescent="0.3">
      <c r="A2207" t="s">
        <v>71</v>
      </c>
      <c r="B2207" t="s">
        <v>86</v>
      </c>
      <c r="C2207">
        <v>2019</v>
      </c>
      <c r="D2207" s="1">
        <v>1128071.7490000001</v>
      </c>
      <c r="E2207" s="2">
        <v>1.1281000000000001</v>
      </c>
      <c r="F2207" t="s">
        <v>14</v>
      </c>
      <c r="G2207" t="s">
        <v>72</v>
      </c>
      <c r="H2207" t="s">
        <v>16</v>
      </c>
    </row>
    <row r="2208" spans="1:8" x14ac:dyDescent="0.3">
      <c r="A2208" t="s">
        <v>71</v>
      </c>
      <c r="B2208" t="s">
        <v>86</v>
      </c>
      <c r="C2208">
        <v>2020</v>
      </c>
      <c r="D2208" s="1">
        <v>1520076.8243</v>
      </c>
      <c r="E2208" s="2">
        <v>1.5201</v>
      </c>
      <c r="F2208" t="s">
        <v>14</v>
      </c>
      <c r="G2208" t="s">
        <v>72</v>
      </c>
      <c r="H2208" t="s">
        <v>16</v>
      </c>
    </row>
    <row r="2209" spans="1:8" x14ac:dyDescent="0.3">
      <c r="A2209" t="s">
        <v>71</v>
      </c>
      <c r="B2209" t="s">
        <v>86</v>
      </c>
      <c r="C2209">
        <v>2021</v>
      </c>
      <c r="D2209" s="1">
        <v>1761542.7786000001</v>
      </c>
      <c r="E2209" s="2">
        <v>1.7615000000000001</v>
      </c>
      <c r="F2209" t="s">
        <v>14</v>
      </c>
      <c r="G2209" t="s">
        <v>72</v>
      </c>
      <c r="H2209" t="s">
        <v>16</v>
      </c>
    </row>
    <row r="2210" spans="1:8" x14ac:dyDescent="0.3">
      <c r="A2210" t="s">
        <v>71</v>
      </c>
      <c r="B2210" t="s">
        <v>86</v>
      </c>
      <c r="C2210">
        <v>2022</v>
      </c>
      <c r="D2210" s="1">
        <v>3314259.8829000001</v>
      </c>
      <c r="E2210" s="2">
        <v>3.3142999999999998</v>
      </c>
      <c r="F2210" t="s">
        <v>14</v>
      </c>
      <c r="G2210" t="s">
        <v>72</v>
      </c>
      <c r="H2210" t="s">
        <v>16</v>
      </c>
    </row>
    <row r="2211" spans="1:8" x14ac:dyDescent="0.3">
      <c r="A2211" t="s">
        <v>71</v>
      </c>
      <c r="B2211" t="s">
        <v>86</v>
      </c>
      <c r="C2211">
        <v>2023</v>
      </c>
      <c r="D2211" s="1">
        <v>2943864.3840999999</v>
      </c>
      <c r="E2211" s="2">
        <v>2.9439000000000002</v>
      </c>
      <c r="F2211" t="s">
        <v>14</v>
      </c>
      <c r="G2211" t="s">
        <v>72</v>
      </c>
      <c r="H2211" t="s">
        <v>16</v>
      </c>
    </row>
    <row r="2212" spans="1:8" x14ac:dyDescent="0.3">
      <c r="A2212" t="s">
        <v>71</v>
      </c>
      <c r="B2212" t="s">
        <v>86</v>
      </c>
      <c r="C2212">
        <v>2024</v>
      </c>
      <c r="D2212" s="1">
        <v>2064856.9139</v>
      </c>
      <c r="E2212" s="2">
        <v>2.0649000000000002</v>
      </c>
      <c r="F2212" t="s">
        <v>14</v>
      </c>
      <c r="G2212" t="s">
        <v>72</v>
      </c>
      <c r="H2212" t="s">
        <v>16</v>
      </c>
    </row>
    <row r="2213" spans="1:8" x14ac:dyDescent="0.3">
      <c r="A2213" t="s">
        <v>71</v>
      </c>
      <c r="B2213" t="s">
        <v>86</v>
      </c>
      <c r="C2213">
        <v>2025</v>
      </c>
      <c r="D2213" s="1">
        <v>2319415.7422000002</v>
      </c>
      <c r="E2213" s="2">
        <v>2.3193999999999999</v>
      </c>
      <c r="F2213" t="s">
        <v>14</v>
      </c>
      <c r="G2213" t="s">
        <v>72</v>
      </c>
      <c r="H2213" t="s">
        <v>16</v>
      </c>
    </row>
    <row r="2214" spans="1:8" x14ac:dyDescent="0.3">
      <c r="A2214" t="s">
        <v>71</v>
      </c>
      <c r="B2214" t="s">
        <v>86</v>
      </c>
      <c r="C2214">
        <v>2026</v>
      </c>
      <c r="D2214" s="1">
        <v>2653750</v>
      </c>
      <c r="E2214" s="2">
        <v>2.6537999999999999</v>
      </c>
      <c r="F2214" t="s">
        <v>14</v>
      </c>
      <c r="G2214" t="s">
        <v>72</v>
      </c>
      <c r="H2214" t="s">
        <v>16</v>
      </c>
    </row>
    <row r="2215" spans="1:8" x14ac:dyDescent="0.3">
      <c r="A2215" t="s">
        <v>19</v>
      </c>
      <c r="B2215" t="s">
        <v>86</v>
      </c>
      <c r="C2215">
        <v>2018</v>
      </c>
      <c r="D2215" s="1">
        <v>679981218.3829</v>
      </c>
      <c r="E2215" s="2">
        <v>679.98119999999994</v>
      </c>
      <c r="F2215" t="s">
        <v>14</v>
      </c>
      <c r="G2215" t="s">
        <v>20</v>
      </c>
      <c r="H2215" t="s">
        <v>16</v>
      </c>
    </row>
    <row r="2216" spans="1:8" x14ac:dyDescent="0.3">
      <c r="A2216" t="s">
        <v>19</v>
      </c>
      <c r="B2216" t="s">
        <v>86</v>
      </c>
      <c r="C2216">
        <v>2019</v>
      </c>
      <c r="D2216" s="1">
        <v>905511780.43019998</v>
      </c>
      <c r="E2216" s="2">
        <v>905.51179999999999</v>
      </c>
      <c r="F2216" t="s">
        <v>14</v>
      </c>
      <c r="G2216" t="s">
        <v>20</v>
      </c>
      <c r="H2216" t="s">
        <v>16</v>
      </c>
    </row>
    <row r="2217" spans="1:8" x14ac:dyDescent="0.3">
      <c r="A2217" t="s">
        <v>19</v>
      </c>
      <c r="B2217" t="s">
        <v>86</v>
      </c>
      <c r="C2217">
        <v>2020</v>
      </c>
      <c r="D2217" s="1">
        <v>1580475740.1916001</v>
      </c>
      <c r="E2217" s="2">
        <v>1580.4757</v>
      </c>
      <c r="F2217" t="s">
        <v>14</v>
      </c>
      <c r="G2217" t="s">
        <v>20</v>
      </c>
      <c r="H2217" t="s">
        <v>16</v>
      </c>
    </row>
    <row r="2218" spans="1:8" x14ac:dyDescent="0.3">
      <c r="A2218" t="s">
        <v>19</v>
      </c>
      <c r="B2218" t="s">
        <v>86</v>
      </c>
      <c r="C2218">
        <v>2021</v>
      </c>
      <c r="D2218" s="1">
        <v>1678304613.8524001</v>
      </c>
      <c r="E2218" s="2">
        <v>1678.3045999999999</v>
      </c>
      <c r="F2218" t="s">
        <v>14</v>
      </c>
      <c r="G2218" t="s">
        <v>20</v>
      </c>
      <c r="H2218" t="s">
        <v>16</v>
      </c>
    </row>
    <row r="2219" spans="1:8" x14ac:dyDescent="0.3">
      <c r="A2219" t="s">
        <v>19</v>
      </c>
      <c r="B2219" t="s">
        <v>86</v>
      </c>
      <c r="C2219">
        <v>2022</v>
      </c>
      <c r="D2219" s="1">
        <v>1954053357.4635999</v>
      </c>
      <c r="E2219" s="2">
        <v>1954.0534</v>
      </c>
      <c r="F2219" t="s">
        <v>14</v>
      </c>
      <c r="G2219" t="s">
        <v>20</v>
      </c>
      <c r="H2219" t="s">
        <v>16</v>
      </c>
    </row>
    <row r="2220" spans="1:8" x14ac:dyDescent="0.3">
      <c r="A2220" t="s">
        <v>19</v>
      </c>
      <c r="B2220" t="s">
        <v>86</v>
      </c>
      <c r="C2220">
        <v>2023</v>
      </c>
      <c r="D2220" s="1">
        <v>1905851854.6224</v>
      </c>
      <c r="E2220" s="2">
        <v>1905.8518999999999</v>
      </c>
      <c r="F2220" t="s">
        <v>14</v>
      </c>
      <c r="G2220" t="s">
        <v>20</v>
      </c>
      <c r="H2220" t="s">
        <v>16</v>
      </c>
    </row>
    <row r="2221" spans="1:8" x14ac:dyDescent="0.3">
      <c r="A2221" t="s">
        <v>19</v>
      </c>
      <c r="B2221" t="s">
        <v>86</v>
      </c>
      <c r="C2221">
        <v>2024</v>
      </c>
      <c r="D2221" s="1">
        <v>2063424966.8071001</v>
      </c>
      <c r="E2221" s="2">
        <v>2063.4250000000002</v>
      </c>
      <c r="F2221" t="s">
        <v>14</v>
      </c>
      <c r="G2221" t="s">
        <v>20</v>
      </c>
      <c r="H2221" t="s">
        <v>16</v>
      </c>
    </row>
    <row r="2222" spans="1:8" x14ac:dyDescent="0.3">
      <c r="A2222" t="s">
        <v>19</v>
      </c>
      <c r="B2222" t="s">
        <v>86</v>
      </c>
      <c r="C2222">
        <v>2025</v>
      </c>
      <c r="D2222" s="1">
        <v>2577023257.8378</v>
      </c>
      <c r="E2222" s="2">
        <v>2577.0232999999998</v>
      </c>
      <c r="F2222" t="s">
        <v>14</v>
      </c>
      <c r="G2222" t="s">
        <v>20</v>
      </c>
      <c r="H2222" t="s">
        <v>16</v>
      </c>
    </row>
    <row r="2223" spans="1:8" x14ac:dyDescent="0.3">
      <c r="A2223" t="s">
        <v>19</v>
      </c>
      <c r="B2223" t="s">
        <v>86</v>
      </c>
      <c r="C2223">
        <v>2026</v>
      </c>
      <c r="D2223" s="1">
        <v>2571368375</v>
      </c>
      <c r="E2223" s="2">
        <v>2571.3683999999998</v>
      </c>
      <c r="F2223" t="s">
        <v>14</v>
      </c>
      <c r="G2223" t="s">
        <v>20</v>
      </c>
      <c r="H2223" t="s">
        <v>16</v>
      </c>
    </row>
    <row r="2224" spans="1:8" x14ac:dyDescent="0.3">
      <c r="A2224" t="s">
        <v>21</v>
      </c>
      <c r="B2224" t="s">
        <v>86</v>
      </c>
      <c r="C2224">
        <v>2018</v>
      </c>
      <c r="D2224" s="1">
        <v>1351319964.6399</v>
      </c>
      <c r="E2224" s="2">
        <v>1351.32</v>
      </c>
      <c r="F2224" t="s">
        <v>14</v>
      </c>
      <c r="G2224" t="s">
        <v>22</v>
      </c>
      <c r="H2224" t="s">
        <v>23</v>
      </c>
    </row>
    <row r="2225" spans="1:8" x14ac:dyDescent="0.3">
      <c r="A2225" t="s">
        <v>21</v>
      </c>
      <c r="B2225" t="s">
        <v>86</v>
      </c>
      <c r="C2225">
        <v>2019</v>
      </c>
      <c r="D2225" s="1">
        <v>1682445538.8715999</v>
      </c>
      <c r="E2225" s="2">
        <v>1682.4455</v>
      </c>
      <c r="F2225" t="s">
        <v>14</v>
      </c>
      <c r="G2225" t="s">
        <v>22</v>
      </c>
      <c r="H2225" t="s">
        <v>23</v>
      </c>
    </row>
    <row r="2226" spans="1:8" x14ac:dyDescent="0.3">
      <c r="A2226" t="s">
        <v>21</v>
      </c>
      <c r="B2226" t="s">
        <v>86</v>
      </c>
      <c r="C2226">
        <v>2020</v>
      </c>
      <c r="D2226" s="1">
        <v>2324564478.1973</v>
      </c>
      <c r="E2226" s="2">
        <v>2324.5645</v>
      </c>
      <c r="F2226" t="s">
        <v>14</v>
      </c>
      <c r="G2226" t="s">
        <v>22</v>
      </c>
      <c r="H2226" t="s">
        <v>23</v>
      </c>
    </row>
    <row r="2227" spans="1:8" x14ac:dyDescent="0.3">
      <c r="A2227" t="s">
        <v>21</v>
      </c>
      <c r="B2227" t="s">
        <v>86</v>
      </c>
      <c r="C2227">
        <v>2021</v>
      </c>
      <c r="D2227" s="1">
        <v>3371564241.3743</v>
      </c>
      <c r="E2227" s="2">
        <v>3371.5641999999998</v>
      </c>
      <c r="F2227" t="s">
        <v>14</v>
      </c>
      <c r="G2227" t="s">
        <v>22</v>
      </c>
      <c r="H2227" t="s">
        <v>23</v>
      </c>
    </row>
    <row r="2228" spans="1:8" x14ac:dyDescent="0.3">
      <c r="A2228" t="s">
        <v>21</v>
      </c>
      <c r="B2228" t="s">
        <v>86</v>
      </c>
      <c r="C2228">
        <v>2022</v>
      </c>
      <c r="D2228" s="1">
        <v>2832950632.4073</v>
      </c>
      <c r="E2228" s="2">
        <v>2832.9506000000001</v>
      </c>
      <c r="F2228" t="s">
        <v>14</v>
      </c>
      <c r="G2228" t="s">
        <v>22</v>
      </c>
      <c r="H2228" t="s">
        <v>23</v>
      </c>
    </row>
    <row r="2229" spans="1:8" x14ac:dyDescent="0.3">
      <c r="A2229" t="s">
        <v>21</v>
      </c>
      <c r="B2229" t="s">
        <v>86</v>
      </c>
      <c r="C2229">
        <v>2023</v>
      </c>
      <c r="D2229" s="1">
        <v>2650504092.6788998</v>
      </c>
      <c r="E2229" s="2">
        <v>2650.5041000000001</v>
      </c>
      <c r="F2229" t="s">
        <v>14</v>
      </c>
      <c r="G2229" t="s">
        <v>22</v>
      </c>
      <c r="H2229" t="s">
        <v>23</v>
      </c>
    </row>
    <row r="2230" spans="1:8" x14ac:dyDescent="0.3">
      <c r="A2230" t="s">
        <v>21</v>
      </c>
      <c r="B2230" t="s">
        <v>86</v>
      </c>
      <c r="C2230">
        <v>2024</v>
      </c>
      <c r="D2230" s="1">
        <v>2451697989.5023999</v>
      </c>
      <c r="E2230" s="2">
        <v>2451.6979999999999</v>
      </c>
      <c r="F2230" t="s">
        <v>14</v>
      </c>
      <c r="G2230" t="s">
        <v>22</v>
      </c>
      <c r="H2230" t="s">
        <v>23</v>
      </c>
    </row>
    <row r="2231" spans="1:8" x14ac:dyDescent="0.3">
      <c r="A2231" t="s">
        <v>21</v>
      </c>
      <c r="B2231" t="s">
        <v>86</v>
      </c>
      <c r="C2231">
        <v>2025</v>
      </c>
      <c r="D2231" s="1">
        <v>2944276415.7037001</v>
      </c>
      <c r="E2231" s="2">
        <v>2944.2764000000002</v>
      </c>
      <c r="F2231" t="s">
        <v>14</v>
      </c>
      <c r="G2231" t="s">
        <v>22</v>
      </c>
      <c r="H2231" t="s">
        <v>23</v>
      </c>
    </row>
    <row r="2232" spans="1:8" x14ac:dyDescent="0.3">
      <c r="A2232" t="s">
        <v>21</v>
      </c>
      <c r="B2232" t="s">
        <v>86</v>
      </c>
      <c r="C2232">
        <v>2026</v>
      </c>
      <c r="D2232" s="1">
        <v>2688079589.3333001</v>
      </c>
      <c r="E2232" s="2">
        <v>2688.0796</v>
      </c>
      <c r="F2232" t="s">
        <v>14</v>
      </c>
      <c r="G2232" t="s">
        <v>22</v>
      </c>
      <c r="H2232" t="s">
        <v>23</v>
      </c>
    </row>
    <row r="2233" spans="1:8" x14ac:dyDescent="0.3">
      <c r="A2233" t="s">
        <v>24</v>
      </c>
      <c r="B2233" t="s">
        <v>86</v>
      </c>
      <c r="C2233">
        <v>2018</v>
      </c>
      <c r="D2233" s="1">
        <v>1389727082.4884</v>
      </c>
      <c r="E2233" s="2">
        <v>1389.7271000000001</v>
      </c>
      <c r="F2233" t="s">
        <v>14</v>
      </c>
      <c r="G2233" t="s">
        <v>25</v>
      </c>
      <c r="H2233" t="s">
        <v>23</v>
      </c>
    </row>
    <row r="2234" spans="1:8" x14ac:dyDescent="0.3">
      <c r="A2234" t="s">
        <v>24</v>
      </c>
      <c r="B2234" t="s">
        <v>86</v>
      </c>
      <c r="C2234">
        <v>2019</v>
      </c>
      <c r="D2234" s="1">
        <v>1740287245.9268999</v>
      </c>
      <c r="E2234" s="2">
        <v>1740.2872</v>
      </c>
      <c r="F2234" t="s">
        <v>14</v>
      </c>
      <c r="G2234" t="s">
        <v>25</v>
      </c>
      <c r="H2234" t="s">
        <v>23</v>
      </c>
    </row>
    <row r="2235" spans="1:8" x14ac:dyDescent="0.3">
      <c r="A2235" t="s">
        <v>24</v>
      </c>
      <c r="B2235" t="s">
        <v>86</v>
      </c>
      <c r="C2235">
        <v>2020</v>
      </c>
      <c r="D2235" s="1">
        <v>2562554705.3228002</v>
      </c>
      <c r="E2235" s="2">
        <v>2562.5547000000001</v>
      </c>
      <c r="F2235" t="s">
        <v>14</v>
      </c>
      <c r="G2235" t="s">
        <v>25</v>
      </c>
      <c r="H2235" t="s">
        <v>23</v>
      </c>
    </row>
    <row r="2236" spans="1:8" x14ac:dyDescent="0.3">
      <c r="A2236" t="s">
        <v>24</v>
      </c>
      <c r="B2236" t="s">
        <v>86</v>
      </c>
      <c r="C2236">
        <v>2021</v>
      </c>
      <c r="D2236" s="1">
        <v>3156632547.1002002</v>
      </c>
      <c r="E2236" s="2">
        <v>3156.6325000000002</v>
      </c>
      <c r="F2236" t="s">
        <v>14</v>
      </c>
      <c r="G2236" t="s">
        <v>25</v>
      </c>
      <c r="H2236" t="s">
        <v>23</v>
      </c>
    </row>
    <row r="2237" spans="1:8" x14ac:dyDescent="0.3">
      <c r="A2237" t="s">
        <v>24</v>
      </c>
      <c r="B2237" t="s">
        <v>86</v>
      </c>
      <c r="C2237">
        <v>2022</v>
      </c>
      <c r="D2237" s="1">
        <v>3369264531.0858002</v>
      </c>
      <c r="E2237" s="2">
        <v>3369.2645000000002</v>
      </c>
      <c r="F2237" t="s">
        <v>14</v>
      </c>
      <c r="G2237" t="s">
        <v>25</v>
      </c>
      <c r="H2237" t="s">
        <v>23</v>
      </c>
    </row>
    <row r="2238" spans="1:8" x14ac:dyDescent="0.3">
      <c r="A2238" t="s">
        <v>24</v>
      </c>
      <c r="B2238" t="s">
        <v>86</v>
      </c>
      <c r="C2238">
        <v>2023</v>
      </c>
      <c r="D2238" s="1">
        <v>2980001395.2746</v>
      </c>
      <c r="E2238" s="2">
        <v>2980.0014000000001</v>
      </c>
      <c r="F2238" t="s">
        <v>14</v>
      </c>
      <c r="G2238" t="s">
        <v>25</v>
      </c>
      <c r="H2238" t="s">
        <v>23</v>
      </c>
    </row>
    <row r="2239" spans="1:8" x14ac:dyDescent="0.3">
      <c r="A2239" t="s">
        <v>24</v>
      </c>
      <c r="B2239" t="s">
        <v>86</v>
      </c>
      <c r="C2239">
        <v>2024</v>
      </c>
      <c r="D2239" s="1">
        <v>1764744829.5316</v>
      </c>
      <c r="E2239" s="2">
        <v>1764.7447999999999</v>
      </c>
      <c r="F2239" t="s">
        <v>14</v>
      </c>
      <c r="G2239" t="s">
        <v>25</v>
      </c>
      <c r="H2239" t="s">
        <v>23</v>
      </c>
    </row>
    <row r="2240" spans="1:8" x14ac:dyDescent="0.3">
      <c r="A2240" t="s">
        <v>24</v>
      </c>
      <c r="B2240" t="s">
        <v>86</v>
      </c>
      <c r="C2240">
        <v>2025</v>
      </c>
      <c r="D2240" s="1">
        <v>1802533141.3810999</v>
      </c>
      <c r="E2240" s="2">
        <v>1802.5331000000001</v>
      </c>
      <c r="F2240" t="s">
        <v>14</v>
      </c>
      <c r="G2240" t="s">
        <v>25</v>
      </c>
      <c r="H2240" t="s">
        <v>23</v>
      </c>
    </row>
    <row r="2241" spans="1:8" x14ac:dyDescent="0.3">
      <c r="A2241" t="s">
        <v>24</v>
      </c>
      <c r="B2241" t="s">
        <v>86</v>
      </c>
      <c r="C2241">
        <v>2026</v>
      </c>
      <c r="D2241" s="1">
        <v>2844966660</v>
      </c>
      <c r="E2241" s="2">
        <v>2844.9666999999999</v>
      </c>
      <c r="F2241" t="s">
        <v>14</v>
      </c>
      <c r="G2241" t="s">
        <v>25</v>
      </c>
      <c r="H2241" t="s">
        <v>23</v>
      </c>
    </row>
    <row r="2242" spans="1:8" x14ac:dyDescent="0.3">
      <c r="A2242" t="s">
        <v>26</v>
      </c>
      <c r="B2242" t="s">
        <v>86</v>
      </c>
      <c r="C2242">
        <v>2018</v>
      </c>
      <c r="D2242" s="1">
        <v>461735076.6239</v>
      </c>
      <c r="E2242" s="2">
        <v>461.73509999999999</v>
      </c>
      <c r="F2242" t="s">
        <v>14</v>
      </c>
      <c r="G2242" t="s">
        <v>27</v>
      </c>
      <c r="H2242" t="s">
        <v>23</v>
      </c>
    </row>
    <row r="2243" spans="1:8" x14ac:dyDescent="0.3">
      <c r="A2243" t="s">
        <v>26</v>
      </c>
      <c r="B2243" t="s">
        <v>86</v>
      </c>
      <c r="C2243">
        <v>2019</v>
      </c>
      <c r="D2243" s="1">
        <v>426143476.66350001</v>
      </c>
      <c r="E2243" s="2">
        <v>426.14350000000002</v>
      </c>
      <c r="F2243" t="s">
        <v>14</v>
      </c>
      <c r="G2243" t="s">
        <v>27</v>
      </c>
      <c r="H2243" t="s">
        <v>23</v>
      </c>
    </row>
    <row r="2244" spans="1:8" x14ac:dyDescent="0.3">
      <c r="A2244" t="s">
        <v>26</v>
      </c>
      <c r="B2244" t="s">
        <v>86</v>
      </c>
      <c r="C2244">
        <v>2020</v>
      </c>
      <c r="D2244" s="1">
        <v>730306300.64289999</v>
      </c>
      <c r="E2244" s="2">
        <v>730.30629999999996</v>
      </c>
      <c r="F2244" t="s">
        <v>14</v>
      </c>
      <c r="G2244" t="s">
        <v>27</v>
      </c>
      <c r="H2244" t="s">
        <v>23</v>
      </c>
    </row>
    <row r="2245" spans="1:8" x14ac:dyDescent="0.3">
      <c r="A2245" t="s">
        <v>26</v>
      </c>
      <c r="B2245" t="s">
        <v>86</v>
      </c>
      <c r="C2245">
        <v>2021</v>
      </c>
      <c r="D2245" s="1">
        <v>653909445.63909996</v>
      </c>
      <c r="E2245" s="2">
        <v>653.90940000000001</v>
      </c>
      <c r="F2245" t="s">
        <v>14</v>
      </c>
      <c r="G2245" t="s">
        <v>27</v>
      </c>
      <c r="H2245" t="s">
        <v>23</v>
      </c>
    </row>
    <row r="2246" spans="1:8" x14ac:dyDescent="0.3">
      <c r="A2246" t="s">
        <v>26</v>
      </c>
      <c r="B2246" t="s">
        <v>86</v>
      </c>
      <c r="C2246">
        <v>2022</v>
      </c>
      <c r="D2246" s="1">
        <v>748457103.67840004</v>
      </c>
      <c r="E2246" s="2">
        <v>748.45709999999997</v>
      </c>
      <c r="F2246" t="s">
        <v>14</v>
      </c>
      <c r="G2246" t="s">
        <v>27</v>
      </c>
      <c r="H2246" t="s">
        <v>23</v>
      </c>
    </row>
    <row r="2247" spans="1:8" x14ac:dyDescent="0.3">
      <c r="A2247" t="s">
        <v>26</v>
      </c>
      <c r="B2247" t="s">
        <v>86</v>
      </c>
      <c r="C2247">
        <v>2023</v>
      </c>
      <c r="D2247" s="1">
        <v>434584697.36750001</v>
      </c>
      <c r="E2247" s="2">
        <v>434.5847</v>
      </c>
      <c r="F2247" t="s">
        <v>14</v>
      </c>
      <c r="G2247" t="s">
        <v>27</v>
      </c>
      <c r="H2247" t="s">
        <v>23</v>
      </c>
    </row>
    <row r="2248" spans="1:8" x14ac:dyDescent="0.3">
      <c r="A2248" t="s">
        <v>26</v>
      </c>
      <c r="B2248" t="s">
        <v>86</v>
      </c>
      <c r="C2248">
        <v>2024</v>
      </c>
      <c r="D2248" s="1">
        <v>491636951.28579998</v>
      </c>
      <c r="E2248" s="2">
        <v>491.637</v>
      </c>
      <c r="F2248" t="s">
        <v>14</v>
      </c>
      <c r="G2248" t="s">
        <v>27</v>
      </c>
      <c r="H2248" t="s">
        <v>23</v>
      </c>
    </row>
    <row r="2249" spans="1:8" x14ac:dyDescent="0.3">
      <c r="A2249" t="s">
        <v>26</v>
      </c>
      <c r="B2249" t="s">
        <v>86</v>
      </c>
      <c r="C2249">
        <v>2025</v>
      </c>
      <c r="D2249" s="1">
        <v>370019198.58450001</v>
      </c>
      <c r="E2249" s="2">
        <v>370.01920000000001</v>
      </c>
      <c r="F2249" t="s">
        <v>14</v>
      </c>
      <c r="G2249" t="s">
        <v>27</v>
      </c>
      <c r="H2249" t="s">
        <v>23</v>
      </c>
    </row>
    <row r="2250" spans="1:8" x14ac:dyDescent="0.3">
      <c r="A2250" t="s">
        <v>26</v>
      </c>
      <c r="B2250" t="s">
        <v>86</v>
      </c>
      <c r="C2250">
        <v>2026</v>
      </c>
      <c r="D2250" s="1">
        <v>480970545.25220001</v>
      </c>
      <c r="E2250" s="2">
        <v>480.97050000000002</v>
      </c>
      <c r="F2250" t="s">
        <v>14</v>
      </c>
      <c r="G2250" t="s">
        <v>27</v>
      </c>
      <c r="H2250" t="s">
        <v>23</v>
      </c>
    </row>
    <row r="2251" spans="1:8" x14ac:dyDescent="0.3">
      <c r="A2251" t="s">
        <v>28</v>
      </c>
      <c r="B2251" t="s">
        <v>86</v>
      </c>
      <c r="C2251">
        <v>2018</v>
      </c>
      <c r="D2251" s="1">
        <v>32469513.573899999</v>
      </c>
      <c r="E2251" s="2">
        <v>32.469499999999996</v>
      </c>
      <c r="F2251" t="s">
        <v>14</v>
      </c>
      <c r="G2251" t="s">
        <v>29</v>
      </c>
      <c r="H2251" t="s">
        <v>23</v>
      </c>
    </row>
    <row r="2252" spans="1:8" x14ac:dyDescent="0.3">
      <c r="A2252" t="s">
        <v>28</v>
      </c>
      <c r="B2252" t="s">
        <v>86</v>
      </c>
      <c r="C2252">
        <v>2019</v>
      </c>
      <c r="D2252" s="1">
        <v>42257551.8204</v>
      </c>
      <c r="E2252" s="2">
        <v>42.257599999999996</v>
      </c>
      <c r="F2252" t="s">
        <v>14</v>
      </c>
      <c r="G2252" t="s">
        <v>29</v>
      </c>
      <c r="H2252" t="s">
        <v>23</v>
      </c>
    </row>
    <row r="2253" spans="1:8" x14ac:dyDescent="0.3">
      <c r="A2253" t="s">
        <v>28</v>
      </c>
      <c r="B2253" t="s">
        <v>86</v>
      </c>
      <c r="C2253">
        <v>2020</v>
      </c>
      <c r="D2253" s="1">
        <v>50146942.459100001</v>
      </c>
      <c r="E2253" s="2">
        <v>50.146900000000002</v>
      </c>
      <c r="F2253" t="s">
        <v>14</v>
      </c>
      <c r="G2253" t="s">
        <v>29</v>
      </c>
      <c r="H2253" t="s">
        <v>23</v>
      </c>
    </row>
    <row r="2254" spans="1:8" x14ac:dyDescent="0.3">
      <c r="A2254" t="s">
        <v>28</v>
      </c>
      <c r="B2254" t="s">
        <v>86</v>
      </c>
      <c r="C2254">
        <v>2021</v>
      </c>
      <c r="D2254" s="1">
        <v>25979831.1173</v>
      </c>
      <c r="E2254" s="2">
        <v>25.979800000000001</v>
      </c>
      <c r="F2254" t="s">
        <v>14</v>
      </c>
      <c r="G2254" t="s">
        <v>29</v>
      </c>
      <c r="H2254" t="s">
        <v>23</v>
      </c>
    </row>
    <row r="2255" spans="1:8" x14ac:dyDescent="0.3">
      <c r="A2255" t="s">
        <v>28</v>
      </c>
      <c r="B2255" t="s">
        <v>86</v>
      </c>
      <c r="C2255">
        <v>2022</v>
      </c>
      <c r="D2255" s="1">
        <v>50217402.106200002</v>
      </c>
      <c r="E2255" s="2">
        <v>50.217399999999998</v>
      </c>
      <c r="F2255" t="s">
        <v>14</v>
      </c>
      <c r="G2255" t="s">
        <v>29</v>
      </c>
      <c r="H2255" t="s">
        <v>23</v>
      </c>
    </row>
    <row r="2256" spans="1:8" x14ac:dyDescent="0.3">
      <c r="A2256" t="s">
        <v>28</v>
      </c>
      <c r="B2256" t="s">
        <v>86</v>
      </c>
      <c r="C2256">
        <v>2023</v>
      </c>
      <c r="D2256" s="1">
        <v>37968012.043700002</v>
      </c>
      <c r="E2256" s="2">
        <v>37.968000000000004</v>
      </c>
      <c r="F2256" t="s">
        <v>14</v>
      </c>
      <c r="G2256" t="s">
        <v>29</v>
      </c>
      <c r="H2256" t="s">
        <v>23</v>
      </c>
    </row>
    <row r="2257" spans="1:8" x14ac:dyDescent="0.3">
      <c r="A2257" t="s">
        <v>28</v>
      </c>
      <c r="B2257" t="s">
        <v>86</v>
      </c>
      <c r="C2257">
        <v>2024</v>
      </c>
      <c r="D2257" s="1">
        <v>28668759.166000001</v>
      </c>
      <c r="E2257" s="2">
        <v>28.668800000000001</v>
      </c>
      <c r="F2257" t="s">
        <v>14</v>
      </c>
      <c r="G2257" t="s">
        <v>29</v>
      </c>
      <c r="H2257" t="s">
        <v>23</v>
      </c>
    </row>
    <row r="2258" spans="1:8" x14ac:dyDescent="0.3">
      <c r="A2258" t="s">
        <v>28</v>
      </c>
      <c r="B2258" t="s">
        <v>86</v>
      </c>
      <c r="C2258">
        <v>2025</v>
      </c>
      <c r="D2258" s="1">
        <v>19840311.834199999</v>
      </c>
      <c r="E2258" s="2">
        <v>19.840299999999999</v>
      </c>
      <c r="F2258" t="s">
        <v>14</v>
      </c>
      <c r="G2258" t="s">
        <v>29</v>
      </c>
      <c r="H2258" t="s">
        <v>23</v>
      </c>
    </row>
    <row r="2259" spans="1:8" x14ac:dyDescent="0.3">
      <c r="A2259" t="s">
        <v>28</v>
      </c>
      <c r="B2259" t="s">
        <v>86</v>
      </c>
      <c r="C2259">
        <v>2026</v>
      </c>
      <c r="D2259" s="1">
        <v>15920498.9681</v>
      </c>
      <c r="E2259" s="2">
        <v>15.920500000000001</v>
      </c>
      <c r="F2259" t="s">
        <v>14</v>
      </c>
      <c r="G2259" t="s">
        <v>29</v>
      </c>
      <c r="H2259" t="s">
        <v>23</v>
      </c>
    </row>
    <row r="2260" spans="1:8" x14ac:dyDescent="0.3">
      <c r="A2260" t="s">
        <v>30</v>
      </c>
      <c r="B2260" t="s">
        <v>86</v>
      </c>
      <c r="C2260">
        <v>2018</v>
      </c>
      <c r="D2260" s="1">
        <v>64576091.734999999</v>
      </c>
      <c r="E2260" s="2">
        <v>64.576099999999997</v>
      </c>
      <c r="F2260" t="s">
        <v>14</v>
      </c>
      <c r="G2260" t="s">
        <v>31</v>
      </c>
      <c r="H2260" t="s">
        <v>23</v>
      </c>
    </row>
    <row r="2261" spans="1:8" x14ac:dyDescent="0.3">
      <c r="A2261" t="s">
        <v>30</v>
      </c>
      <c r="B2261" t="s">
        <v>86</v>
      </c>
      <c r="C2261">
        <v>2019</v>
      </c>
      <c r="D2261" s="1">
        <v>41699657.103699997</v>
      </c>
      <c r="E2261" s="2">
        <v>41.6997</v>
      </c>
      <c r="F2261" t="s">
        <v>14</v>
      </c>
      <c r="G2261" t="s">
        <v>31</v>
      </c>
      <c r="H2261" t="s">
        <v>23</v>
      </c>
    </row>
    <row r="2262" spans="1:8" x14ac:dyDescent="0.3">
      <c r="A2262" t="s">
        <v>30</v>
      </c>
      <c r="B2262" t="s">
        <v>86</v>
      </c>
      <c r="C2262">
        <v>2020</v>
      </c>
      <c r="D2262" s="1">
        <v>95431793.037400007</v>
      </c>
      <c r="E2262" s="2">
        <v>95.431799999999996</v>
      </c>
      <c r="F2262" t="s">
        <v>14</v>
      </c>
      <c r="G2262" t="s">
        <v>31</v>
      </c>
      <c r="H2262" t="s">
        <v>23</v>
      </c>
    </row>
    <row r="2263" spans="1:8" x14ac:dyDescent="0.3">
      <c r="A2263" t="s">
        <v>30</v>
      </c>
      <c r="B2263" t="s">
        <v>86</v>
      </c>
      <c r="C2263">
        <v>2021</v>
      </c>
      <c r="D2263" s="1">
        <v>79850594.0211</v>
      </c>
      <c r="E2263" s="2">
        <v>79.8506</v>
      </c>
      <c r="F2263" t="s">
        <v>14</v>
      </c>
      <c r="G2263" t="s">
        <v>31</v>
      </c>
      <c r="H2263" t="s">
        <v>23</v>
      </c>
    </row>
    <row r="2264" spans="1:8" x14ac:dyDescent="0.3">
      <c r="A2264" t="s">
        <v>30</v>
      </c>
      <c r="B2264" t="s">
        <v>86</v>
      </c>
      <c r="C2264">
        <v>2022</v>
      </c>
      <c r="D2264" s="1">
        <v>116110206.9912</v>
      </c>
      <c r="E2264" s="2">
        <v>116.11020000000001</v>
      </c>
      <c r="F2264" t="s">
        <v>14</v>
      </c>
      <c r="G2264" t="s">
        <v>31</v>
      </c>
      <c r="H2264" t="s">
        <v>23</v>
      </c>
    </row>
    <row r="2265" spans="1:8" x14ac:dyDescent="0.3">
      <c r="A2265" t="s">
        <v>30</v>
      </c>
      <c r="B2265" t="s">
        <v>86</v>
      </c>
      <c r="C2265">
        <v>2023</v>
      </c>
      <c r="D2265" s="1">
        <v>61281296.093500003</v>
      </c>
      <c r="E2265" s="2">
        <v>61.281300000000002</v>
      </c>
      <c r="F2265" t="s">
        <v>14</v>
      </c>
      <c r="G2265" t="s">
        <v>31</v>
      </c>
      <c r="H2265" t="s">
        <v>23</v>
      </c>
    </row>
    <row r="2266" spans="1:8" x14ac:dyDescent="0.3">
      <c r="A2266" t="s">
        <v>30</v>
      </c>
      <c r="B2266" t="s">
        <v>86</v>
      </c>
      <c r="C2266">
        <v>2024</v>
      </c>
      <c r="D2266" s="1">
        <v>54434855.962800004</v>
      </c>
      <c r="E2266" s="2">
        <v>54.434899999999999</v>
      </c>
      <c r="F2266" t="s">
        <v>14</v>
      </c>
      <c r="G2266" t="s">
        <v>31</v>
      </c>
      <c r="H2266" t="s">
        <v>23</v>
      </c>
    </row>
    <row r="2267" spans="1:8" x14ac:dyDescent="0.3">
      <c r="A2267" t="s">
        <v>30</v>
      </c>
      <c r="B2267" t="s">
        <v>86</v>
      </c>
      <c r="C2267">
        <v>2025</v>
      </c>
      <c r="D2267" s="1">
        <v>26901730.742699999</v>
      </c>
      <c r="E2267" s="2">
        <v>26.901700000000002</v>
      </c>
      <c r="F2267" t="s">
        <v>14</v>
      </c>
      <c r="G2267" t="s">
        <v>31</v>
      </c>
      <c r="H2267" t="s">
        <v>23</v>
      </c>
    </row>
    <row r="2268" spans="1:8" x14ac:dyDescent="0.3">
      <c r="A2268" t="s">
        <v>30</v>
      </c>
      <c r="B2268" t="s">
        <v>86</v>
      </c>
      <c r="C2268">
        <v>2026</v>
      </c>
      <c r="D2268" s="1">
        <v>141981085.0783</v>
      </c>
      <c r="E2268" s="2">
        <v>141.9811</v>
      </c>
      <c r="F2268" t="s">
        <v>14</v>
      </c>
      <c r="G2268" t="s">
        <v>31</v>
      </c>
      <c r="H2268" t="s">
        <v>23</v>
      </c>
    </row>
    <row r="2269" spans="1:8" x14ac:dyDescent="0.3">
      <c r="A2269" t="s">
        <v>56</v>
      </c>
      <c r="B2269" t="s">
        <v>86</v>
      </c>
      <c r="C2269">
        <v>2018</v>
      </c>
      <c r="D2269" s="1">
        <v>53080174.634300001</v>
      </c>
      <c r="E2269" s="2">
        <v>53.080199999999998</v>
      </c>
      <c r="F2269" t="s">
        <v>14</v>
      </c>
      <c r="G2269" t="s">
        <v>57</v>
      </c>
      <c r="H2269" t="s">
        <v>23</v>
      </c>
    </row>
    <row r="2270" spans="1:8" x14ac:dyDescent="0.3">
      <c r="A2270" t="s">
        <v>56</v>
      </c>
      <c r="B2270" t="s">
        <v>86</v>
      </c>
      <c r="C2270">
        <v>2019</v>
      </c>
      <c r="D2270" s="1">
        <v>32269989.204999998</v>
      </c>
      <c r="E2270" s="2">
        <v>32.270000000000003</v>
      </c>
      <c r="F2270" t="s">
        <v>14</v>
      </c>
      <c r="G2270" t="s">
        <v>57</v>
      </c>
      <c r="H2270" t="s">
        <v>23</v>
      </c>
    </row>
    <row r="2271" spans="1:8" x14ac:dyDescent="0.3">
      <c r="A2271" t="s">
        <v>56</v>
      </c>
      <c r="B2271" t="s">
        <v>86</v>
      </c>
      <c r="C2271">
        <v>2020</v>
      </c>
      <c r="D2271" s="1">
        <v>193632571.8809</v>
      </c>
      <c r="E2271" s="2">
        <v>193.6326</v>
      </c>
      <c r="F2271" t="s">
        <v>14</v>
      </c>
      <c r="G2271" t="s">
        <v>57</v>
      </c>
      <c r="H2271" t="s">
        <v>23</v>
      </c>
    </row>
    <row r="2272" spans="1:8" x14ac:dyDescent="0.3">
      <c r="A2272" t="s">
        <v>56</v>
      </c>
      <c r="B2272" t="s">
        <v>86</v>
      </c>
      <c r="C2272">
        <v>2021</v>
      </c>
      <c r="D2272" s="1">
        <v>96354762.815500006</v>
      </c>
      <c r="E2272" s="2">
        <v>96.354799999999997</v>
      </c>
      <c r="F2272" t="s">
        <v>14</v>
      </c>
      <c r="G2272" t="s">
        <v>57</v>
      </c>
      <c r="H2272" t="s">
        <v>23</v>
      </c>
    </row>
    <row r="2273" spans="1:8" x14ac:dyDescent="0.3">
      <c r="A2273" t="s">
        <v>56</v>
      </c>
      <c r="B2273" t="s">
        <v>86</v>
      </c>
      <c r="C2273">
        <v>2022</v>
      </c>
      <c r="D2273" s="1">
        <v>209786141.36520001</v>
      </c>
      <c r="E2273" s="2">
        <v>209.7861</v>
      </c>
      <c r="F2273" t="s">
        <v>14</v>
      </c>
      <c r="G2273" t="s">
        <v>57</v>
      </c>
      <c r="H2273" t="s">
        <v>23</v>
      </c>
    </row>
    <row r="2274" spans="1:8" x14ac:dyDescent="0.3">
      <c r="A2274" t="s">
        <v>56</v>
      </c>
      <c r="B2274" t="s">
        <v>86</v>
      </c>
      <c r="C2274">
        <v>2023</v>
      </c>
      <c r="D2274" s="1">
        <v>63920247.268799998</v>
      </c>
      <c r="E2274" s="2">
        <v>63.920200000000001</v>
      </c>
      <c r="F2274" t="s">
        <v>14</v>
      </c>
      <c r="G2274" t="s">
        <v>57</v>
      </c>
      <c r="H2274" t="s">
        <v>23</v>
      </c>
    </row>
    <row r="2275" spans="1:8" x14ac:dyDescent="0.3">
      <c r="A2275" t="s">
        <v>56</v>
      </c>
      <c r="B2275" t="s">
        <v>86</v>
      </c>
      <c r="C2275">
        <v>2024</v>
      </c>
      <c r="D2275" s="1">
        <v>172888680.95989999</v>
      </c>
      <c r="E2275" s="2">
        <v>172.8887</v>
      </c>
      <c r="F2275" t="s">
        <v>14</v>
      </c>
      <c r="G2275" t="s">
        <v>57</v>
      </c>
      <c r="H2275" t="s">
        <v>23</v>
      </c>
    </row>
    <row r="2276" spans="1:8" x14ac:dyDescent="0.3">
      <c r="A2276" t="s">
        <v>56</v>
      </c>
      <c r="B2276" t="s">
        <v>86</v>
      </c>
      <c r="C2276">
        <v>2025</v>
      </c>
      <c r="D2276" s="1">
        <v>52325511.517099999</v>
      </c>
      <c r="E2276" s="2">
        <v>52.325499999999998</v>
      </c>
      <c r="F2276" t="s">
        <v>14</v>
      </c>
      <c r="G2276" t="s">
        <v>57</v>
      </c>
      <c r="H2276" t="s">
        <v>23</v>
      </c>
    </row>
    <row r="2277" spans="1:8" x14ac:dyDescent="0.3">
      <c r="A2277" t="s">
        <v>56</v>
      </c>
      <c r="B2277" t="s">
        <v>86</v>
      </c>
      <c r="C2277">
        <v>2026</v>
      </c>
      <c r="D2277" s="1">
        <v>75701225</v>
      </c>
      <c r="E2277" s="2">
        <v>75.7012</v>
      </c>
      <c r="F2277" t="s">
        <v>14</v>
      </c>
      <c r="G2277" t="s">
        <v>57</v>
      </c>
      <c r="H2277" t="s">
        <v>23</v>
      </c>
    </row>
    <row r="2278" spans="1:8" x14ac:dyDescent="0.3">
      <c r="A2278" t="s">
        <v>32</v>
      </c>
      <c r="B2278" t="s">
        <v>86</v>
      </c>
      <c r="C2278">
        <v>2019</v>
      </c>
      <c r="D2278" s="1">
        <v>48725847.869900003</v>
      </c>
      <c r="E2278" s="2">
        <v>48.7258</v>
      </c>
      <c r="F2278" t="s">
        <v>14</v>
      </c>
      <c r="G2278" t="s">
        <v>33</v>
      </c>
      <c r="H2278" t="s">
        <v>23</v>
      </c>
    </row>
    <row r="2279" spans="1:8" x14ac:dyDescent="0.3">
      <c r="A2279" t="s">
        <v>32</v>
      </c>
      <c r="B2279" t="s">
        <v>86</v>
      </c>
      <c r="C2279">
        <v>2020</v>
      </c>
      <c r="D2279" s="1">
        <v>73564689.688899994</v>
      </c>
      <c r="E2279" s="2">
        <v>73.564700000000002</v>
      </c>
      <c r="F2279" t="s">
        <v>14</v>
      </c>
      <c r="G2279" t="s">
        <v>33</v>
      </c>
      <c r="H2279" t="s">
        <v>23</v>
      </c>
    </row>
    <row r="2280" spans="1:8" x14ac:dyDescent="0.3">
      <c r="A2280" t="s">
        <v>32</v>
      </c>
      <c r="B2280" t="s">
        <v>86</v>
      </c>
      <c r="C2280">
        <v>2021</v>
      </c>
      <c r="D2280" s="1">
        <v>99572395.1241</v>
      </c>
      <c r="E2280" s="2">
        <v>99.572400000000002</v>
      </c>
      <c r="F2280" t="s">
        <v>14</v>
      </c>
      <c r="G2280" t="s">
        <v>33</v>
      </c>
      <c r="H2280" t="s">
        <v>23</v>
      </c>
    </row>
    <row r="2281" spans="1:8" x14ac:dyDescent="0.3">
      <c r="A2281" t="s">
        <v>32</v>
      </c>
      <c r="B2281" t="s">
        <v>86</v>
      </c>
      <c r="C2281">
        <v>2022</v>
      </c>
      <c r="D2281" s="1">
        <v>82290892.058699995</v>
      </c>
      <c r="E2281" s="2">
        <v>82.290899999999993</v>
      </c>
      <c r="F2281" t="s">
        <v>14</v>
      </c>
      <c r="G2281" t="s">
        <v>33</v>
      </c>
      <c r="H2281" t="s">
        <v>23</v>
      </c>
    </row>
    <row r="2282" spans="1:8" x14ac:dyDescent="0.3">
      <c r="A2282" t="s">
        <v>32</v>
      </c>
      <c r="B2282" t="s">
        <v>86</v>
      </c>
      <c r="C2282">
        <v>2023</v>
      </c>
      <c r="D2282" s="1">
        <v>95127318.223199993</v>
      </c>
      <c r="E2282" s="2">
        <v>95.127300000000005</v>
      </c>
      <c r="F2282" t="s">
        <v>14</v>
      </c>
      <c r="G2282" t="s">
        <v>33</v>
      </c>
      <c r="H2282" t="s">
        <v>23</v>
      </c>
    </row>
    <row r="2283" spans="1:8" x14ac:dyDescent="0.3">
      <c r="A2283" t="s">
        <v>32</v>
      </c>
      <c r="B2283" t="s">
        <v>86</v>
      </c>
      <c r="C2283">
        <v>2024</v>
      </c>
      <c r="D2283" s="1">
        <v>104623149.9752</v>
      </c>
      <c r="E2283" s="2">
        <v>104.62309999999999</v>
      </c>
      <c r="F2283" t="s">
        <v>14</v>
      </c>
      <c r="G2283" t="s">
        <v>33</v>
      </c>
      <c r="H2283" t="s">
        <v>23</v>
      </c>
    </row>
    <row r="2284" spans="1:8" x14ac:dyDescent="0.3">
      <c r="A2284" t="s">
        <v>32</v>
      </c>
      <c r="B2284" t="s">
        <v>86</v>
      </c>
      <c r="C2284">
        <v>2025</v>
      </c>
      <c r="D2284" s="1">
        <v>144297600.44499999</v>
      </c>
      <c r="E2284" s="2">
        <v>144.29759999999999</v>
      </c>
      <c r="F2284" t="s">
        <v>14</v>
      </c>
      <c r="G2284" t="s">
        <v>33</v>
      </c>
      <c r="H2284" t="s">
        <v>23</v>
      </c>
    </row>
    <row r="2285" spans="1:8" x14ac:dyDescent="0.3">
      <c r="A2285" t="s">
        <v>32</v>
      </c>
      <c r="B2285" t="s">
        <v>86</v>
      </c>
      <c r="C2285">
        <v>2026</v>
      </c>
      <c r="D2285" s="1">
        <v>132104587.5</v>
      </c>
      <c r="E2285" s="2">
        <v>132.1046</v>
      </c>
      <c r="F2285" t="s">
        <v>14</v>
      </c>
      <c r="G2285" t="s">
        <v>33</v>
      </c>
      <c r="H2285" t="s">
        <v>23</v>
      </c>
    </row>
    <row r="2286" spans="1:8" x14ac:dyDescent="0.3">
      <c r="A2286" t="s">
        <v>58</v>
      </c>
      <c r="B2286" t="s">
        <v>86</v>
      </c>
      <c r="C2286">
        <v>2018</v>
      </c>
      <c r="D2286" s="1">
        <v>174540631.7965</v>
      </c>
      <c r="E2286" s="2">
        <v>174.54060000000001</v>
      </c>
      <c r="F2286" t="s">
        <v>14</v>
      </c>
      <c r="G2286" t="s">
        <v>59</v>
      </c>
      <c r="H2286" t="s">
        <v>23</v>
      </c>
    </row>
    <row r="2287" spans="1:8" x14ac:dyDescent="0.3">
      <c r="A2287" t="s">
        <v>58</v>
      </c>
      <c r="B2287" t="s">
        <v>86</v>
      </c>
      <c r="C2287">
        <v>2019</v>
      </c>
      <c r="D2287" s="1">
        <v>730553197.19400001</v>
      </c>
      <c r="E2287" s="2">
        <v>730.55319999999995</v>
      </c>
      <c r="F2287" t="s">
        <v>14</v>
      </c>
      <c r="G2287" t="s">
        <v>59</v>
      </c>
      <c r="H2287" t="s">
        <v>23</v>
      </c>
    </row>
    <row r="2288" spans="1:8" x14ac:dyDescent="0.3">
      <c r="A2288" t="s">
        <v>58</v>
      </c>
      <c r="B2288" t="s">
        <v>86</v>
      </c>
      <c r="C2288">
        <v>2020</v>
      </c>
      <c r="D2288" s="1">
        <v>1090056631.5387001</v>
      </c>
      <c r="E2288" s="2">
        <v>1090.0565999999999</v>
      </c>
      <c r="F2288" t="s">
        <v>14</v>
      </c>
      <c r="G2288" t="s">
        <v>59</v>
      </c>
      <c r="H2288" t="s">
        <v>23</v>
      </c>
    </row>
    <row r="2289" spans="1:8" x14ac:dyDescent="0.3">
      <c r="A2289" t="s">
        <v>58</v>
      </c>
      <c r="B2289" t="s">
        <v>86</v>
      </c>
      <c r="C2289">
        <v>2021</v>
      </c>
      <c r="D2289" s="1">
        <v>1109869115.5674</v>
      </c>
      <c r="E2289" s="2">
        <v>1109.8690999999999</v>
      </c>
      <c r="F2289" t="s">
        <v>14</v>
      </c>
      <c r="G2289" t="s">
        <v>59</v>
      </c>
      <c r="H2289" t="s">
        <v>23</v>
      </c>
    </row>
    <row r="2290" spans="1:8" x14ac:dyDescent="0.3">
      <c r="A2290" t="s">
        <v>58</v>
      </c>
      <c r="B2290" t="s">
        <v>86</v>
      </c>
      <c r="C2290">
        <v>2022</v>
      </c>
      <c r="D2290" s="1">
        <v>1203072903.0869</v>
      </c>
      <c r="E2290" s="2">
        <v>1203.0728999999999</v>
      </c>
      <c r="F2290" t="s">
        <v>14</v>
      </c>
      <c r="G2290" t="s">
        <v>59</v>
      </c>
      <c r="H2290" t="s">
        <v>23</v>
      </c>
    </row>
    <row r="2291" spans="1:8" x14ac:dyDescent="0.3">
      <c r="A2291" t="s">
        <v>58</v>
      </c>
      <c r="B2291" t="s">
        <v>86</v>
      </c>
      <c r="C2291">
        <v>2023</v>
      </c>
      <c r="D2291" s="1">
        <v>1150600706.027</v>
      </c>
      <c r="E2291" s="2">
        <v>1150.6007</v>
      </c>
      <c r="F2291" t="s">
        <v>14</v>
      </c>
      <c r="G2291" t="s">
        <v>59</v>
      </c>
      <c r="H2291" t="s">
        <v>23</v>
      </c>
    </row>
    <row r="2292" spans="1:8" x14ac:dyDescent="0.3">
      <c r="A2292" t="s">
        <v>58</v>
      </c>
      <c r="B2292" t="s">
        <v>86</v>
      </c>
      <c r="C2292">
        <v>2024</v>
      </c>
      <c r="D2292" s="1">
        <v>1186446376.1389</v>
      </c>
      <c r="E2292" s="2">
        <v>1186.4464</v>
      </c>
      <c r="F2292" t="s">
        <v>14</v>
      </c>
      <c r="G2292" t="s">
        <v>59</v>
      </c>
      <c r="H2292" t="s">
        <v>23</v>
      </c>
    </row>
    <row r="2293" spans="1:8" x14ac:dyDescent="0.3">
      <c r="A2293" t="s">
        <v>58</v>
      </c>
      <c r="B2293" t="s">
        <v>86</v>
      </c>
      <c r="C2293">
        <v>2025</v>
      </c>
      <c r="D2293" s="1">
        <v>1288001381.3928001</v>
      </c>
      <c r="E2293" s="2">
        <v>1288.0014000000001</v>
      </c>
      <c r="F2293" t="s">
        <v>14</v>
      </c>
      <c r="G2293" t="s">
        <v>59</v>
      </c>
      <c r="H2293" t="s">
        <v>23</v>
      </c>
    </row>
    <row r="2294" spans="1:8" x14ac:dyDescent="0.3">
      <c r="A2294" t="s">
        <v>58</v>
      </c>
      <c r="B2294" t="s">
        <v>86</v>
      </c>
      <c r="C2294">
        <v>2026</v>
      </c>
      <c r="D2294" s="1">
        <v>1230672524</v>
      </c>
      <c r="E2294" s="2">
        <v>1230.6724999999999</v>
      </c>
      <c r="F2294" t="s">
        <v>14</v>
      </c>
      <c r="G2294" t="s">
        <v>59</v>
      </c>
      <c r="H2294" t="s">
        <v>23</v>
      </c>
    </row>
    <row r="2295" spans="1:8" x14ac:dyDescent="0.3">
      <c r="A2295" t="s">
        <v>34</v>
      </c>
      <c r="B2295" t="s">
        <v>86</v>
      </c>
      <c r="C2295">
        <v>2018</v>
      </c>
      <c r="D2295" s="1">
        <v>1826923032.3868001</v>
      </c>
      <c r="E2295" s="2">
        <v>1826.923</v>
      </c>
      <c r="F2295" t="s">
        <v>14</v>
      </c>
      <c r="G2295" t="s">
        <v>35</v>
      </c>
      <c r="H2295" t="s">
        <v>23</v>
      </c>
    </row>
    <row r="2296" spans="1:8" x14ac:dyDescent="0.3">
      <c r="A2296" t="s">
        <v>34</v>
      </c>
      <c r="B2296" t="s">
        <v>86</v>
      </c>
      <c r="C2296">
        <v>2019</v>
      </c>
      <c r="D2296" s="1">
        <v>1520423355.2107999</v>
      </c>
      <c r="E2296" s="2">
        <v>1520.4233999999999</v>
      </c>
      <c r="F2296" t="s">
        <v>14</v>
      </c>
      <c r="G2296" t="s">
        <v>35</v>
      </c>
      <c r="H2296" t="s">
        <v>23</v>
      </c>
    </row>
    <row r="2297" spans="1:8" x14ac:dyDescent="0.3">
      <c r="A2297" t="s">
        <v>34</v>
      </c>
      <c r="B2297" t="s">
        <v>86</v>
      </c>
      <c r="C2297">
        <v>2020</v>
      </c>
      <c r="D2297" s="1">
        <v>2909751954.2447</v>
      </c>
      <c r="E2297" s="2">
        <v>2909.752</v>
      </c>
      <c r="F2297" t="s">
        <v>14</v>
      </c>
      <c r="G2297" t="s">
        <v>35</v>
      </c>
      <c r="H2297" t="s">
        <v>23</v>
      </c>
    </row>
    <row r="2298" spans="1:8" x14ac:dyDescent="0.3">
      <c r="A2298" t="s">
        <v>34</v>
      </c>
      <c r="B2298" t="s">
        <v>86</v>
      </c>
      <c r="C2298">
        <v>2021</v>
      </c>
      <c r="D2298" s="1">
        <v>3600621192.9229002</v>
      </c>
      <c r="E2298" s="2">
        <v>3600.6212</v>
      </c>
      <c r="F2298" t="s">
        <v>14</v>
      </c>
      <c r="G2298" t="s">
        <v>35</v>
      </c>
      <c r="H2298" t="s">
        <v>23</v>
      </c>
    </row>
    <row r="2299" spans="1:8" x14ac:dyDescent="0.3">
      <c r="A2299" t="s">
        <v>34</v>
      </c>
      <c r="B2299" t="s">
        <v>86</v>
      </c>
      <c r="C2299">
        <v>2022</v>
      </c>
      <c r="D2299" s="1">
        <v>3543410921.5994</v>
      </c>
      <c r="E2299" s="2">
        <v>3543.4108999999999</v>
      </c>
      <c r="F2299" t="s">
        <v>14</v>
      </c>
      <c r="G2299" t="s">
        <v>35</v>
      </c>
      <c r="H2299" t="s">
        <v>23</v>
      </c>
    </row>
    <row r="2300" spans="1:8" x14ac:dyDescent="0.3">
      <c r="A2300" t="s">
        <v>34</v>
      </c>
      <c r="B2300" t="s">
        <v>86</v>
      </c>
      <c r="C2300">
        <v>2023</v>
      </c>
      <c r="D2300" s="1">
        <v>3157684953.2168999</v>
      </c>
      <c r="E2300" s="2">
        <v>3157.6849999999999</v>
      </c>
      <c r="F2300" t="s">
        <v>14</v>
      </c>
      <c r="G2300" t="s">
        <v>35</v>
      </c>
      <c r="H2300" t="s">
        <v>23</v>
      </c>
    </row>
    <row r="2301" spans="1:8" x14ac:dyDescent="0.3">
      <c r="A2301" t="s">
        <v>34</v>
      </c>
      <c r="B2301" t="s">
        <v>86</v>
      </c>
      <c r="C2301">
        <v>2024</v>
      </c>
      <c r="D2301" s="1">
        <v>2343914658.2228999</v>
      </c>
      <c r="E2301" s="2">
        <v>2343.9146999999998</v>
      </c>
      <c r="F2301" t="s">
        <v>14</v>
      </c>
      <c r="G2301" t="s">
        <v>35</v>
      </c>
      <c r="H2301" t="s">
        <v>23</v>
      </c>
    </row>
    <row r="2302" spans="1:8" x14ac:dyDescent="0.3">
      <c r="A2302" t="s">
        <v>34</v>
      </c>
      <c r="B2302" t="s">
        <v>86</v>
      </c>
      <c r="C2302">
        <v>2025</v>
      </c>
      <c r="D2302" s="1">
        <v>2871787558.4054999</v>
      </c>
      <c r="E2302" s="2">
        <v>2871.7876000000001</v>
      </c>
      <c r="F2302" t="s">
        <v>14</v>
      </c>
      <c r="G2302" t="s">
        <v>35</v>
      </c>
      <c r="H2302" t="s">
        <v>23</v>
      </c>
    </row>
    <row r="2303" spans="1:8" x14ac:dyDescent="0.3">
      <c r="A2303" t="s">
        <v>34</v>
      </c>
      <c r="B2303" t="s">
        <v>86</v>
      </c>
      <c r="C2303">
        <v>2026</v>
      </c>
      <c r="D2303" s="1">
        <v>2942567000</v>
      </c>
      <c r="E2303" s="2">
        <v>2942.567</v>
      </c>
      <c r="F2303" t="s">
        <v>14</v>
      </c>
      <c r="G2303" t="s">
        <v>35</v>
      </c>
      <c r="H2303" t="s">
        <v>23</v>
      </c>
    </row>
    <row r="2304" spans="1:8" x14ac:dyDescent="0.3">
      <c r="A2304" t="s">
        <v>36</v>
      </c>
      <c r="B2304" t="s">
        <v>86</v>
      </c>
      <c r="C2304">
        <v>2018</v>
      </c>
      <c r="D2304" s="1">
        <v>6448022137.5046997</v>
      </c>
      <c r="E2304" s="2">
        <v>6448.0221000000001</v>
      </c>
      <c r="F2304" t="s">
        <v>14</v>
      </c>
      <c r="G2304" t="s">
        <v>37</v>
      </c>
      <c r="H2304" t="s">
        <v>38</v>
      </c>
    </row>
    <row r="2305" spans="1:8" x14ac:dyDescent="0.3">
      <c r="A2305" t="s">
        <v>36</v>
      </c>
      <c r="B2305" t="s">
        <v>86</v>
      </c>
      <c r="C2305">
        <v>2019</v>
      </c>
      <c r="D2305" s="1">
        <v>7161025362.0222998</v>
      </c>
      <c r="E2305" s="2">
        <v>7161.0254000000004</v>
      </c>
      <c r="F2305" t="s">
        <v>14</v>
      </c>
      <c r="G2305" t="s">
        <v>37</v>
      </c>
      <c r="H2305" t="s">
        <v>38</v>
      </c>
    </row>
    <row r="2306" spans="1:8" x14ac:dyDescent="0.3">
      <c r="A2306" t="s">
        <v>36</v>
      </c>
      <c r="B2306" t="s">
        <v>86</v>
      </c>
      <c r="C2306">
        <v>2020</v>
      </c>
      <c r="D2306" s="1">
        <v>9667471326.1431007</v>
      </c>
      <c r="E2306" s="2">
        <v>9667.4712999999992</v>
      </c>
      <c r="F2306" t="s">
        <v>14</v>
      </c>
      <c r="G2306" t="s">
        <v>37</v>
      </c>
      <c r="H2306" t="s">
        <v>38</v>
      </c>
    </row>
    <row r="2307" spans="1:8" x14ac:dyDescent="0.3">
      <c r="A2307" t="s">
        <v>36</v>
      </c>
      <c r="B2307" t="s">
        <v>86</v>
      </c>
      <c r="C2307">
        <v>2021</v>
      </c>
      <c r="D2307" s="1">
        <v>10939752065.429501</v>
      </c>
      <c r="E2307" s="2">
        <v>10939.7521</v>
      </c>
      <c r="F2307" t="s">
        <v>14</v>
      </c>
      <c r="G2307" t="s">
        <v>37</v>
      </c>
      <c r="H2307" t="s">
        <v>38</v>
      </c>
    </row>
    <row r="2308" spans="1:8" x14ac:dyDescent="0.3">
      <c r="A2308" t="s">
        <v>36</v>
      </c>
      <c r="B2308" t="s">
        <v>86</v>
      </c>
      <c r="C2308">
        <v>2022</v>
      </c>
      <c r="D2308" s="1">
        <v>10613629123.262199</v>
      </c>
      <c r="E2308" s="2">
        <v>10613.6291</v>
      </c>
      <c r="F2308" t="s">
        <v>14</v>
      </c>
      <c r="G2308" t="s">
        <v>37</v>
      </c>
      <c r="H2308" t="s">
        <v>38</v>
      </c>
    </row>
    <row r="2309" spans="1:8" x14ac:dyDescent="0.3">
      <c r="A2309" t="s">
        <v>36</v>
      </c>
      <c r="B2309" t="s">
        <v>86</v>
      </c>
      <c r="C2309">
        <v>2023</v>
      </c>
      <c r="D2309" s="1">
        <v>8558424460.3424997</v>
      </c>
      <c r="E2309" s="2">
        <v>8558.4244999999992</v>
      </c>
      <c r="F2309" t="s">
        <v>14</v>
      </c>
      <c r="G2309" t="s">
        <v>37</v>
      </c>
      <c r="H2309" t="s">
        <v>38</v>
      </c>
    </row>
    <row r="2310" spans="1:8" x14ac:dyDescent="0.3">
      <c r="A2310" t="s">
        <v>36</v>
      </c>
      <c r="B2310" t="s">
        <v>86</v>
      </c>
      <c r="C2310">
        <v>2024</v>
      </c>
      <c r="D2310" s="1">
        <v>6587550998.8827</v>
      </c>
      <c r="E2310" s="2">
        <v>6587.5510000000004</v>
      </c>
      <c r="F2310" t="s">
        <v>14</v>
      </c>
      <c r="G2310" t="s">
        <v>37</v>
      </c>
      <c r="H2310" t="s">
        <v>38</v>
      </c>
    </row>
    <row r="2311" spans="1:8" x14ac:dyDescent="0.3">
      <c r="A2311" t="s">
        <v>36</v>
      </c>
      <c r="B2311" t="s">
        <v>86</v>
      </c>
      <c r="C2311">
        <v>2025</v>
      </c>
      <c r="D2311" s="1">
        <v>7702635816.7658005</v>
      </c>
      <c r="E2311" s="2">
        <v>7702.6358</v>
      </c>
      <c r="F2311" t="s">
        <v>14</v>
      </c>
      <c r="G2311" t="s">
        <v>37</v>
      </c>
      <c r="H2311" t="s">
        <v>38</v>
      </c>
    </row>
    <row r="2312" spans="1:8" x14ac:dyDescent="0.3">
      <c r="A2312" t="s">
        <v>36</v>
      </c>
      <c r="B2312" t="s">
        <v>86</v>
      </c>
      <c r="C2312">
        <v>2026</v>
      </c>
      <c r="D2312" s="1">
        <v>7805878525.8332996</v>
      </c>
      <c r="E2312" s="2">
        <v>7805.8784999999998</v>
      </c>
      <c r="F2312" t="s">
        <v>14</v>
      </c>
      <c r="G2312" t="s">
        <v>37</v>
      </c>
      <c r="H2312" t="s">
        <v>38</v>
      </c>
    </row>
    <row r="2313" spans="1:8" x14ac:dyDescent="0.3">
      <c r="A2313" t="s">
        <v>60</v>
      </c>
      <c r="B2313" t="s">
        <v>86</v>
      </c>
      <c r="C2313">
        <v>2018</v>
      </c>
      <c r="D2313" s="1">
        <v>50824479.496600002</v>
      </c>
      <c r="E2313" s="2">
        <v>50.8245</v>
      </c>
      <c r="F2313" t="s">
        <v>14</v>
      </c>
      <c r="G2313" t="s">
        <v>61</v>
      </c>
      <c r="H2313" t="s">
        <v>38</v>
      </c>
    </row>
    <row r="2314" spans="1:8" x14ac:dyDescent="0.3">
      <c r="A2314" t="s">
        <v>60</v>
      </c>
      <c r="B2314" t="s">
        <v>86</v>
      </c>
      <c r="C2314">
        <v>2019</v>
      </c>
      <c r="D2314" s="1">
        <v>44936203.259599999</v>
      </c>
      <c r="E2314" s="2">
        <v>44.936199999999999</v>
      </c>
      <c r="F2314" t="s">
        <v>14</v>
      </c>
      <c r="G2314" t="s">
        <v>61</v>
      </c>
      <c r="H2314" t="s">
        <v>38</v>
      </c>
    </row>
    <row r="2315" spans="1:8" x14ac:dyDescent="0.3">
      <c r="A2315" t="s">
        <v>60</v>
      </c>
      <c r="B2315" t="s">
        <v>86</v>
      </c>
      <c r="C2315">
        <v>2020</v>
      </c>
      <c r="D2315" s="1">
        <v>57770217.373899996</v>
      </c>
      <c r="E2315" s="2">
        <v>57.770200000000003</v>
      </c>
      <c r="F2315" t="s">
        <v>14</v>
      </c>
      <c r="G2315" t="s">
        <v>61</v>
      </c>
      <c r="H2315" t="s">
        <v>38</v>
      </c>
    </row>
    <row r="2316" spans="1:8" x14ac:dyDescent="0.3">
      <c r="A2316" t="s">
        <v>60</v>
      </c>
      <c r="B2316" t="s">
        <v>86</v>
      </c>
      <c r="C2316">
        <v>2021</v>
      </c>
      <c r="D2316" s="1">
        <v>68915161.795200005</v>
      </c>
      <c r="E2316" s="2">
        <v>68.915199999999999</v>
      </c>
      <c r="F2316" t="s">
        <v>14</v>
      </c>
      <c r="G2316" t="s">
        <v>61</v>
      </c>
      <c r="H2316" t="s">
        <v>38</v>
      </c>
    </row>
    <row r="2317" spans="1:8" x14ac:dyDescent="0.3">
      <c r="A2317" t="s">
        <v>60</v>
      </c>
      <c r="B2317" t="s">
        <v>86</v>
      </c>
      <c r="C2317">
        <v>2022</v>
      </c>
      <c r="D2317" s="1">
        <v>78331267.682300001</v>
      </c>
      <c r="E2317" s="2">
        <v>78.331299999999999</v>
      </c>
      <c r="F2317" t="s">
        <v>14</v>
      </c>
      <c r="G2317" t="s">
        <v>61</v>
      </c>
      <c r="H2317" t="s">
        <v>38</v>
      </c>
    </row>
    <row r="2318" spans="1:8" x14ac:dyDescent="0.3">
      <c r="A2318" t="s">
        <v>60</v>
      </c>
      <c r="B2318" t="s">
        <v>86</v>
      </c>
      <c r="C2318">
        <v>2023</v>
      </c>
      <c r="D2318" s="1">
        <v>90476311.377800003</v>
      </c>
      <c r="E2318" s="2">
        <v>90.476299999999995</v>
      </c>
      <c r="F2318" t="s">
        <v>14</v>
      </c>
      <c r="G2318" t="s">
        <v>61</v>
      </c>
      <c r="H2318" t="s">
        <v>38</v>
      </c>
    </row>
    <row r="2319" spans="1:8" x14ac:dyDescent="0.3">
      <c r="A2319" t="s">
        <v>60</v>
      </c>
      <c r="B2319" t="s">
        <v>86</v>
      </c>
      <c r="C2319">
        <v>2024</v>
      </c>
      <c r="D2319" s="1">
        <v>75820614.9877</v>
      </c>
      <c r="E2319" s="2">
        <v>75.820599999999999</v>
      </c>
      <c r="F2319" t="s">
        <v>14</v>
      </c>
      <c r="G2319" t="s">
        <v>61</v>
      </c>
      <c r="H2319" t="s">
        <v>38</v>
      </c>
    </row>
    <row r="2320" spans="1:8" x14ac:dyDescent="0.3">
      <c r="A2320" t="s">
        <v>60</v>
      </c>
      <c r="B2320" t="s">
        <v>86</v>
      </c>
      <c r="C2320">
        <v>2025</v>
      </c>
      <c r="D2320" s="1">
        <v>84809505.613800004</v>
      </c>
      <c r="E2320" s="2">
        <v>84.8095</v>
      </c>
      <c r="F2320" t="s">
        <v>14</v>
      </c>
      <c r="G2320" t="s">
        <v>61</v>
      </c>
      <c r="H2320" t="s">
        <v>38</v>
      </c>
    </row>
    <row r="2321" spans="1:8" x14ac:dyDescent="0.3">
      <c r="A2321" t="s">
        <v>60</v>
      </c>
      <c r="B2321" t="s">
        <v>86</v>
      </c>
      <c r="C2321">
        <v>2026</v>
      </c>
      <c r="D2321" s="1">
        <v>69613816</v>
      </c>
      <c r="E2321" s="2">
        <v>69.613799999999998</v>
      </c>
      <c r="F2321" t="s">
        <v>14</v>
      </c>
      <c r="G2321" t="s">
        <v>61</v>
      </c>
      <c r="H2321" t="s">
        <v>38</v>
      </c>
    </row>
    <row r="2322" spans="1:8" x14ac:dyDescent="0.3">
      <c r="A2322" t="s">
        <v>73</v>
      </c>
      <c r="B2322" t="s">
        <v>86</v>
      </c>
      <c r="C2322">
        <v>2018</v>
      </c>
      <c r="D2322" s="1">
        <v>8664753.1973000001</v>
      </c>
      <c r="E2322" s="2">
        <v>8.6647999999999996</v>
      </c>
      <c r="F2322" t="s">
        <v>14</v>
      </c>
      <c r="G2322" t="s">
        <v>74</v>
      </c>
      <c r="H2322" t="s">
        <v>38</v>
      </c>
    </row>
    <row r="2323" spans="1:8" x14ac:dyDescent="0.3">
      <c r="A2323" t="s">
        <v>73</v>
      </c>
      <c r="B2323" t="s">
        <v>86</v>
      </c>
      <c r="C2323">
        <v>2019</v>
      </c>
      <c r="D2323" s="1">
        <v>8590168.2826000005</v>
      </c>
      <c r="E2323" s="2">
        <v>8.5901999999999994</v>
      </c>
      <c r="F2323" t="s">
        <v>14</v>
      </c>
      <c r="G2323" t="s">
        <v>74</v>
      </c>
      <c r="H2323" t="s">
        <v>38</v>
      </c>
    </row>
    <row r="2324" spans="1:8" x14ac:dyDescent="0.3">
      <c r="A2324" t="s">
        <v>73</v>
      </c>
      <c r="B2324" t="s">
        <v>86</v>
      </c>
      <c r="C2324">
        <v>2020</v>
      </c>
      <c r="D2324" s="1">
        <v>10975344.5493</v>
      </c>
      <c r="E2324" s="2">
        <v>10.975300000000001</v>
      </c>
      <c r="F2324" t="s">
        <v>14</v>
      </c>
      <c r="G2324" t="s">
        <v>74</v>
      </c>
      <c r="H2324" t="s">
        <v>38</v>
      </c>
    </row>
    <row r="2325" spans="1:8" x14ac:dyDescent="0.3">
      <c r="A2325" t="s">
        <v>73</v>
      </c>
      <c r="B2325" t="s">
        <v>86</v>
      </c>
      <c r="C2325">
        <v>2021</v>
      </c>
      <c r="D2325" s="1">
        <v>14746871.228399999</v>
      </c>
      <c r="E2325" s="2">
        <v>14.7469</v>
      </c>
      <c r="F2325" t="s">
        <v>14</v>
      </c>
      <c r="G2325" t="s">
        <v>74</v>
      </c>
      <c r="H2325" t="s">
        <v>38</v>
      </c>
    </row>
    <row r="2326" spans="1:8" x14ac:dyDescent="0.3">
      <c r="A2326" t="s">
        <v>73</v>
      </c>
      <c r="B2326" t="s">
        <v>86</v>
      </c>
      <c r="C2326">
        <v>2022</v>
      </c>
      <c r="D2326" s="1">
        <v>19735957.866</v>
      </c>
      <c r="E2326" s="2">
        <v>19.736000000000001</v>
      </c>
      <c r="F2326" t="s">
        <v>14</v>
      </c>
      <c r="G2326" t="s">
        <v>74</v>
      </c>
      <c r="H2326" t="s">
        <v>38</v>
      </c>
    </row>
    <row r="2327" spans="1:8" x14ac:dyDescent="0.3">
      <c r="A2327" t="s">
        <v>73</v>
      </c>
      <c r="B2327" t="s">
        <v>86</v>
      </c>
      <c r="C2327">
        <v>2023</v>
      </c>
      <c r="D2327" s="1">
        <v>16326418.3561</v>
      </c>
      <c r="E2327" s="2">
        <v>16.3264</v>
      </c>
      <c r="F2327" t="s">
        <v>14</v>
      </c>
      <c r="G2327" t="s">
        <v>74</v>
      </c>
      <c r="H2327" t="s">
        <v>38</v>
      </c>
    </row>
    <row r="2328" spans="1:8" x14ac:dyDescent="0.3">
      <c r="A2328" t="s">
        <v>73</v>
      </c>
      <c r="B2328" t="s">
        <v>86</v>
      </c>
      <c r="C2328">
        <v>2024</v>
      </c>
      <c r="D2328" s="1">
        <v>16411552.3533</v>
      </c>
      <c r="E2328" s="2">
        <v>16.4116</v>
      </c>
      <c r="F2328" t="s">
        <v>14</v>
      </c>
      <c r="G2328" t="s">
        <v>74</v>
      </c>
      <c r="H2328" t="s">
        <v>38</v>
      </c>
    </row>
    <row r="2329" spans="1:8" x14ac:dyDescent="0.3">
      <c r="A2329" t="s">
        <v>73</v>
      </c>
      <c r="B2329" t="s">
        <v>86</v>
      </c>
      <c r="C2329">
        <v>2025</v>
      </c>
      <c r="D2329" s="1">
        <v>17151748.2117</v>
      </c>
      <c r="E2329" s="2">
        <v>17.151700000000002</v>
      </c>
      <c r="F2329" t="s">
        <v>14</v>
      </c>
      <c r="G2329" t="s">
        <v>74</v>
      </c>
      <c r="H2329" t="s">
        <v>38</v>
      </c>
    </row>
    <row r="2330" spans="1:8" x14ac:dyDescent="0.3">
      <c r="A2330" t="s">
        <v>73</v>
      </c>
      <c r="B2330" t="s">
        <v>86</v>
      </c>
      <c r="C2330">
        <v>2026</v>
      </c>
      <c r="D2330" s="1">
        <v>17489160</v>
      </c>
      <c r="E2330" s="2">
        <v>17.4892</v>
      </c>
      <c r="F2330" t="s">
        <v>14</v>
      </c>
      <c r="G2330" t="s">
        <v>74</v>
      </c>
      <c r="H2330" t="s">
        <v>38</v>
      </c>
    </row>
    <row r="2331" spans="1:8" x14ac:dyDescent="0.3">
      <c r="A2331" t="s">
        <v>39</v>
      </c>
      <c r="B2331" t="s">
        <v>86</v>
      </c>
      <c r="C2331">
        <v>2018</v>
      </c>
      <c r="D2331" s="1">
        <v>4331092770.6520004</v>
      </c>
      <c r="E2331" s="2">
        <v>4331.0928000000004</v>
      </c>
      <c r="F2331" t="s">
        <v>14</v>
      </c>
      <c r="G2331" t="s">
        <v>40</v>
      </c>
      <c r="H2331" t="s">
        <v>38</v>
      </c>
    </row>
    <row r="2332" spans="1:8" x14ac:dyDescent="0.3">
      <c r="A2332" t="s">
        <v>39</v>
      </c>
      <c r="B2332" t="s">
        <v>86</v>
      </c>
      <c r="C2332">
        <v>2019</v>
      </c>
      <c r="D2332" s="1">
        <v>4539712782.7659998</v>
      </c>
      <c r="E2332" s="2">
        <v>4539.7128000000002</v>
      </c>
      <c r="F2332" t="s">
        <v>14</v>
      </c>
      <c r="G2332" t="s">
        <v>40</v>
      </c>
      <c r="H2332" t="s">
        <v>38</v>
      </c>
    </row>
    <row r="2333" spans="1:8" x14ac:dyDescent="0.3">
      <c r="A2333" t="s">
        <v>39</v>
      </c>
      <c r="B2333" t="s">
        <v>86</v>
      </c>
      <c r="C2333">
        <v>2020</v>
      </c>
      <c r="D2333" s="1">
        <v>5655905003.6709003</v>
      </c>
      <c r="E2333" s="2">
        <v>5655.9049999999997</v>
      </c>
      <c r="F2333" t="s">
        <v>14</v>
      </c>
      <c r="G2333" t="s">
        <v>40</v>
      </c>
      <c r="H2333" t="s">
        <v>38</v>
      </c>
    </row>
    <row r="2334" spans="1:8" x14ac:dyDescent="0.3">
      <c r="A2334" t="s">
        <v>39</v>
      </c>
      <c r="B2334" t="s">
        <v>86</v>
      </c>
      <c r="C2334">
        <v>2021</v>
      </c>
      <c r="D2334" s="1">
        <v>6197893514.4505997</v>
      </c>
      <c r="E2334" s="2">
        <v>6197.8935000000001</v>
      </c>
      <c r="F2334" t="s">
        <v>14</v>
      </c>
      <c r="G2334" t="s">
        <v>40</v>
      </c>
      <c r="H2334" t="s">
        <v>38</v>
      </c>
    </row>
    <row r="2335" spans="1:8" x14ac:dyDescent="0.3">
      <c r="A2335" t="s">
        <v>39</v>
      </c>
      <c r="B2335" t="s">
        <v>86</v>
      </c>
      <c r="C2335">
        <v>2022</v>
      </c>
      <c r="D2335" s="1">
        <v>5942270686.4809999</v>
      </c>
      <c r="E2335" s="2">
        <v>5942.2707</v>
      </c>
      <c r="F2335" t="s">
        <v>14</v>
      </c>
      <c r="G2335" t="s">
        <v>40</v>
      </c>
      <c r="H2335" t="s">
        <v>38</v>
      </c>
    </row>
    <row r="2336" spans="1:8" x14ac:dyDescent="0.3">
      <c r="A2336" t="s">
        <v>39</v>
      </c>
      <c r="B2336" t="s">
        <v>86</v>
      </c>
      <c r="C2336">
        <v>2023</v>
      </c>
      <c r="D2336" s="1">
        <v>4751259865.0341997</v>
      </c>
      <c r="E2336" s="2">
        <v>4751.2599</v>
      </c>
      <c r="F2336" t="s">
        <v>14</v>
      </c>
      <c r="G2336" t="s">
        <v>40</v>
      </c>
      <c r="H2336" t="s">
        <v>38</v>
      </c>
    </row>
    <row r="2337" spans="1:8" x14ac:dyDescent="0.3">
      <c r="A2337" t="s">
        <v>39</v>
      </c>
      <c r="B2337" t="s">
        <v>86</v>
      </c>
      <c r="C2337">
        <v>2024</v>
      </c>
      <c r="D2337" s="1">
        <v>3564679958.6155</v>
      </c>
      <c r="E2337" s="2">
        <v>3564.68</v>
      </c>
      <c r="F2337" t="s">
        <v>14</v>
      </c>
      <c r="G2337" t="s">
        <v>40</v>
      </c>
      <c r="H2337" t="s">
        <v>38</v>
      </c>
    </row>
    <row r="2338" spans="1:8" x14ac:dyDescent="0.3">
      <c r="A2338" t="s">
        <v>39</v>
      </c>
      <c r="B2338" t="s">
        <v>86</v>
      </c>
      <c r="C2338">
        <v>2025</v>
      </c>
      <c r="D2338" s="1">
        <v>4724574096.4665003</v>
      </c>
      <c r="E2338" s="2">
        <v>4724.5740999999998</v>
      </c>
      <c r="F2338" t="s">
        <v>14</v>
      </c>
      <c r="G2338" t="s">
        <v>40</v>
      </c>
      <c r="H2338" t="s">
        <v>38</v>
      </c>
    </row>
    <row r="2339" spans="1:8" x14ac:dyDescent="0.3">
      <c r="A2339" t="s">
        <v>39</v>
      </c>
      <c r="B2339" t="s">
        <v>86</v>
      </c>
      <c r="C2339">
        <v>2026</v>
      </c>
      <c r="D2339" s="1">
        <v>4318300272</v>
      </c>
      <c r="E2339" s="2">
        <v>4318.3002999999999</v>
      </c>
      <c r="F2339" t="s">
        <v>14</v>
      </c>
      <c r="G2339" t="s">
        <v>40</v>
      </c>
      <c r="H2339" t="s">
        <v>38</v>
      </c>
    </row>
    <row r="2340" spans="1:8" x14ac:dyDescent="0.3">
      <c r="A2340" t="s">
        <v>41</v>
      </c>
      <c r="B2340" t="s">
        <v>86</v>
      </c>
      <c r="C2340">
        <v>2018</v>
      </c>
      <c r="D2340" s="1">
        <v>9865178846.1583996</v>
      </c>
      <c r="E2340" s="2">
        <v>9865.1787999999997</v>
      </c>
      <c r="F2340" t="s">
        <v>14</v>
      </c>
      <c r="G2340" t="s">
        <v>42</v>
      </c>
      <c r="H2340" t="s">
        <v>43</v>
      </c>
    </row>
    <row r="2341" spans="1:8" x14ac:dyDescent="0.3">
      <c r="A2341" t="s">
        <v>41</v>
      </c>
      <c r="B2341" t="s">
        <v>86</v>
      </c>
      <c r="C2341">
        <v>2019</v>
      </c>
      <c r="D2341" s="1">
        <v>13401998043.607599</v>
      </c>
      <c r="E2341" s="2">
        <v>13401.998</v>
      </c>
      <c r="F2341" t="s">
        <v>14</v>
      </c>
      <c r="G2341" t="s">
        <v>42</v>
      </c>
      <c r="H2341" t="s">
        <v>43</v>
      </c>
    </row>
    <row r="2342" spans="1:8" x14ac:dyDescent="0.3">
      <c r="A2342" t="s">
        <v>41</v>
      </c>
      <c r="B2342" t="s">
        <v>86</v>
      </c>
      <c r="C2342">
        <v>2020</v>
      </c>
      <c r="D2342" s="1">
        <v>17309137411.9436</v>
      </c>
      <c r="E2342" s="2">
        <v>17309.1374</v>
      </c>
      <c r="F2342" t="s">
        <v>14</v>
      </c>
      <c r="G2342" t="s">
        <v>42</v>
      </c>
      <c r="H2342" t="s">
        <v>43</v>
      </c>
    </row>
    <row r="2343" spans="1:8" x14ac:dyDescent="0.3">
      <c r="A2343" t="s">
        <v>41</v>
      </c>
      <c r="B2343" t="s">
        <v>86</v>
      </c>
      <c r="C2343">
        <v>2021</v>
      </c>
      <c r="D2343" s="1">
        <v>13796912888.911501</v>
      </c>
      <c r="E2343" s="2">
        <v>13796.912899999999</v>
      </c>
      <c r="F2343" t="s">
        <v>14</v>
      </c>
      <c r="G2343" t="s">
        <v>42</v>
      </c>
      <c r="H2343" t="s">
        <v>43</v>
      </c>
    </row>
    <row r="2344" spans="1:8" x14ac:dyDescent="0.3">
      <c r="A2344" t="s">
        <v>41</v>
      </c>
      <c r="B2344" t="s">
        <v>86</v>
      </c>
      <c r="C2344">
        <v>2022</v>
      </c>
      <c r="D2344" s="1">
        <v>22260337864.7192</v>
      </c>
      <c r="E2344" s="2">
        <v>22260.337899999999</v>
      </c>
      <c r="F2344" t="s">
        <v>14</v>
      </c>
      <c r="G2344" t="s">
        <v>42</v>
      </c>
      <c r="H2344" t="s">
        <v>43</v>
      </c>
    </row>
    <row r="2345" spans="1:8" x14ac:dyDescent="0.3">
      <c r="A2345" t="s">
        <v>41</v>
      </c>
      <c r="B2345" t="s">
        <v>86</v>
      </c>
      <c r="C2345">
        <v>2023</v>
      </c>
      <c r="D2345" s="1">
        <v>17340897610.0116</v>
      </c>
      <c r="E2345" s="2">
        <v>17340.8976</v>
      </c>
      <c r="F2345" t="s">
        <v>14</v>
      </c>
      <c r="G2345" t="s">
        <v>42</v>
      </c>
      <c r="H2345" t="s">
        <v>43</v>
      </c>
    </row>
    <row r="2346" spans="1:8" x14ac:dyDescent="0.3">
      <c r="A2346" t="s">
        <v>41</v>
      </c>
      <c r="B2346" t="s">
        <v>86</v>
      </c>
      <c r="C2346">
        <v>2024</v>
      </c>
      <c r="D2346" s="1">
        <v>13589620481.2805</v>
      </c>
      <c r="E2346" s="2">
        <v>13589.620500000001</v>
      </c>
      <c r="F2346" t="s">
        <v>14</v>
      </c>
      <c r="G2346" t="s">
        <v>42</v>
      </c>
      <c r="H2346" t="s">
        <v>43</v>
      </c>
    </row>
    <row r="2347" spans="1:8" x14ac:dyDescent="0.3">
      <c r="A2347" t="s">
        <v>41</v>
      </c>
      <c r="B2347" t="s">
        <v>86</v>
      </c>
      <c r="C2347">
        <v>2025</v>
      </c>
      <c r="D2347" s="1">
        <v>19664411368.322102</v>
      </c>
      <c r="E2347" s="2">
        <v>19664.411400000001</v>
      </c>
      <c r="F2347" t="s">
        <v>14</v>
      </c>
      <c r="G2347" t="s">
        <v>42</v>
      </c>
      <c r="H2347" t="s">
        <v>43</v>
      </c>
    </row>
    <row r="2348" spans="1:8" x14ac:dyDescent="0.3">
      <c r="A2348" t="s">
        <v>41</v>
      </c>
      <c r="B2348" t="s">
        <v>86</v>
      </c>
      <c r="C2348">
        <v>2026</v>
      </c>
      <c r="D2348" s="1">
        <v>19328500800</v>
      </c>
      <c r="E2348" s="2">
        <v>19328.500800000002</v>
      </c>
      <c r="F2348" t="s">
        <v>14</v>
      </c>
      <c r="G2348" t="s">
        <v>42</v>
      </c>
      <c r="H2348" t="s">
        <v>43</v>
      </c>
    </row>
    <row r="2349" spans="1:8" x14ac:dyDescent="0.3">
      <c r="A2349" t="s">
        <v>62</v>
      </c>
      <c r="B2349" t="s">
        <v>86</v>
      </c>
      <c r="C2349">
        <v>2018</v>
      </c>
      <c r="D2349" s="1">
        <v>2403828729.7944999</v>
      </c>
      <c r="E2349" s="2">
        <v>2403.8287</v>
      </c>
      <c r="F2349" t="s">
        <v>14</v>
      </c>
      <c r="G2349" t="s">
        <v>63</v>
      </c>
      <c r="H2349" t="s">
        <v>43</v>
      </c>
    </row>
    <row r="2350" spans="1:8" x14ac:dyDescent="0.3">
      <c r="A2350" t="s">
        <v>62</v>
      </c>
      <c r="B2350" t="s">
        <v>86</v>
      </c>
      <c r="C2350">
        <v>2019</v>
      </c>
      <c r="D2350" s="1">
        <v>2475890310.3530002</v>
      </c>
      <c r="E2350" s="2">
        <v>2475.8903</v>
      </c>
      <c r="F2350" t="s">
        <v>14</v>
      </c>
      <c r="G2350" t="s">
        <v>63</v>
      </c>
      <c r="H2350" t="s">
        <v>43</v>
      </c>
    </row>
    <row r="2351" spans="1:8" x14ac:dyDescent="0.3">
      <c r="A2351" t="s">
        <v>62</v>
      </c>
      <c r="B2351" t="s">
        <v>86</v>
      </c>
      <c r="C2351">
        <v>2020</v>
      </c>
      <c r="D2351" s="1">
        <v>3257071068.5404</v>
      </c>
      <c r="E2351" s="2">
        <v>3257.0711000000001</v>
      </c>
      <c r="F2351" t="s">
        <v>14</v>
      </c>
      <c r="G2351" t="s">
        <v>63</v>
      </c>
      <c r="H2351" t="s">
        <v>43</v>
      </c>
    </row>
    <row r="2352" spans="1:8" x14ac:dyDescent="0.3">
      <c r="A2352" t="s">
        <v>62</v>
      </c>
      <c r="B2352" t="s">
        <v>86</v>
      </c>
      <c r="C2352">
        <v>2021</v>
      </c>
      <c r="D2352" s="1">
        <v>3234486191.1795001</v>
      </c>
      <c r="E2352" s="2">
        <v>3234.4861999999998</v>
      </c>
      <c r="F2352" t="s">
        <v>14</v>
      </c>
      <c r="G2352" t="s">
        <v>63</v>
      </c>
      <c r="H2352" t="s">
        <v>43</v>
      </c>
    </row>
    <row r="2353" spans="1:8" x14ac:dyDescent="0.3">
      <c r="A2353" t="s">
        <v>62</v>
      </c>
      <c r="B2353" t="s">
        <v>86</v>
      </c>
      <c r="C2353">
        <v>2022</v>
      </c>
      <c r="D2353" s="1">
        <v>3076181542.2375002</v>
      </c>
      <c r="E2353" s="2">
        <v>3076.1815000000001</v>
      </c>
      <c r="F2353" t="s">
        <v>14</v>
      </c>
      <c r="G2353" t="s">
        <v>63</v>
      </c>
      <c r="H2353" t="s">
        <v>43</v>
      </c>
    </row>
    <row r="2354" spans="1:8" x14ac:dyDescent="0.3">
      <c r="A2354" t="s">
        <v>62</v>
      </c>
      <c r="B2354" t="s">
        <v>86</v>
      </c>
      <c r="C2354">
        <v>2023</v>
      </c>
      <c r="D2354" s="1">
        <v>2818733966.5579</v>
      </c>
      <c r="E2354" s="2">
        <v>2818.7339999999999</v>
      </c>
      <c r="F2354" t="s">
        <v>14</v>
      </c>
      <c r="G2354" t="s">
        <v>63</v>
      </c>
      <c r="H2354" t="s">
        <v>43</v>
      </c>
    </row>
    <row r="2355" spans="1:8" x14ac:dyDescent="0.3">
      <c r="A2355" t="s">
        <v>62</v>
      </c>
      <c r="B2355" t="s">
        <v>86</v>
      </c>
      <c r="C2355">
        <v>2024</v>
      </c>
      <c r="D2355" s="1">
        <v>1826405527.1236</v>
      </c>
      <c r="E2355" s="2">
        <v>1826.4055000000001</v>
      </c>
      <c r="F2355" t="s">
        <v>14</v>
      </c>
      <c r="G2355" t="s">
        <v>63</v>
      </c>
      <c r="H2355" t="s">
        <v>43</v>
      </c>
    </row>
    <row r="2356" spans="1:8" x14ac:dyDescent="0.3">
      <c r="A2356" t="s">
        <v>62</v>
      </c>
      <c r="B2356" t="s">
        <v>86</v>
      </c>
      <c r="C2356">
        <v>2025</v>
      </c>
      <c r="D2356" s="1">
        <v>2528968246.8322001</v>
      </c>
      <c r="E2356" s="2">
        <v>2528.9681999999998</v>
      </c>
      <c r="F2356" t="s">
        <v>14</v>
      </c>
      <c r="G2356" t="s">
        <v>63</v>
      </c>
      <c r="H2356" t="s">
        <v>43</v>
      </c>
    </row>
    <row r="2357" spans="1:8" x14ac:dyDescent="0.3">
      <c r="A2357" t="s">
        <v>62</v>
      </c>
      <c r="B2357" t="s">
        <v>86</v>
      </c>
      <c r="C2357">
        <v>2026</v>
      </c>
      <c r="D2357" s="1">
        <v>2538322710.6666999</v>
      </c>
      <c r="E2357" s="2">
        <v>2538.3227000000002</v>
      </c>
      <c r="F2357" t="s">
        <v>14</v>
      </c>
      <c r="G2357" t="s">
        <v>63</v>
      </c>
      <c r="H2357" t="s">
        <v>43</v>
      </c>
    </row>
    <row r="2358" spans="1:8" x14ac:dyDescent="0.3">
      <c r="A2358" t="s">
        <v>64</v>
      </c>
      <c r="B2358" t="s">
        <v>86</v>
      </c>
      <c r="C2358">
        <v>2018</v>
      </c>
      <c r="D2358" s="1">
        <v>4414826311.3469</v>
      </c>
      <c r="E2358" s="2">
        <v>4414.8262999999997</v>
      </c>
      <c r="F2358" t="s">
        <v>14</v>
      </c>
      <c r="G2358" t="s">
        <v>65</v>
      </c>
      <c r="H2358" t="s">
        <v>43</v>
      </c>
    </row>
    <row r="2359" spans="1:8" x14ac:dyDescent="0.3">
      <c r="A2359" t="s">
        <v>64</v>
      </c>
      <c r="B2359" t="s">
        <v>86</v>
      </c>
      <c r="C2359">
        <v>2019</v>
      </c>
      <c r="D2359" s="1">
        <v>5170120904.6898003</v>
      </c>
      <c r="E2359" s="2">
        <v>5170.1208999999999</v>
      </c>
      <c r="F2359" t="s">
        <v>14</v>
      </c>
      <c r="G2359" t="s">
        <v>65</v>
      </c>
      <c r="H2359" t="s">
        <v>43</v>
      </c>
    </row>
    <row r="2360" spans="1:8" x14ac:dyDescent="0.3">
      <c r="A2360" t="s">
        <v>64</v>
      </c>
      <c r="B2360" t="s">
        <v>86</v>
      </c>
      <c r="C2360">
        <v>2020</v>
      </c>
      <c r="D2360" s="1">
        <v>5254780879.599</v>
      </c>
      <c r="E2360" s="2">
        <v>5254.7808999999997</v>
      </c>
      <c r="F2360" t="s">
        <v>14</v>
      </c>
      <c r="G2360" t="s">
        <v>65</v>
      </c>
      <c r="H2360" t="s">
        <v>43</v>
      </c>
    </row>
    <row r="2361" spans="1:8" x14ac:dyDescent="0.3">
      <c r="A2361" t="s">
        <v>64</v>
      </c>
      <c r="B2361" t="s">
        <v>86</v>
      </c>
      <c r="C2361">
        <v>2021</v>
      </c>
      <c r="D2361" s="1">
        <v>6915844824.1044998</v>
      </c>
      <c r="E2361" s="2">
        <v>6915.8447999999999</v>
      </c>
      <c r="F2361" t="s">
        <v>14</v>
      </c>
      <c r="G2361" t="s">
        <v>65</v>
      </c>
      <c r="H2361" t="s">
        <v>43</v>
      </c>
    </row>
    <row r="2362" spans="1:8" x14ac:dyDescent="0.3">
      <c r="A2362" t="s">
        <v>64</v>
      </c>
      <c r="B2362" t="s">
        <v>86</v>
      </c>
      <c r="C2362">
        <v>2022</v>
      </c>
      <c r="D2362" s="1">
        <v>4396136939.7950001</v>
      </c>
      <c r="E2362" s="2">
        <v>4396.1369000000004</v>
      </c>
      <c r="F2362" t="s">
        <v>14</v>
      </c>
      <c r="G2362" t="s">
        <v>65</v>
      </c>
      <c r="H2362" t="s">
        <v>43</v>
      </c>
    </row>
    <row r="2363" spans="1:8" x14ac:dyDescent="0.3">
      <c r="A2363" t="s">
        <v>64</v>
      </c>
      <c r="B2363" t="s">
        <v>86</v>
      </c>
      <c r="C2363">
        <v>2023</v>
      </c>
      <c r="D2363" s="1">
        <v>4400751140.9064999</v>
      </c>
      <c r="E2363" s="2">
        <v>4400.7511000000004</v>
      </c>
      <c r="F2363" t="s">
        <v>14</v>
      </c>
      <c r="G2363" t="s">
        <v>65</v>
      </c>
      <c r="H2363" t="s">
        <v>43</v>
      </c>
    </row>
    <row r="2364" spans="1:8" x14ac:dyDescent="0.3">
      <c r="A2364" t="s">
        <v>64</v>
      </c>
      <c r="B2364" t="s">
        <v>86</v>
      </c>
      <c r="C2364">
        <v>2024</v>
      </c>
      <c r="D2364" s="1">
        <v>4428074947.1604004</v>
      </c>
      <c r="E2364" s="2">
        <v>4428.0748999999996</v>
      </c>
      <c r="F2364" t="s">
        <v>14</v>
      </c>
      <c r="G2364" t="s">
        <v>65</v>
      </c>
      <c r="H2364" t="s">
        <v>43</v>
      </c>
    </row>
    <row r="2365" spans="1:8" x14ac:dyDescent="0.3">
      <c r="A2365" t="s">
        <v>64</v>
      </c>
      <c r="B2365" t="s">
        <v>86</v>
      </c>
      <c r="C2365">
        <v>2025</v>
      </c>
      <c r="D2365" s="1">
        <v>5505149891.7537003</v>
      </c>
      <c r="E2365" s="2">
        <v>5505.1499000000003</v>
      </c>
      <c r="F2365" t="s">
        <v>14</v>
      </c>
      <c r="G2365" t="s">
        <v>65</v>
      </c>
      <c r="H2365" t="s">
        <v>43</v>
      </c>
    </row>
    <row r="2366" spans="1:8" x14ac:dyDescent="0.3">
      <c r="A2366" t="s">
        <v>64</v>
      </c>
      <c r="B2366" t="s">
        <v>86</v>
      </c>
      <c r="C2366">
        <v>2026</v>
      </c>
      <c r="D2366" s="1">
        <v>6329476984</v>
      </c>
      <c r="E2366" s="2">
        <v>6329.4769999999999</v>
      </c>
      <c r="F2366" t="s">
        <v>14</v>
      </c>
      <c r="G2366" t="s">
        <v>65</v>
      </c>
      <c r="H2366" t="s">
        <v>43</v>
      </c>
    </row>
    <row r="2367" spans="1:8" x14ac:dyDescent="0.3">
      <c r="A2367" t="s">
        <v>44</v>
      </c>
      <c r="B2367" t="s">
        <v>86</v>
      </c>
      <c r="C2367">
        <v>2018</v>
      </c>
      <c r="D2367" s="1">
        <v>6018104344.0979996</v>
      </c>
      <c r="E2367" s="2">
        <v>6018.1043</v>
      </c>
      <c r="F2367" t="s">
        <v>14</v>
      </c>
      <c r="G2367" t="s">
        <v>45</v>
      </c>
      <c r="H2367" t="s">
        <v>46</v>
      </c>
    </row>
    <row r="2368" spans="1:8" x14ac:dyDescent="0.3">
      <c r="A2368" t="s">
        <v>44</v>
      </c>
      <c r="B2368" t="s">
        <v>86</v>
      </c>
      <c r="C2368">
        <v>2019</v>
      </c>
      <c r="D2368" s="1">
        <v>7818599507.8133001</v>
      </c>
      <c r="E2368" s="2">
        <v>7818.5995000000003</v>
      </c>
      <c r="F2368" t="s">
        <v>14</v>
      </c>
      <c r="G2368" t="s">
        <v>45</v>
      </c>
      <c r="H2368" t="s">
        <v>46</v>
      </c>
    </row>
    <row r="2369" spans="1:8" x14ac:dyDescent="0.3">
      <c r="A2369" t="s">
        <v>44</v>
      </c>
      <c r="B2369" t="s">
        <v>86</v>
      </c>
      <c r="C2369">
        <v>2020</v>
      </c>
      <c r="D2369" s="1">
        <v>11768295368.2624</v>
      </c>
      <c r="E2369" s="2">
        <v>11768.295400000001</v>
      </c>
      <c r="F2369" t="s">
        <v>14</v>
      </c>
      <c r="G2369" t="s">
        <v>45</v>
      </c>
      <c r="H2369" t="s">
        <v>46</v>
      </c>
    </row>
    <row r="2370" spans="1:8" x14ac:dyDescent="0.3">
      <c r="A2370" t="s">
        <v>44</v>
      </c>
      <c r="B2370" t="s">
        <v>86</v>
      </c>
      <c r="C2370">
        <v>2021</v>
      </c>
      <c r="D2370" s="1">
        <v>9880997126.6732998</v>
      </c>
      <c r="E2370" s="2">
        <v>9880.9971000000005</v>
      </c>
      <c r="F2370" t="s">
        <v>14</v>
      </c>
      <c r="G2370" t="s">
        <v>45</v>
      </c>
      <c r="H2370" t="s">
        <v>46</v>
      </c>
    </row>
    <row r="2371" spans="1:8" x14ac:dyDescent="0.3">
      <c r="A2371" t="s">
        <v>44</v>
      </c>
      <c r="B2371" t="s">
        <v>86</v>
      </c>
      <c r="C2371">
        <v>2022</v>
      </c>
      <c r="D2371" s="1">
        <v>16675551540.697201</v>
      </c>
      <c r="E2371" s="2">
        <v>16675.551500000001</v>
      </c>
      <c r="F2371" t="s">
        <v>14</v>
      </c>
      <c r="G2371" t="s">
        <v>45</v>
      </c>
      <c r="H2371" t="s">
        <v>46</v>
      </c>
    </row>
    <row r="2372" spans="1:8" x14ac:dyDescent="0.3">
      <c r="A2372" t="s">
        <v>44</v>
      </c>
      <c r="B2372" t="s">
        <v>86</v>
      </c>
      <c r="C2372">
        <v>2023</v>
      </c>
      <c r="D2372" s="1">
        <v>11964881627</v>
      </c>
      <c r="E2372" s="2">
        <v>11964.881600000001</v>
      </c>
      <c r="F2372" t="s">
        <v>14</v>
      </c>
      <c r="G2372" t="s">
        <v>45</v>
      </c>
      <c r="H2372" t="s">
        <v>46</v>
      </c>
    </row>
    <row r="2373" spans="1:8" x14ac:dyDescent="0.3">
      <c r="A2373" t="s">
        <v>44</v>
      </c>
      <c r="B2373" t="s">
        <v>86</v>
      </c>
      <c r="C2373">
        <v>2024</v>
      </c>
      <c r="D2373" s="1">
        <v>7044998005.7591</v>
      </c>
      <c r="E2373" s="2">
        <v>7044.9979999999996</v>
      </c>
      <c r="F2373" t="s">
        <v>14</v>
      </c>
      <c r="G2373" t="s">
        <v>45</v>
      </c>
      <c r="H2373" t="s">
        <v>46</v>
      </c>
    </row>
    <row r="2374" spans="1:8" x14ac:dyDescent="0.3">
      <c r="A2374" t="s">
        <v>44</v>
      </c>
      <c r="B2374" t="s">
        <v>86</v>
      </c>
      <c r="C2374">
        <v>2025</v>
      </c>
      <c r="D2374" s="1">
        <v>13414624147.899099</v>
      </c>
      <c r="E2374" s="2">
        <v>13414.624100000001</v>
      </c>
      <c r="F2374" t="s">
        <v>14</v>
      </c>
      <c r="G2374" t="s">
        <v>45</v>
      </c>
      <c r="H2374" t="s">
        <v>46</v>
      </c>
    </row>
    <row r="2375" spans="1:8" x14ac:dyDescent="0.3">
      <c r="A2375" t="s">
        <v>44</v>
      </c>
      <c r="B2375" t="s">
        <v>86</v>
      </c>
      <c r="C2375">
        <v>2026</v>
      </c>
      <c r="D2375" s="1">
        <v>11147997564</v>
      </c>
      <c r="E2375" s="2">
        <v>11147.997600000001</v>
      </c>
      <c r="F2375" t="s">
        <v>14</v>
      </c>
      <c r="G2375" t="s">
        <v>45</v>
      </c>
      <c r="H2375" t="s">
        <v>46</v>
      </c>
    </row>
    <row r="2376" spans="1:8" x14ac:dyDescent="0.3">
      <c r="A2376" t="s">
        <v>47</v>
      </c>
      <c r="B2376" t="s">
        <v>86</v>
      </c>
      <c r="C2376">
        <v>2018</v>
      </c>
      <c r="D2376" s="1">
        <v>15327280637.289499</v>
      </c>
      <c r="E2376" s="2">
        <v>15327.2806</v>
      </c>
      <c r="F2376" t="s">
        <v>14</v>
      </c>
      <c r="G2376" t="s">
        <v>48</v>
      </c>
      <c r="H2376" t="s">
        <v>46</v>
      </c>
    </row>
    <row r="2377" spans="1:8" x14ac:dyDescent="0.3">
      <c r="A2377" t="s">
        <v>47</v>
      </c>
      <c r="B2377" t="s">
        <v>86</v>
      </c>
      <c r="C2377">
        <v>2019</v>
      </c>
      <c r="D2377" s="1">
        <v>20480234071.308701</v>
      </c>
      <c r="E2377" s="2">
        <v>20480.234100000001</v>
      </c>
      <c r="F2377" t="s">
        <v>14</v>
      </c>
      <c r="G2377" t="s">
        <v>48</v>
      </c>
      <c r="H2377" t="s">
        <v>46</v>
      </c>
    </row>
    <row r="2378" spans="1:8" x14ac:dyDescent="0.3">
      <c r="A2378" t="s">
        <v>47</v>
      </c>
      <c r="B2378" t="s">
        <v>86</v>
      </c>
      <c r="C2378">
        <v>2020</v>
      </c>
      <c r="D2378" s="1">
        <v>35182276330.531502</v>
      </c>
      <c r="E2378" s="2">
        <v>35182.276299999998</v>
      </c>
      <c r="F2378" t="s">
        <v>14</v>
      </c>
      <c r="G2378" t="s">
        <v>48</v>
      </c>
      <c r="H2378" t="s">
        <v>46</v>
      </c>
    </row>
    <row r="2379" spans="1:8" x14ac:dyDescent="0.3">
      <c r="A2379" t="s">
        <v>47</v>
      </c>
      <c r="B2379" t="s">
        <v>86</v>
      </c>
      <c r="C2379">
        <v>2021</v>
      </c>
      <c r="D2379" s="1">
        <v>42707360710.230499</v>
      </c>
      <c r="E2379" s="2">
        <v>42707.360699999997</v>
      </c>
      <c r="F2379" t="s">
        <v>14</v>
      </c>
      <c r="G2379" t="s">
        <v>48</v>
      </c>
      <c r="H2379" t="s">
        <v>46</v>
      </c>
    </row>
    <row r="2380" spans="1:8" x14ac:dyDescent="0.3">
      <c r="A2380" t="s">
        <v>47</v>
      </c>
      <c r="B2380" t="s">
        <v>86</v>
      </c>
      <c r="C2380">
        <v>2022</v>
      </c>
      <c r="D2380" s="1">
        <v>45415270136.845001</v>
      </c>
      <c r="E2380" s="2">
        <v>45415.270100000002</v>
      </c>
      <c r="F2380" t="s">
        <v>14</v>
      </c>
      <c r="G2380" t="s">
        <v>48</v>
      </c>
      <c r="H2380" t="s">
        <v>46</v>
      </c>
    </row>
    <row r="2381" spans="1:8" x14ac:dyDescent="0.3">
      <c r="A2381" t="s">
        <v>47</v>
      </c>
      <c r="B2381" t="s">
        <v>86</v>
      </c>
      <c r="C2381">
        <v>2023</v>
      </c>
      <c r="D2381" s="1">
        <v>39915765139.132103</v>
      </c>
      <c r="E2381" s="2">
        <v>39915.765099999997</v>
      </c>
      <c r="F2381" t="s">
        <v>14</v>
      </c>
      <c r="G2381" t="s">
        <v>48</v>
      </c>
      <c r="H2381" t="s">
        <v>46</v>
      </c>
    </row>
    <row r="2382" spans="1:8" x14ac:dyDescent="0.3">
      <c r="A2382" t="s">
        <v>47</v>
      </c>
      <c r="B2382" t="s">
        <v>86</v>
      </c>
      <c r="C2382">
        <v>2024</v>
      </c>
      <c r="D2382" s="1">
        <v>35089562461.886299</v>
      </c>
      <c r="E2382" s="2">
        <v>35089.5625</v>
      </c>
      <c r="F2382" t="s">
        <v>14</v>
      </c>
      <c r="G2382" t="s">
        <v>48</v>
      </c>
      <c r="H2382" t="s">
        <v>46</v>
      </c>
    </row>
    <row r="2383" spans="1:8" x14ac:dyDescent="0.3">
      <c r="A2383" t="s">
        <v>47</v>
      </c>
      <c r="B2383" t="s">
        <v>86</v>
      </c>
      <c r="C2383">
        <v>2025</v>
      </c>
      <c r="D2383" s="1">
        <v>48210897642.331497</v>
      </c>
      <c r="E2383" s="2">
        <v>48210.897599999997</v>
      </c>
      <c r="F2383" t="s">
        <v>14</v>
      </c>
      <c r="G2383" t="s">
        <v>48</v>
      </c>
      <c r="H2383" t="s">
        <v>46</v>
      </c>
    </row>
    <row r="2384" spans="1:8" x14ac:dyDescent="0.3">
      <c r="A2384" t="s">
        <v>47</v>
      </c>
      <c r="B2384" t="s">
        <v>86</v>
      </c>
      <c r="C2384">
        <v>2026</v>
      </c>
      <c r="D2384" s="1">
        <v>41432161396.5</v>
      </c>
      <c r="E2384" s="2">
        <v>41432.161399999997</v>
      </c>
      <c r="F2384" t="s">
        <v>14</v>
      </c>
      <c r="G2384" t="s">
        <v>48</v>
      </c>
      <c r="H2384" t="s">
        <v>46</v>
      </c>
    </row>
    <row r="2385" spans="1:8" x14ac:dyDescent="0.3">
      <c r="A2385" t="s">
        <v>49</v>
      </c>
      <c r="B2385" t="s">
        <v>86</v>
      </c>
      <c r="C2385">
        <v>2018</v>
      </c>
      <c r="D2385" s="1">
        <v>7265106320.7058001</v>
      </c>
      <c r="E2385" s="2">
        <v>7265.1063000000004</v>
      </c>
      <c r="F2385" t="s">
        <v>14</v>
      </c>
      <c r="G2385" t="s">
        <v>50</v>
      </c>
      <c r="H2385" t="s">
        <v>46</v>
      </c>
    </row>
    <row r="2386" spans="1:8" x14ac:dyDescent="0.3">
      <c r="A2386" t="s">
        <v>49</v>
      </c>
      <c r="B2386" t="s">
        <v>86</v>
      </c>
      <c r="C2386">
        <v>2019</v>
      </c>
      <c r="D2386" s="1">
        <v>9443910938.6399994</v>
      </c>
      <c r="E2386" s="2">
        <v>9443.9109000000008</v>
      </c>
      <c r="F2386" t="s">
        <v>14</v>
      </c>
      <c r="G2386" t="s">
        <v>50</v>
      </c>
      <c r="H2386" t="s">
        <v>46</v>
      </c>
    </row>
    <row r="2387" spans="1:8" x14ac:dyDescent="0.3">
      <c r="A2387" t="s">
        <v>49</v>
      </c>
      <c r="B2387" t="s">
        <v>86</v>
      </c>
      <c r="C2387">
        <v>2020</v>
      </c>
      <c r="D2387" s="1">
        <v>13173661083.078501</v>
      </c>
      <c r="E2387" s="2">
        <v>13173.661099999999</v>
      </c>
      <c r="F2387" t="s">
        <v>14</v>
      </c>
      <c r="G2387" t="s">
        <v>50</v>
      </c>
      <c r="H2387" t="s">
        <v>46</v>
      </c>
    </row>
    <row r="2388" spans="1:8" x14ac:dyDescent="0.3">
      <c r="A2388" t="s">
        <v>49</v>
      </c>
      <c r="B2388" t="s">
        <v>86</v>
      </c>
      <c r="C2388">
        <v>2021</v>
      </c>
      <c r="D2388" s="1">
        <v>15200757836.607599</v>
      </c>
      <c r="E2388" s="2">
        <v>15200.757799999999</v>
      </c>
      <c r="F2388" t="s">
        <v>14</v>
      </c>
      <c r="G2388" t="s">
        <v>50</v>
      </c>
      <c r="H2388" t="s">
        <v>46</v>
      </c>
    </row>
    <row r="2389" spans="1:8" x14ac:dyDescent="0.3">
      <c r="A2389" t="s">
        <v>49</v>
      </c>
      <c r="B2389" t="s">
        <v>86</v>
      </c>
      <c r="C2389">
        <v>2022</v>
      </c>
      <c r="D2389" s="1">
        <v>13322158518.717501</v>
      </c>
      <c r="E2389" s="2">
        <v>13322.1585</v>
      </c>
      <c r="F2389" t="s">
        <v>14</v>
      </c>
      <c r="G2389" t="s">
        <v>50</v>
      </c>
      <c r="H2389" t="s">
        <v>46</v>
      </c>
    </row>
    <row r="2390" spans="1:8" x14ac:dyDescent="0.3">
      <c r="A2390" t="s">
        <v>49</v>
      </c>
      <c r="B2390" t="s">
        <v>86</v>
      </c>
      <c r="C2390">
        <v>2023</v>
      </c>
      <c r="D2390" s="1">
        <v>12907583509.210699</v>
      </c>
      <c r="E2390" s="2">
        <v>12907.583500000001</v>
      </c>
      <c r="F2390" t="s">
        <v>14</v>
      </c>
      <c r="G2390" t="s">
        <v>50</v>
      </c>
      <c r="H2390" t="s">
        <v>46</v>
      </c>
    </row>
    <row r="2391" spans="1:8" x14ac:dyDescent="0.3">
      <c r="A2391" t="s">
        <v>49</v>
      </c>
      <c r="B2391" t="s">
        <v>86</v>
      </c>
      <c r="C2391">
        <v>2024</v>
      </c>
      <c r="D2391" s="1">
        <v>11652327138.0688</v>
      </c>
      <c r="E2391" s="2">
        <v>11652.3271</v>
      </c>
      <c r="F2391" t="s">
        <v>14</v>
      </c>
      <c r="G2391" t="s">
        <v>50</v>
      </c>
      <c r="H2391" t="s">
        <v>46</v>
      </c>
    </row>
    <row r="2392" spans="1:8" x14ac:dyDescent="0.3">
      <c r="A2392" t="s">
        <v>49</v>
      </c>
      <c r="B2392" t="s">
        <v>86</v>
      </c>
      <c r="C2392">
        <v>2025</v>
      </c>
      <c r="D2392" s="1">
        <v>15432681310.357</v>
      </c>
      <c r="E2392" s="2">
        <v>15432.6813</v>
      </c>
      <c r="F2392" t="s">
        <v>14</v>
      </c>
      <c r="G2392" t="s">
        <v>50</v>
      </c>
      <c r="H2392" t="s">
        <v>46</v>
      </c>
    </row>
    <row r="2393" spans="1:8" x14ac:dyDescent="0.3">
      <c r="A2393" t="s">
        <v>49</v>
      </c>
      <c r="B2393" t="s">
        <v>86</v>
      </c>
      <c r="C2393">
        <v>2026</v>
      </c>
      <c r="D2393" s="1">
        <v>12963653509</v>
      </c>
      <c r="E2393" s="2">
        <v>12963.6535</v>
      </c>
      <c r="F2393" t="s">
        <v>14</v>
      </c>
      <c r="G2393" t="s">
        <v>50</v>
      </c>
      <c r="H2393" t="s">
        <v>46</v>
      </c>
    </row>
    <row r="2394" spans="1:8" x14ac:dyDescent="0.3">
      <c r="A2394" t="s">
        <v>76</v>
      </c>
      <c r="B2394" t="s">
        <v>86</v>
      </c>
      <c r="C2394">
        <v>2018</v>
      </c>
      <c r="D2394" s="1">
        <v>329081735.55659997</v>
      </c>
      <c r="E2394" s="2">
        <v>329.08170000000001</v>
      </c>
      <c r="F2394" t="s">
        <v>14</v>
      </c>
      <c r="G2394" t="s">
        <v>77</v>
      </c>
      <c r="H2394" t="s">
        <v>46</v>
      </c>
    </row>
    <row r="2395" spans="1:8" x14ac:dyDescent="0.3">
      <c r="A2395" t="s">
        <v>76</v>
      </c>
      <c r="B2395" t="s">
        <v>86</v>
      </c>
      <c r="C2395">
        <v>2019</v>
      </c>
      <c r="D2395" s="1">
        <v>423995838.9034</v>
      </c>
      <c r="E2395" s="2">
        <v>423.99579999999997</v>
      </c>
      <c r="F2395" t="s">
        <v>14</v>
      </c>
      <c r="G2395" t="s">
        <v>77</v>
      </c>
      <c r="H2395" t="s">
        <v>46</v>
      </c>
    </row>
    <row r="2396" spans="1:8" x14ac:dyDescent="0.3">
      <c r="A2396" t="s">
        <v>76</v>
      </c>
      <c r="B2396" t="s">
        <v>86</v>
      </c>
      <c r="C2396">
        <v>2020</v>
      </c>
      <c r="D2396" s="1">
        <v>558399295.00039995</v>
      </c>
      <c r="E2396" s="2">
        <v>558.39930000000004</v>
      </c>
      <c r="F2396" t="s">
        <v>14</v>
      </c>
      <c r="G2396" t="s">
        <v>77</v>
      </c>
      <c r="H2396" t="s">
        <v>46</v>
      </c>
    </row>
    <row r="2397" spans="1:8" x14ac:dyDescent="0.3">
      <c r="A2397" t="s">
        <v>76</v>
      </c>
      <c r="B2397" t="s">
        <v>86</v>
      </c>
      <c r="C2397">
        <v>2021</v>
      </c>
      <c r="D2397" s="1">
        <v>481474336.67790002</v>
      </c>
      <c r="E2397" s="2">
        <v>481.47430000000003</v>
      </c>
      <c r="F2397" t="s">
        <v>14</v>
      </c>
      <c r="G2397" t="s">
        <v>77</v>
      </c>
      <c r="H2397" t="s">
        <v>46</v>
      </c>
    </row>
    <row r="2398" spans="1:8" x14ac:dyDescent="0.3">
      <c r="A2398" t="s">
        <v>76</v>
      </c>
      <c r="B2398" t="s">
        <v>86</v>
      </c>
      <c r="C2398">
        <v>2022</v>
      </c>
      <c r="D2398" s="1">
        <v>430302236.1081</v>
      </c>
      <c r="E2398" s="2">
        <v>430.30220000000003</v>
      </c>
      <c r="F2398" t="s">
        <v>14</v>
      </c>
      <c r="G2398" t="s">
        <v>77</v>
      </c>
      <c r="H2398" t="s">
        <v>46</v>
      </c>
    </row>
    <row r="2399" spans="1:8" x14ac:dyDescent="0.3">
      <c r="A2399" t="s">
        <v>76</v>
      </c>
      <c r="B2399" t="s">
        <v>86</v>
      </c>
      <c r="C2399">
        <v>2023</v>
      </c>
      <c r="D2399" s="1">
        <v>306129804.85070002</v>
      </c>
      <c r="E2399" s="2">
        <v>306.12979999999999</v>
      </c>
      <c r="F2399" t="s">
        <v>14</v>
      </c>
      <c r="G2399" t="s">
        <v>77</v>
      </c>
      <c r="H2399" t="s">
        <v>46</v>
      </c>
    </row>
    <row r="2400" spans="1:8" x14ac:dyDescent="0.3">
      <c r="A2400" t="s">
        <v>76</v>
      </c>
      <c r="B2400" t="s">
        <v>86</v>
      </c>
      <c r="C2400">
        <v>2024</v>
      </c>
      <c r="D2400" s="1">
        <v>302897572.49519998</v>
      </c>
      <c r="E2400" s="2">
        <v>302.89760000000001</v>
      </c>
      <c r="F2400" t="s">
        <v>14</v>
      </c>
      <c r="G2400" t="s">
        <v>77</v>
      </c>
      <c r="H2400" t="s">
        <v>46</v>
      </c>
    </row>
    <row r="2401" spans="1:8" x14ac:dyDescent="0.3">
      <c r="A2401" t="s">
        <v>76</v>
      </c>
      <c r="B2401" t="s">
        <v>86</v>
      </c>
      <c r="C2401">
        <v>2025</v>
      </c>
      <c r="D2401" s="1">
        <v>440053017.29610002</v>
      </c>
      <c r="E2401" s="2">
        <v>440.053</v>
      </c>
      <c r="F2401" t="s">
        <v>14</v>
      </c>
      <c r="G2401" t="s">
        <v>77</v>
      </c>
      <c r="H2401" t="s">
        <v>46</v>
      </c>
    </row>
    <row r="2402" spans="1:8" x14ac:dyDescent="0.3">
      <c r="A2402" t="s">
        <v>76</v>
      </c>
      <c r="B2402" t="s">
        <v>86</v>
      </c>
      <c r="C2402">
        <v>2026</v>
      </c>
      <c r="D2402" s="1">
        <v>446101488</v>
      </c>
      <c r="E2402" s="2">
        <v>446.10149999999999</v>
      </c>
      <c r="F2402" t="s">
        <v>14</v>
      </c>
      <c r="G2402" t="s">
        <v>77</v>
      </c>
      <c r="H2402" t="s">
        <v>46</v>
      </c>
    </row>
    <row r="2403" spans="1:8" x14ac:dyDescent="0.3">
      <c r="A2403" t="s">
        <v>51</v>
      </c>
      <c r="B2403" t="s">
        <v>86</v>
      </c>
      <c r="C2403">
        <v>2018</v>
      </c>
      <c r="D2403" s="1">
        <v>79014320182.161102</v>
      </c>
      <c r="E2403" s="2">
        <v>79014.320200000002</v>
      </c>
      <c r="F2403" t="s">
        <v>14</v>
      </c>
      <c r="G2403" t="s">
        <v>52</v>
      </c>
      <c r="H2403" t="s">
        <v>52</v>
      </c>
    </row>
    <row r="2404" spans="1:8" x14ac:dyDescent="0.3">
      <c r="A2404" t="s">
        <v>51</v>
      </c>
      <c r="B2404" t="s">
        <v>86</v>
      </c>
      <c r="C2404">
        <v>2019</v>
      </c>
      <c r="D2404" s="1">
        <v>99688756163.334</v>
      </c>
      <c r="E2404" s="2">
        <v>99688.756200000003</v>
      </c>
      <c r="F2404" t="s">
        <v>14</v>
      </c>
      <c r="G2404" t="s">
        <v>52</v>
      </c>
      <c r="H2404" t="s">
        <v>52</v>
      </c>
    </row>
    <row r="2405" spans="1:8" x14ac:dyDescent="0.3">
      <c r="A2405" t="s">
        <v>51</v>
      </c>
      <c r="B2405" t="s">
        <v>86</v>
      </c>
      <c r="C2405">
        <v>2020</v>
      </c>
      <c r="D2405" s="1">
        <v>125813089797.269</v>
      </c>
      <c r="E2405" s="2">
        <v>125813.0898</v>
      </c>
      <c r="F2405" t="s">
        <v>14</v>
      </c>
      <c r="G2405" t="s">
        <v>52</v>
      </c>
      <c r="H2405" t="s">
        <v>52</v>
      </c>
    </row>
    <row r="2406" spans="1:8" x14ac:dyDescent="0.3">
      <c r="A2406" t="s">
        <v>51</v>
      </c>
      <c r="B2406" t="s">
        <v>86</v>
      </c>
      <c r="C2406">
        <v>2021</v>
      </c>
      <c r="D2406" s="1">
        <v>136684287401.786</v>
      </c>
      <c r="E2406" s="2">
        <v>136684.2874</v>
      </c>
      <c r="F2406" t="s">
        <v>14</v>
      </c>
      <c r="G2406" t="s">
        <v>52</v>
      </c>
      <c r="H2406" t="s">
        <v>52</v>
      </c>
    </row>
    <row r="2407" spans="1:8" x14ac:dyDescent="0.3">
      <c r="A2407" t="s">
        <v>51</v>
      </c>
      <c r="B2407" t="s">
        <v>86</v>
      </c>
      <c r="C2407">
        <v>2022</v>
      </c>
      <c r="D2407" s="1">
        <v>153441401506.73199</v>
      </c>
      <c r="E2407" s="2">
        <v>153441.40150000001</v>
      </c>
      <c r="F2407" t="s">
        <v>14</v>
      </c>
      <c r="G2407" t="s">
        <v>52</v>
      </c>
      <c r="H2407" t="s">
        <v>52</v>
      </c>
    </row>
    <row r="2408" spans="1:8" x14ac:dyDescent="0.3">
      <c r="A2408" t="s">
        <v>51</v>
      </c>
      <c r="B2408" t="s">
        <v>86</v>
      </c>
      <c r="C2408">
        <v>2023</v>
      </c>
      <c r="D2408" s="1">
        <v>151498541925.32401</v>
      </c>
      <c r="E2408" s="2">
        <v>151498.54190000001</v>
      </c>
      <c r="F2408" t="s">
        <v>14</v>
      </c>
      <c r="G2408" t="s">
        <v>52</v>
      </c>
      <c r="H2408" t="s">
        <v>52</v>
      </c>
    </row>
    <row r="2409" spans="1:8" x14ac:dyDescent="0.3">
      <c r="A2409" t="s">
        <v>51</v>
      </c>
      <c r="B2409" t="s">
        <v>86</v>
      </c>
      <c r="C2409">
        <v>2024</v>
      </c>
      <c r="D2409" s="1">
        <v>125210093548.808</v>
      </c>
      <c r="E2409" s="2">
        <v>125210.0935</v>
      </c>
      <c r="F2409" t="s">
        <v>14</v>
      </c>
      <c r="G2409" t="s">
        <v>52</v>
      </c>
      <c r="H2409" t="s">
        <v>52</v>
      </c>
    </row>
    <row r="2410" spans="1:8" x14ac:dyDescent="0.3">
      <c r="A2410" t="s">
        <v>51</v>
      </c>
      <c r="B2410" t="s">
        <v>86</v>
      </c>
      <c r="C2410">
        <v>2025</v>
      </c>
      <c r="D2410" s="1">
        <v>166462983745.35101</v>
      </c>
      <c r="E2410" s="2">
        <v>166462.98370000001</v>
      </c>
      <c r="F2410" t="s">
        <v>14</v>
      </c>
      <c r="G2410" t="s">
        <v>52</v>
      </c>
      <c r="H2410" t="s">
        <v>52</v>
      </c>
    </row>
    <row r="2411" spans="1:8" x14ac:dyDescent="0.3">
      <c r="A2411" t="s">
        <v>51</v>
      </c>
      <c r="B2411" t="s">
        <v>86</v>
      </c>
      <c r="C2411">
        <v>2026</v>
      </c>
      <c r="D2411" s="1">
        <v>154625840277.31</v>
      </c>
      <c r="E2411" s="2">
        <v>154625.84030000001</v>
      </c>
      <c r="F2411" t="s">
        <v>14</v>
      </c>
      <c r="G2411" t="s">
        <v>52</v>
      </c>
      <c r="H2411" t="s">
        <v>52</v>
      </c>
    </row>
    <row r="2412" spans="1:8" x14ac:dyDescent="0.3">
      <c r="A2412" t="s">
        <v>12</v>
      </c>
      <c r="B2412" t="s">
        <v>87</v>
      </c>
      <c r="C2412">
        <v>2018</v>
      </c>
      <c r="D2412" s="1">
        <v>1816771136.1912</v>
      </c>
      <c r="E2412" s="2">
        <v>1816.7710999999999</v>
      </c>
      <c r="F2412" t="s">
        <v>14</v>
      </c>
      <c r="G2412" t="s">
        <v>15</v>
      </c>
      <c r="H2412" t="s">
        <v>16</v>
      </c>
    </row>
    <row r="2413" spans="1:8" x14ac:dyDescent="0.3">
      <c r="A2413" t="s">
        <v>12</v>
      </c>
      <c r="B2413" t="s">
        <v>87</v>
      </c>
      <c r="C2413">
        <v>2019</v>
      </c>
      <c r="D2413" s="1">
        <v>2016622406.6022</v>
      </c>
      <c r="E2413" s="2">
        <v>2016.6224</v>
      </c>
      <c r="F2413" t="s">
        <v>14</v>
      </c>
      <c r="G2413" t="s">
        <v>15</v>
      </c>
      <c r="H2413" t="s">
        <v>16</v>
      </c>
    </row>
    <row r="2414" spans="1:8" x14ac:dyDescent="0.3">
      <c r="A2414" t="s">
        <v>12</v>
      </c>
      <c r="B2414" t="s">
        <v>87</v>
      </c>
      <c r="C2414">
        <v>2020</v>
      </c>
      <c r="D2414" s="1">
        <v>2942945454.2954001</v>
      </c>
      <c r="E2414" s="2">
        <v>2942.9454999999998</v>
      </c>
      <c r="F2414" t="s">
        <v>14</v>
      </c>
      <c r="G2414" t="s">
        <v>15</v>
      </c>
      <c r="H2414" t="s">
        <v>16</v>
      </c>
    </row>
    <row r="2415" spans="1:8" x14ac:dyDescent="0.3">
      <c r="A2415" t="s">
        <v>12</v>
      </c>
      <c r="B2415" t="s">
        <v>87</v>
      </c>
      <c r="C2415">
        <v>2021</v>
      </c>
      <c r="D2415" s="1">
        <v>3552575733.3660998</v>
      </c>
      <c r="E2415" s="2">
        <v>3552.5756999999999</v>
      </c>
      <c r="F2415" t="s">
        <v>14</v>
      </c>
      <c r="G2415" t="s">
        <v>15</v>
      </c>
      <c r="H2415" t="s">
        <v>16</v>
      </c>
    </row>
    <row r="2416" spans="1:8" x14ac:dyDescent="0.3">
      <c r="A2416" t="s">
        <v>12</v>
      </c>
      <c r="B2416" t="s">
        <v>87</v>
      </c>
      <c r="C2416">
        <v>2022</v>
      </c>
      <c r="D2416" s="1">
        <v>4595673520.0685997</v>
      </c>
      <c r="E2416" s="2">
        <v>4595.6734999999999</v>
      </c>
      <c r="F2416" t="s">
        <v>14</v>
      </c>
      <c r="G2416" t="s">
        <v>15</v>
      </c>
      <c r="H2416" t="s">
        <v>16</v>
      </c>
    </row>
    <row r="2417" spans="1:8" x14ac:dyDescent="0.3">
      <c r="A2417" t="s">
        <v>12</v>
      </c>
      <c r="B2417" t="s">
        <v>87</v>
      </c>
      <c r="C2417">
        <v>2023</v>
      </c>
      <c r="D2417" s="1">
        <v>4509499293.927</v>
      </c>
      <c r="E2417" s="2">
        <v>4509.4993000000004</v>
      </c>
      <c r="F2417" t="s">
        <v>14</v>
      </c>
      <c r="G2417" t="s">
        <v>15</v>
      </c>
      <c r="H2417" t="s">
        <v>16</v>
      </c>
    </row>
    <row r="2418" spans="1:8" x14ac:dyDescent="0.3">
      <c r="A2418" t="s">
        <v>12</v>
      </c>
      <c r="B2418" t="s">
        <v>87</v>
      </c>
      <c r="C2418">
        <v>2024</v>
      </c>
      <c r="D2418" s="1">
        <v>4258779270.2467999</v>
      </c>
      <c r="E2418" s="2">
        <v>4258.7793000000001</v>
      </c>
      <c r="F2418" t="s">
        <v>14</v>
      </c>
      <c r="G2418" t="s">
        <v>15</v>
      </c>
      <c r="H2418" t="s">
        <v>16</v>
      </c>
    </row>
    <row r="2419" spans="1:8" x14ac:dyDescent="0.3">
      <c r="A2419" t="s">
        <v>12</v>
      </c>
      <c r="B2419" t="s">
        <v>87</v>
      </c>
      <c r="C2419">
        <v>2025</v>
      </c>
      <c r="D2419" s="1">
        <v>4831166412.5001001</v>
      </c>
      <c r="E2419" s="2">
        <v>4831.1664000000001</v>
      </c>
      <c r="F2419" t="s">
        <v>14</v>
      </c>
      <c r="G2419" t="s">
        <v>15</v>
      </c>
      <c r="H2419" t="s">
        <v>16</v>
      </c>
    </row>
    <row r="2420" spans="1:8" x14ac:dyDescent="0.3">
      <c r="A2420" t="s">
        <v>12</v>
      </c>
      <c r="B2420" t="s">
        <v>87</v>
      </c>
      <c r="C2420">
        <v>2026</v>
      </c>
      <c r="D2420" s="1">
        <v>5083036320</v>
      </c>
      <c r="E2420" s="2">
        <v>5083.0362999999998</v>
      </c>
      <c r="F2420" t="s">
        <v>14</v>
      </c>
      <c r="G2420" t="s">
        <v>15</v>
      </c>
      <c r="H2420" t="s">
        <v>16</v>
      </c>
    </row>
    <row r="2421" spans="1:8" x14ac:dyDescent="0.3">
      <c r="A2421" t="s">
        <v>17</v>
      </c>
      <c r="B2421" t="s">
        <v>87</v>
      </c>
      <c r="C2421">
        <v>2018</v>
      </c>
      <c r="D2421" s="1">
        <v>2856599.2633000002</v>
      </c>
      <c r="E2421" s="2">
        <v>2.8565999999999998</v>
      </c>
      <c r="F2421" t="s">
        <v>14</v>
      </c>
      <c r="G2421" t="s">
        <v>18</v>
      </c>
      <c r="H2421" t="s">
        <v>16</v>
      </c>
    </row>
    <row r="2422" spans="1:8" x14ac:dyDescent="0.3">
      <c r="A2422" t="s">
        <v>17</v>
      </c>
      <c r="B2422" t="s">
        <v>87</v>
      </c>
      <c r="C2422">
        <v>2019</v>
      </c>
      <c r="D2422" s="1">
        <v>2681074.5304999999</v>
      </c>
      <c r="E2422" s="2">
        <v>2.6810999999999998</v>
      </c>
      <c r="F2422" t="s">
        <v>14</v>
      </c>
      <c r="G2422" t="s">
        <v>18</v>
      </c>
      <c r="H2422" t="s">
        <v>16</v>
      </c>
    </row>
    <row r="2423" spans="1:8" x14ac:dyDescent="0.3">
      <c r="A2423" t="s">
        <v>17</v>
      </c>
      <c r="B2423" t="s">
        <v>87</v>
      </c>
      <c r="C2423">
        <v>2020</v>
      </c>
      <c r="D2423" s="1">
        <v>26330527.209100001</v>
      </c>
      <c r="E2423" s="2">
        <v>26.330500000000001</v>
      </c>
      <c r="F2423" t="s">
        <v>14</v>
      </c>
      <c r="G2423" t="s">
        <v>18</v>
      </c>
      <c r="H2423" t="s">
        <v>16</v>
      </c>
    </row>
    <row r="2424" spans="1:8" x14ac:dyDescent="0.3">
      <c r="A2424" t="s">
        <v>17</v>
      </c>
      <c r="B2424" t="s">
        <v>87</v>
      </c>
      <c r="C2424">
        <v>2021</v>
      </c>
      <c r="D2424" s="1">
        <v>68668515.305999994</v>
      </c>
      <c r="E2424" s="2">
        <v>68.668499999999995</v>
      </c>
      <c r="F2424" t="s">
        <v>14</v>
      </c>
      <c r="G2424" t="s">
        <v>18</v>
      </c>
      <c r="H2424" t="s">
        <v>16</v>
      </c>
    </row>
    <row r="2425" spans="1:8" x14ac:dyDescent="0.3">
      <c r="A2425" t="s">
        <v>17</v>
      </c>
      <c r="B2425" t="s">
        <v>87</v>
      </c>
      <c r="C2425">
        <v>2022</v>
      </c>
      <c r="D2425" s="1">
        <v>64705728.422300003</v>
      </c>
      <c r="E2425" s="2">
        <v>64.705699999999993</v>
      </c>
      <c r="F2425" t="s">
        <v>14</v>
      </c>
      <c r="G2425" t="s">
        <v>18</v>
      </c>
      <c r="H2425" t="s">
        <v>16</v>
      </c>
    </row>
    <row r="2426" spans="1:8" x14ac:dyDescent="0.3">
      <c r="A2426" t="s">
        <v>17</v>
      </c>
      <c r="B2426" t="s">
        <v>87</v>
      </c>
      <c r="C2426">
        <v>2023</v>
      </c>
      <c r="D2426" s="1">
        <v>106581909.5221</v>
      </c>
      <c r="E2426" s="2">
        <v>106.5819</v>
      </c>
      <c r="F2426" t="s">
        <v>14</v>
      </c>
      <c r="G2426" t="s">
        <v>18</v>
      </c>
      <c r="H2426" t="s">
        <v>16</v>
      </c>
    </row>
    <row r="2427" spans="1:8" x14ac:dyDescent="0.3">
      <c r="A2427" t="s">
        <v>17</v>
      </c>
      <c r="B2427" t="s">
        <v>87</v>
      </c>
      <c r="C2427">
        <v>2024</v>
      </c>
      <c r="D2427" s="1">
        <v>124437434.98100001</v>
      </c>
      <c r="E2427" s="2">
        <v>124.4374</v>
      </c>
      <c r="F2427" t="s">
        <v>14</v>
      </c>
      <c r="G2427" t="s">
        <v>18</v>
      </c>
      <c r="H2427" t="s">
        <v>16</v>
      </c>
    </row>
    <row r="2428" spans="1:8" x14ac:dyDescent="0.3">
      <c r="A2428" t="s">
        <v>17</v>
      </c>
      <c r="B2428" t="s">
        <v>87</v>
      </c>
      <c r="C2428">
        <v>2025</v>
      </c>
      <c r="D2428" s="1">
        <v>112514605.54449999</v>
      </c>
      <c r="E2428" s="2">
        <v>112.5146</v>
      </c>
      <c r="F2428" t="s">
        <v>14</v>
      </c>
      <c r="G2428" t="s">
        <v>18</v>
      </c>
      <c r="H2428" t="s">
        <v>16</v>
      </c>
    </row>
    <row r="2429" spans="1:8" x14ac:dyDescent="0.3">
      <c r="A2429" t="s">
        <v>17</v>
      </c>
      <c r="B2429" t="s">
        <v>87</v>
      </c>
      <c r="C2429">
        <v>2026</v>
      </c>
      <c r="D2429" s="1">
        <v>118414540.5882</v>
      </c>
      <c r="E2429" s="2">
        <v>118.4145</v>
      </c>
      <c r="F2429" t="s">
        <v>14</v>
      </c>
      <c r="G2429" t="s">
        <v>18</v>
      </c>
      <c r="H2429" t="s">
        <v>16</v>
      </c>
    </row>
    <row r="2430" spans="1:8" x14ac:dyDescent="0.3">
      <c r="A2430" t="s">
        <v>67</v>
      </c>
      <c r="B2430" t="s">
        <v>87</v>
      </c>
      <c r="C2430">
        <v>2024</v>
      </c>
      <c r="D2430" s="1">
        <v>67551398.135499999</v>
      </c>
      <c r="E2430" s="2">
        <v>67.551400000000001</v>
      </c>
      <c r="F2430" t="s">
        <v>14</v>
      </c>
      <c r="G2430" t="s">
        <v>68</v>
      </c>
      <c r="H2430" t="s">
        <v>16</v>
      </c>
    </row>
    <row r="2431" spans="1:8" x14ac:dyDescent="0.3">
      <c r="A2431" t="s">
        <v>67</v>
      </c>
      <c r="B2431" t="s">
        <v>87</v>
      </c>
      <c r="C2431">
        <v>2025</v>
      </c>
      <c r="D2431" s="1">
        <v>71132091.470100001</v>
      </c>
      <c r="E2431" s="2">
        <v>71.132099999999994</v>
      </c>
      <c r="F2431" t="s">
        <v>14</v>
      </c>
      <c r="G2431" t="s">
        <v>68</v>
      </c>
      <c r="H2431" t="s">
        <v>16</v>
      </c>
    </row>
    <row r="2432" spans="1:8" x14ac:dyDescent="0.3">
      <c r="A2432" t="s">
        <v>67</v>
      </c>
      <c r="B2432" t="s">
        <v>87</v>
      </c>
      <c r="C2432">
        <v>2026</v>
      </c>
      <c r="D2432" s="1">
        <v>71020173.529400006</v>
      </c>
      <c r="E2432" s="2">
        <v>71.020200000000003</v>
      </c>
      <c r="F2432" t="s">
        <v>14</v>
      </c>
      <c r="G2432" t="s">
        <v>68</v>
      </c>
      <c r="H2432" t="s">
        <v>16</v>
      </c>
    </row>
    <row r="2433" spans="1:8" x14ac:dyDescent="0.3">
      <c r="A2433" t="s">
        <v>69</v>
      </c>
      <c r="B2433" t="s">
        <v>87</v>
      </c>
      <c r="C2433">
        <v>2018</v>
      </c>
      <c r="D2433" s="1">
        <v>115012477.839</v>
      </c>
      <c r="E2433" s="2">
        <v>115.0125</v>
      </c>
      <c r="F2433" t="s">
        <v>14</v>
      </c>
      <c r="G2433" t="s">
        <v>70</v>
      </c>
      <c r="H2433" t="s">
        <v>16</v>
      </c>
    </row>
    <row r="2434" spans="1:8" x14ac:dyDescent="0.3">
      <c r="A2434" t="s">
        <v>69</v>
      </c>
      <c r="B2434" t="s">
        <v>87</v>
      </c>
      <c r="C2434">
        <v>2019</v>
      </c>
      <c r="D2434" s="1">
        <v>109261275.7888</v>
      </c>
      <c r="E2434" s="2">
        <v>109.26130000000001</v>
      </c>
      <c r="F2434" t="s">
        <v>14</v>
      </c>
      <c r="G2434" t="s">
        <v>70</v>
      </c>
      <c r="H2434" t="s">
        <v>16</v>
      </c>
    </row>
    <row r="2435" spans="1:8" x14ac:dyDescent="0.3">
      <c r="A2435" t="s">
        <v>69</v>
      </c>
      <c r="B2435" t="s">
        <v>87</v>
      </c>
      <c r="C2435">
        <v>2020</v>
      </c>
      <c r="D2435" s="1">
        <v>142371020.07260001</v>
      </c>
      <c r="E2435" s="2">
        <v>142.37100000000001</v>
      </c>
      <c r="F2435" t="s">
        <v>14</v>
      </c>
      <c r="G2435" t="s">
        <v>70</v>
      </c>
      <c r="H2435" t="s">
        <v>16</v>
      </c>
    </row>
    <row r="2436" spans="1:8" x14ac:dyDescent="0.3">
      <c r="A2436" t="s">
        <v>69</v>
      </c>
      <c r="B2436" t="s">
        <v>87</v>
      </c>
      <c r="C2436">
        <v>2021</v>
      </c>
      <c r="D2436" s="1">
        <v>148466992.6789</v>
      </c>
      <c r="E2436" s="2">
        <v>148.46700000000001</v>
      </c>
      <c r="F2436" t="s">
        <v>14</v>
      </c>
      <c r="G2436" t="s">
        <v>70</v>
      </c>
      <c r="H2436" t="s">
        <v>16</v>
      </c>
    </row>
    <row r="2437" spans="1:8" x14ac:dyDescent="0.3">
      <c r="A2437" t="s">
        <v>69</v>
      </c>
      <c r="B2437" t="s">
        <v>87</v>
      </c>
      <c r="C2437">
        <v>2022</v>
      </c>
      <c r="D2437" s="1">
        <v>144936638.47049999</v>
      </c>
      <c r="E2437" s="2">
        <v>144.9366</v>
      </c>
      <c r="F2437" t="s">
        <v>14</v>
      </c>
      <c r="G2437" t="s">
        <v>70</v>
      </c>
      <c r="H2437" t="s">
        <v>16</v>
      </c>
    </row>
    <row r="2438" spans="1:8" x14ac:dyDescent="0.3">
      <c r="A2438" t="s">
        <v>69</v>
      </c>
      <c r="B2438" t="s">
        <v>87</v>
      </c>
      <c r="C2438">
        <v>2023</v>
      </c>
      <c r="D2438" s="1">
        <v>1057149351.8592</v>
      </c>
      <c r="E2438" s="2">
        <v>1057.1494</v>
      </c>
      <c r="F2438" t="s">
        <v>14</v>
      </c>
      <c r="G2438" t="s">
        <v>70</v>
      </c>
      <c r="H2438" t="s">
        <v>16</v>
      </c>
    </row>
    <row r="2439" spans="1:8" x14ac:dyDescent="0.3">
      <c r="A2439" t="s">
        <v>69</v>
      </c>
      <c r="B2439" t="s">
        <v>87</v>
      </c>
      <c r="C2439">
        <v>2024</v>
      </c>
      <c r="D2439" s="1">
        <v>846186936.23109996</v>
      </c>
      <c r="E2439" s="2">
        <v>846.18690000000004</v>
      </c>
      <c r="F2439" t="s">
        <v>14</v>
      </c>
      <c r="G2439" t="s">
        <v>70</v>
      </c>
      <c r="H2439" t="s">
        <v>16</v>
      </c>
    </row>
    <row r="2440" spans="1:8" x14ac:dyDescent="0.3">
      <c r="A2440" t="s">
        <v>69</v>
      </c>
      <c r="B2440" t="s">
        <v>87</v>
      </c>
      <c r="C2440">
        <v>2025</v>
      </c>
      <c r="D2440" s="1">
        <v>942965394.27359998</v>
      </c>
      <c r="E2440" s="2">
        <v>942.96540000000005</v>
      </c>
      <c r="F2440" t="s">
        <v>14</v>
      </c>
      <c r="G2440" t="s">
        <v>70</v>
      </c>
      <c r="H2440" t="s">
        <v>16</v>
      </c>
    </row>
    <row r="2441" spans="1:8" x14ac:dyDescent="0.3">
      <c r="A2441" t="s">
        <v>69</v>
      </c>
      <c r="B2441" t="s">
        <v>87</v>
      </c>
      <c r="C2441">
        <v>2026</v>
      </c>
      <c r="D2441" s="1">
        <v>1030194083.3333</v>
      </c>
      <c r="E2441" s="2">
        <v>1030.1940999999999</v>
      </c>
      <c r="F2441" t="s">
        <v>14</v>
      </c>
      <c r="G2441" t="s">
        <v>70</v>
      </c>
      <c r="H2441" t="s">
        <v>16</v>
      </c>
    </row>
    <row r="2442" spans="1:8" x14ac:dyDescent="0.3">
      <c r="A2442" t="s">
        <v>54</v>
      </c>
      <c r="B2442" t="s">
        <v>87</v>
      </c>
      <c r="C2442">
        <v>2018</v>
      </c>
      <c r="D2442" s="1">
        <v>3469063761.9759002</v>
      </c>
      <c r="E2442" s="2">
        <v>3469.0637999999999</v>
      </c>
      <c r="F2442" t="s">
        <v>14</v>
      </c>
      <c r="G2442" t="s">
        <v>55</v>
      </c>
      <c r="H2442" t="s">
        <v>16</v>
      </c>
    </row>
    <row r="2443" spans="1:8" x14ac:dyDescent="0.3">
      <c r="A2443" t="s">
        <v>54</v>
      </c>
      <c r="B2443" t="s">
        <v>87</v>
      </c>
      <c r="C2443">
        <v>2019</v>
      </c>
      <c r="D2443" s="1">
        <v>3490511001.7213998</v>
      </c>
      <c r="E2443" s="2">
        <v>3490.511</v>
      </c>
      <c r="F2443" t="s">
        <v>14</v>
      </c>
      <c r="G2443" t="s">
        <v>55</v>
      </c>
      <c r="H2443" t="s">
        <v>16</v>
      </c>
    </row>
    <row r="2444" spans="1:8" x14ac:dyDescent="0.3">
      <c r="A2444" t="s">
        <v>54</v>
      </c>
      <c r="B2444" t="s">
        <v>87</v>
      </c>
      <c r="C2444">
        <v>2020</v>
      </c>
      <c r="D2444" s="1">
        <v>4734287375.1105003</v>
      </c>
      <c r="E2444" s="2">
        <v>4734.2874000000002</v>
      </c>
      <c r="F2444" t="s">
        <v>14</v>
      </c>
      <c r="G2444" t="s">
        <v>55</v>
      </c>
      <c r="H2444" t="s">
        <v>16</v>
      </c>
    </row>
    <row r="2445" spans="1:8" x14ac:dyDescent="0.3">
      <c r="A2445" t="s">
        <v>54</v>
      </c>
      <c r="B2445" t="s">
        <v>87</v>
      </c>
      <c r="C2445">
        <v>2021</v>
      </c>
      <c r="D2445" s="1">
        <v>6755433139.3748999</v>
      </c>
      <c r="E2445" s="2">
        <v>6755.4331000000002</v>
      </c>
      <c r="F2445" t="s">
        <v>14</v>
      </c>
      <c r="G2445" t="s">
        <v>55</v>
      </c>
      <c r="H2445" t="s">
        <v>16</v>
      </c>
    </row>
    <row r="2446" spans="1:8" x14ac:dyDescent="0.3">
      <c r="A2446" t="s">
        <v>54</v>
      </c>
      <c r="B2446" t="s">
        <v>87</v>
      </c>
      <c r="C2446">
        <v>2022</v>
      </c>
      <c r="D2446" s="1">
        <v>7761379058.1342001</v>
      </c>
      <c r="E2446" s="2">
        <v>7761.3791000000001</v>
      </c>
      <c r="F2446" t="s">
        <v>14</v>
      </c>
      <c r="G2446" t="s">
        <v>55</v>
      </c>
      <c r="H2446" t="s">
        <v>16</v>
      </c>
    </row>
    <row r="2447" spans="1:8" x14ac:dyDescent="0.3">
      <c r="A2447" t="s">
        <v>54</v>
      </c>
      <c r="B2447" t="s">
        <v>87</v>
      </c>
      <c r="C2447">
        <v>2023</v>
      </c>
      <c r="D2447" s="1">
        <v>7598860921.1205997</v>
      </c>
      <c r="E2447" s="2">
        <v>7598.8608999999997</v>
      </c>
      <c r="F2447" t="s">
        <v>14</v>
      </c>
      <c r="G2447" t="s">
        <v>55</v>
      </c>
      <c r="H2447" t="s">
        <v>16</v>
      </c>
    </row>
    <row r="2448" spans="1:8" x14ac:dyDescent="0.3">
      <c r="A2448" t="s">
        <v>54</v>
      </c>
      <c r="B2448" t="s">
        <v>87</v>
      </c>
      <c r="C2448">
        <v>2024</v>
      </c>
      <c r="D2448" s="1">
        <v>7652520692.8580999</v>
      </c>
      <c r="E2448" s="2">
        <v>7652.5207</v>
      </c>
      <c r="F2448" t="s">
        <v>14</v>
      </c>
      <c r="G2448" t="s">
        <v>55</v>
      </c>
      <c r="H2448" t="s">
        <v>16</v>
      </c>
    </row>
    <row r="2449" spans="1:8" x14ac:dyDescent="0.3">
      <c r="A2449" t="s">
        <v>54</v>
      </c>
      <c r="B2449" t="s">
        <v>87</v>
      </c>
      <c r="C2449">
        <v>2025</v>
      </c>
      <c r="D2449" s="1">
        <v>8946268870.9790993</v>
      </c>
      <c r="E2449" s="2">
        <v>8946.2688999999991</v>
      </c>
      <c r="F2449" t="s">
        <v>14</v>
      </c>
      <c r="G2449" t="s">
        <v>55</v>
      </c>
      <c r="H2449" t="s">
        <v>16</v>
      </c>
    </row>
    <row r="2450" spans="1:8" x14ac:dyDescent="0.3">
      <c r="A2450" t="s">
        <v>54</v>
      </c>
      <c r="B2450" t="s">
        <v>87</v>
      </c>
      <c r="C2450">
        <v>2026</v>
      </c>
      <c r="D2450" s="1">
        <v>8287092661.5</v>
      </c>
      <c r="E2450" s="2">
        <v>8287.0926999999992</v>
      </c>
      <c r="F2450" t="s">
        <v>14</v>
      </c>
      <c r="G2450" t="s">
        <v>55</v>
      </c>
      <c r="H2450" t="s">
        <v>16</v>
      </c>
    </row>
    <row r="2451" spans="1:8" x14ac:dyDescent="0.3">
      <c r="A2451" t="s">
        <v>71</v>
      </c>
      <c r="B2451" t="s">
        <v>87</v>
      </c>
      <c r="C2451">
        <v>2018</v>
      </c>
      <c r="D2451" s="1">
        <v>108935703.82080001</v>
      </c>
      <c r="E2451" s="2">
        <v>108.9357</v>
      </c>
      <c r="F2451" t="s">
        <v>14</v>
      </c>
      <c r="G2451" t="s">
        <v>72</v>
      </c>
      <c r="H2451" t="s">
        <v>16</v>
      </c>
    </row>
    <row r="2452" spans="1:8" x14ac:dyDescent="0.3">
      <c r="A2452" t="s">
        <v>71</v>
      </c>
      <c r="B2452" t="s">
        <v>87</v>
      </c>
      <c r="C2452">
        <v>2019</v>
      </c>
      <c r="D2452" s="1">
        <v>91365695.878099993</v>
      </c>
      <c r="E2452" s="2">
        <v>91.365700000000004</v>
      </c>
      <c r="F2452" t="s">
        <v>14</v>
      </c>
      <c r="G2452" t="s">
        <v>72</v>
      </c>
      <c r="H2452" t="s">
        <v>16</v>
      </c>
    </row>
    <row r="2453" spans="1:8" x14ac:dyDescent="0.3">
      <c r="A2453" t="s">
        <v>71</v>
      </c>
      <c r="B2453" t="s">
        <v>87</v>
      </c>
      <c r="C2453">
        <v>2020</v>
      </c>
      <c r="D2453" s="1">
        <v>121297991.33750001</v>
      </c>
      <c r="E2453" s="2">
        <v>121.298</v>
      </c>
      <c r="F2453" t="s">
        <v>14</v>
      </c>
      <c r="G2453" t="s">
        <v>72</v>
      </c>
      <c r="H2453" t="s">
        <v>16</v>
      </c>
    </row>
    <row r="2454" spans="1:8" x14ac:dyDescent="0.3">
      <c r="A2454" t="s">
        <v>71</v>
      </c>
      <c r="B2454" t="s">
        <v>87</v>
      </c>
      <c r="C2454">
        <v>2021</v>
      </c>
      <c r="D2454" s="1">
        <v>52332747.372100003</v>
      </c>
      <c r="E2454" s="2">
        <v>52.332700000000003</v>
      </c>
      <c r="F2454" t="s">
        <v>14</v>
      </c>
      <c r="G2454" t="s">
        <v>72</v>
      </c>
      <c r="H2454" t="s">
        <v>16</v>
      </c>
    </row>
    <row r="2455" spans="1:8" x14ac:dyDescent="0.3">
      <c r="A2455" t="s">
        <v>71</v>
      </c>
      <c r="B2455" t="s">
        <v>87</v>
      </c>
      <c r="C2455">
        <v>2022</v>
      </c>
      <c r="D2455" s="1">
        <v>49852671.291900001</v>
      </c>
      <c r="E2455" s="2">
        <v>49.852699999999999</v>
      </c>
      <c r="F2455" t="s">
        <v>14</v>
      </c>
      <c r="G2455" t="s">
        <v>72</v>
      </c>
      <c r="H2455" t="s">
        <v>16</v>
      </c>
    </row>
    <row r="2456" spans="1:8" x14ac:dyDescent="0.3">
      <c r="A2456" t="s">
        <v>71</v>
      </c>
      <c r="B2456" t="s">
        <v>87</v>
      </c>
      <c r="C2456">
        <v>2023</v>
      </c>
      <c r="D2456" s="1">
        <v>45530136.1065</v>
      </c>
      <c r="E2456" s="2">
        <v>45.530099999999997</v>
      </c>
      <c r="F2456" t="s">
        <v>14</v>
      </c>
      <c r="G2456" t="s">
        <v>72</v>
      </c>
      <c r="H2456" t="s">
        <v>16</v>
      </c>
    </row>
    <row r="2457" spans="1:8" x14ac:dyDescent="0.3">
      <c r="A2457" t="s">
        <v>71</v>
      </c>
      <c r="B2457" t="s">
        <v>87</v>
      </c>
      <c r="C2457">
        <v>2024</v>
      </c>
      <c r="D2457" s="1">
        <v>41927622.342</v>
      </c>
      <c r="E2457" s="2">
        <v>41.927599999999998</v>
      </c>
      <c r="F2457" t="s">
        <v>14</v>
      </c>
      <c r="G2457" t="s">
        <v>72</v>
      </c>
      <c r="H2457" t="s">
        <v>16</v>
      </c>
    </row>
    <row r="2458" spans="1:8" x14ac:dyDescent="0.3">
      <c r="A2458" t="s">
        <v>71</v>
      </c>
      <c r="B2458" t="s">
        <v>87</v>
      </c>
      <c r="C2458">
        <v>2025</v>
      </c>
      <c r="D2458" s="1">
        <v>52687462.217</v>
      </c>
      <c r="E2458" s="2">
        <v>52.6875</v>
      </c>
      <c r="F2458" t="s">
        <v>14</v>
      </c>
      <c r="G2458" t="s">
        <v>72</v>
      </c>
      <c r="H2458" t="s">
        <v>16</v>
      </c>
    </row>
    <row r="2459" spans="1:8" x14ac:dyDescent="0.3">
      <c r="A2459" t="s">
        <v>71</v>
      </c>
      <c r="B2459" t="s">
        <v>87</v>
      </c>
      <c r="C2459">
        <v>2026</v>
      </c>
      <c r="D2459" s="1">
        <v>61358100</v>
      </c>
      <c r="E2459" s="2">
        <v>61.3581</v>
      </c>
      <c r="F2459" t="s">
        <v>14</v>
      </c>
      <c r="G2459" t="s">
        <v>72</v>
      </c>
      <c r="H2459" t="s">
        <v>16</v>
      </c>
    </row>
    <row r="2460" spans="1:8" x14ac:dyDescent="0.3">
      <c r="A2460" t="s">
        <v>19</v>
      </c>
      <c r="B2460" t="s">
        <v>87</v>
      </c>
      <c r="C2460">
        <v>2018</v>
      </c>
      <c r="D2460" s="1">
        <v>5100418535.4164</v>
      </c>
      <c r="E2460" s="2">
        <v>5100.4184999999998</v>
      </c>
      <c r="F2460" t="s">
        <v>14</v>
      </c>
      <c r="G2460" t="s">
        <v>20</v>
      </c>
      <c r="H2460" t="s">
        <v>16</v>
      </c>
    </row>
    <row r="2461" spans="1:8" x14ac:dyDescent="0.3">
      <c r="A2461" t="s">
        <v>19</v>
      </c>
      <c r="B2461" t="s">
        <v>87</v>
      </c>
      <c r="C2461">
        <v>2019</v>
      </c>
      <c r="D2461" s="1">
        <v>4948677188.276</v>
      </c>
      <c r="E2461" s="2">
        <v>4948.6772000000001</v>
      </c>
      <c r="F2461" t="s">
        <v>14</v>
      </c>
      <c r="G2461" t="s">
        <v>20</v>
      </c>
      <c r="H2461" t="s">
        <v>16</v>
      </c>
    </row>
    <row r="2462" spans="1:8" x14ac:dyDescent="0.3">
      <c r="A2462" t="s">
        <v>19</v>
      </c>
      <c r="B2462" t="s">
        <v>87</v>
      </c>
      <c r="C2462">
        <v>2020</v>
      </c>
      <c r="D2462" s="1">
        <v>7814680481.3809996</v>
      </c>
      <c r="E2462" s="2">
        <v>7814.6805000000004</v>
      </c>
      <c r="F2462" t="s">
        <v>14</v>
      </c>
      <c r="G2462" t="s">
        <v>20</v>
      </c>
      <c r="H2462" t="s">
        <v>16</v>
      </c>
    </row>
    <row r="2463" spans="1:8" x14ac:dyDescent="0.3">
      <c r="A2463" t="s">
        <v>19</v>
      </c>
      <c r="B2463" t="s">
        <v>87</v>
      </c>
      <c r="C2463">
        <v>2021</v>
      </c>
      <c r="D2463" s="1">
        <v>10349606649.5275</v>
      </c>
      <c r="E2463" s="2">
        <v>10349.606599999999</v>
      </c>
      <c r="F2463" t="s">
        <v>14</v>
      </c>
      <c r="G2463" t="s">
        <v>20</v>
      </c>
      <c r="H2463" t="s">
        <v>16</v>
      </c>
    </row>
    <row r="2464" spans="1:8" x14ac:dyDescent="0.3">
      <c r="A2464" t="s">
        <v>19</v>
      </c>
      <c r="B2464" t="s">
        <v>87</v>
      </c>
      <c r="C2464">
        <v>2022</v>
      </c>
      <c r="D2464" s="1">
        <v>9613494630.6655006</v>
      </c>
      <c r="E2464" s="2">
        <v>9613.4946</v>
      </c>
      <c r="F2464" t="s">
        <v>14</v>
      </c>
      <c r="G2464" t="s">
        <v>20</v>
      </c>
      <c r="H2464" t="s">
        <v>16</v>
      </c>
    </row>
    <row r="2465" spans="1:8" x14ac:dyDescent="0.3">
      <c r="A2465" t="s">
        <v>19</v>
      </c>
      <c r="B2465" t="s">
        <v>87</v>
      </c>
      <c r="C2465">
        <v>2023</v>
      </c>
      <c r="D2465" s="1">
        <v>9725484930.3668995</v>
      </c>
      <c r="E2465" s="2">
        <v>9725.4848999999995</v>
      </c>
      <c r="F2465" t="s">
        <v>14</v>
      </c>
      <c r="G2465" t="s">
        <v>20</v>
      </c>
      <c r="H2465" t="s">
        <v>16</v>
      </c>
    </row>
    <row r="2466" spans="1:8" x14ac:dyDescent="0.3">
      <c r="A2466" t="s">
        <v>19</v>
      </c>
      <c r="B2466" t="s">
        <v>87</v>
      </c>
      <c r="C2466">
        <v>2024</v>
      </c>
      <c r="D2466" s="1">
        <v>8925812012.4165001</v>
      </c>
      <c r="E2466" s="2">
        <v>8925.8119999999999</v>
      </c>
      <c r="F2466" t="s">
        <v>14</v>
      </c>
      <c r="G2466" t="s">
        <v>20</v>
      </c>
      <c r="H2466" t="s">
        <v>16</v>
      </c>
    </row>
    <row r="2467" spans="1:8" x14ac:dyDescent="0.3">
      <c r="A2467" t="s">
        <v>19</v>
      </c>
      <c r="B2467" t="s">
        <v>87</v>
      </c>
      <c r="C2467">
        <v>2025</v>
      </c>
      <c r="D2467" s="1">
        <v>9909327546.7108002</v>
      </c>
      <c r="E2467" s="2">
        <v>9909.3274999999994</v>
      </c>
      <c r="F2467" t="s">
        <v>14</v>
      </c>
      <c r="G2467" t="s">
        <v>20</v>
      </c>
      <c r="H2467" t="s">
        <v>16</v>
      </c>
    </row>
    <row r="2468" spans="1:8" x14ac:dyDescent="0.3">
      <c r="A2468" t="s">
        <v>19</v>
      </c>
      <c r="B2468" t="s">
        <v>87</v>
      </c>
      <c r="C2468">
        <v>2026</v>
      </c>
      <c r="D2468" s="1">
        <v>9272996425</v>
      </c>
      <c r="E2468" s="2">
        <v>9272.9964</v>
      </c>
      <c r="F2468" t="s">
        <v>14</v>
      </c>
      <c r="G2468" t="s">
        <v>20</v>
      </c>
      <c r="H2468" t="s">
        <v>16</v>
      </c>
    </row>
    <row r="2469" spans="1:8" x14ac:dyDescent="0.3">
      <c r="A2469" t="s">
        <v>21</v>
      </c>
      <c r="B2469" t="s">
        <v>87</v>
      </c>
      <c r="C2469">
        <v>2018</v>
      </c>
      <c r="D2469" s="1">
        <v>5709130625.9998999</v>
      </c>
      <c r="E2469" s="2">
        <v>5709.1306000000004</v>
      </c>
      <c r="F2469" t="s">
        <v>14</v>
      </c>
      <c r="G2469" t="s">
        <v>22</v>
      </c>
      <c r="H2469" t="s">
        <v>23</v>
      </c>
    </row>
    <row r="2470" spans="1:8" x14ac:dyDescent="0.3">
      <c r="A2470" t="s">
        <v>21</v>
      </c>
      <c r="B2470" t="s">
        <v>87</v>
      </c>
      <c r="C2470">
        <v>2019</v>
      </c>
      <c r="D2470" s="1">
        <v>5382533463.7545996</v>
      </c>
      <c r="E2470" s="2">
        <v>5382.5334999999995</v>
      </c>
      <c r="F2470" t="s">
        <v>14</v>
      </c>
      <c r="G2470" t="s">
        <v>22</v>
      </c>
      <c r="H2470" t="s">
        <v>23</v>
      </c>
    </row>
    <row r="2471" spans="1:8" x14ac:dyDescent="0.3">
      <c r="A2471" t="s">
        <v>21</v>
      </c>
      <c r="B2471" t="s">
        <v>87</v>
      </c>
      <c r="C2471">
        <v>2020</v>
      </c>
      <c r="D2471" s="1">
        <v>8001399537.1042004</v>
      </c>
      <c r="E2471" s="2">
        <v>8001.3995000000004</v>
      </c>
      <c r="F2471" t="s">
        <v>14</v>
      </c>
      <c r="G2471" t="s">
        <v>22</v>
      </c>
      <c r="H2471" t="s">
        <v>23</v>
      </c>
    </row>
    <row r="2472" spans="1:8" x14ac:dyDescent="0.3">
      <c r="A2472" t="s">
        <v>21</v>
      </c>
      <c r="B2472" t="s">
        <v>87</v>
      </c>
      <c r="C2472">
        <v>2021</v>
      </c>
      <c r="D2472" s="1">
        <v>9389527666.4475994</v>
      </c>
      <c r="E2472" s="2">
        <v>9389.5277000000006</v>
      </c>
      <c r="F2472" t="s">
        <v>14</v>
      </c>
      <c r="G2472" t="s">
        <v>22</v>
      </c>
      <c r="H2472" t="s">
        <v>23</v>
      </c>
    </row>
    <row r="2473" spans="1:8" x14ac:dyDescent="0.3">
      <c r="A2473" t="s">
        <v>21</v>
      </c>
      <c r="B2473" t="s">
        <v>87</v>
      </c>
      <c r="C2473">
        <v>2022</v>
      </c>
      <c r="D2473" s="1">
        <v>10122411419.991199</v>
      </c>
      <c r="E2473" s="2">
        <v>10122.411400000001</v>
      </c>
      <c r="F2473" t="s">
        <v>14</v>
      </c>
      <c r="G2473" t="s">
        <v>22</v>
      </c>
      <c r="H2473" t="s">
        <v>23</v>
      </c>
    </row>
    <row r="2474" spans="1:8" x14ac:dyDescent="0.3">
      <c r="A2474" t="s">
        <v>21</v>
      </c>
      <c r="B2474" t="s">
        <v>87</v>
      </c>
      <c r="C2474">
        <v>2023</v>
      </c>
      <c r="D2474" s="1">
        <v>8866339949.3829994</v>
      </c>
      <c r="E2474" s="2">
        <v>8866.3399000000009</v>
      </c>
      <c r="F2474" t="s">
        <v>14</v>
      </c>
      <c r="G2474" t="s">
        <v>22</v>
      </c>
      <c r="H2474" t="s">
        <v>23</v>
      </c>
    </row>
    <row r="2475" spans="1:8" x14ac:dyDescent="0.3">
      <c r="A2475" t="s">
        <v>21</v>
      </c>
      <c r="B2475" t="s">
        <v>87</v>
      </c>
      <c r="C2475">
        <v>2024</v>
      </c>
      <c r="D2475" s="1">
        <v>8087239924.2041998</v>
      </c>
      <c r="E2475" s="2">
        <v>8087.2398999999996</v>
      </c>
      <c r="F2475" t="s">
        <v>14</v>
      </c>
      <c r="G2475" t="s">
        <v>22</v>
      </c>
      <c r="H2475" t="s">
        <v>23</v>
      </c>
    </row>
    <row r="2476" spans="1:8" x14ac:dyDescent="0.3">
      <c r="A2476" t="s">
        <v>21</v>
      </c>
      <c r="B2476" t="s">
        <v>87</v>
      </c>
      <c r="C2476">
        <v>2025</v>
      </c>
      <c r="D2476" s="1">
        <v>8796140719.8563004</v>
      </c>
      <c r="E2476" s="2">
        <v>8796.1406999999999</v>
      </c>
      <c r="F2476" t="s">
        <v>14</v>
      </c>
      <c r="G2476" t="s">
        <v>22</v>
      </c>
      <c r="H2476" t="s">
        <v>23</v>
      </c>
    </row>
    <row r="2477" spans="1:8" x14ac:dyDescent="0.3">
      <c r="A2477" t="s">
        <v>21</v>
      </c>
      <c r="B2477" t="s">
        <v>87</v>
      </c>
      <c r="C2477">
        <v>2026</v>
      </c>
      <c r="D2477" s="1">
        <v>8763578387.6667004</v>
      </c>
      <c r="E2477" s="2">
        <v>8763.5784000000003</v>
      </c>
      <c r="F2477" t="s">
        <v>14</v>
      </c>
      <c r="G2477" t="s">
        <v>22</v>
      </c>
      <c r="H2477" t="s">
        <v>23</v>
      </c>
    </row>
    <row r="2478" spans="1:8" x14ac:dyDescent="0.3">
      <c r="A2478" t="s">
        <v>24</v>
      </c>
      <c r="B2478" t="s">
        <v>87</v>
      </c>
      <c r="C2478">
        <v>2018</v>
      </c>
      <c r="D2478" s="1">
        <v>4713020786.8422003</v>
      </c>
      <c r="E2478" s="2">
        <v>4713.0208000000002</v>
      </c>
      <c r="F2478" t="s">
        <v>14</v>
      </c>
      <c r="G2478" t="s">
        <v>25</v>
      </c>
      <c r="H2478" t="s">
        <v>23</v>
      </c>
    </row>
    <row r="2479" spans="1:8" x14ac:dyDescent="0.3">
      <c r="A2479" t="s">
        <v>24</v>
      </c>
      <c r="B2479" t="s">
        <v>87</v>
      </c>
      <c r="C2479">
        <v>2019</v>
      </c>
      <c r="D2479" s="1">
        <v>4386383621.0144997</v>
      </c>
      <c r="E2479" s="2">
        <v>4386.3836000000001</v>
      </c>
      <c r="F2479" t="s">
        <v>14</v>
      </c>
      <c r="G2479" t="s">
        <v>25</v>
      </c>
      <c r="H2479" t="s">
        <v>23</v>
      </c>
    </row>
    <row r="2480" spans="1:8" x14ac:dyDescent="0.3">
      <c r="A2480" t="s">
        <v>24</v>
      </c>
      <c r="B2480" t="s">
        <v>87</v>
      </c>
      <c r="C2480">
        <v>2020</v>
      </c>
      <c r="D2480" s="1">
        <v>6188391826.0691004</v>
      </c>
      <c r="E2480" s="2">
        <v>6188.3918000000003</v>
      </c>
      <c r="F2480" t="s">
        <v>14</v>
      </c>
      <c r="G2480" t="s">
        <v>25</v>
      </c>
      <c r="H2480" t="s">
        <v>23</v>
      </c>
    </row>
    <row r="2481" spans="1:8" x14ac:dyDescent="0.3">
      <c r="A2481" t="s">
        <v>24</v>
      </c>
      <c r="B2481" t="s">
        <v>87</v>
      </c>
      <c r="C2481">
        <v>2021</v>
      </c>
      <c r="D2481" s="1">
        <v>7809670230.9947996</v>
      </c>
      <c r="E2481" s="2">
        <v>7809.6701999999996</v>
      </c>
      <c r="F2481" t="s">
        <v>14</v>
      </c>
      <c r="G2481" t="s">
        <v>25</v>
      </c>
      <c r="H2481" t="s">
        <v>23</v>
      </c>
    </row>
    <row r="2482" spans="1:8" x14ac:dyDescent="0.3">
      <c r="A2482" t="s">
        <v>24</v>
      </c>
      <c r="B2482" t="s">
        <v>87</v>
      </c>
      <c r="C2482">
        <v>2022</v>
      </c>
      <c r="D2482" s="1">
        <v>8740460300.9192009</v>
      </c>
      <c r="E2482" s="2">
        <v>8740.4603000000006</v>
      </c>
      <c r="F2482" t="s">
        <v>14</v>
      </c>
      <c r="G2482" t="s">
        <v>25</v>
      </c>
      <c r="H2482" t="s">
        <v>23</v>
      </c>
    </row>
    <row r="2483" spans="1:8" x14ac:dyDescent="0.3">
      <c r="A2483" t="s">
        <v>24</v>
      </c>
      <c r="B2483" t="s">
        <v>87</v>
      </c>
      <c r="C2483">
        <v>2023</v>
      </c>
      <c r="D2483" s="1">
        <v>7954776949.1511002</v>
      </c>
      <c r="E2483" s="2">
        <v>7954.7768999999998</v>
      </c>
      <c r="F2483" t="s">
        <v>14</v>
      </c>
      <c r="G2483" t="s">
        <v>25</v>
      </c>
      <c r="H2483" t="s">
        <v>23</v>
      </c>
    </row>
    <row r="2484" spans="1:8" x14ac:dyDescent="0.3">
      <c r="A2484" t="s">
        <v>24</v>
      </c>
      <c r="B2484" t="s">
        <v>87</v>
      </c>
      <c r="C2484">
        <v>2024</v>
      </c>
      <c r="D2484" s="1">
        <v>7940310140.9989004</v>
      </c>
      <c r="E2484" s="2">
        <v>7940.3100999999997</v>
      </c>
      <c r="F2484" t="s">
        <v>14</v>
      </c>
      <c r="G2484" t="s">
        <v>25</v>
      </c>
      <c r="H2484" t="s">
        <v>23</v>
      </c>
    </row>
    <row r="2485" spans="1:8" x14ac:dyDescent="0.3">
      <c r="A2485" t="s">
        <v>24</v>
      </c>
      <c r="B2485" t="s">
        <v>87</v>
      </c>
      <c r="C2485">
        <v>2025</v>
      </c>
      <c r="D2485" s="1">
        <v>7177357059.3434</v>
      </c>
      <c r="E2485" s="2">
        <v>7177.3571000000002</v>
      </c>
      <c r="F2485" t="s">
        <v>14</v>
      </c>
      <c r="G2485" t="s">
        <v>25</v>
      </c>
      <c r="H2485" t="s">
        <v>23</v>
      </c>
    </row>
    <row r="2486" spans="1:8" x14ac:dyDescent="0.3">
      <c r="A2486" t="s">
        <v>24</v>
      </c>
      <c r="B2486" t="s">
        <v>87</v>
      </c>
      <c r="C2486">
        <v>2026</v>
      </c>
      <c r="D2486" s="1">
        <v>8178862019.1667004</v>
      </c>
      <c r="E2486" s="2">
        <v>8178.8620000000001</v>
      </c>
      <c r="F2486" t="s">
        <v>14</v>
      </c>
      <c r="G2486" t="s">
        <v>25</v>
      </c>
      <c r="H2486" t="s">
        <v>23</v>
      </c>
    </row>
    <row r="2487" spans="1:8" x14ac:dyDescent="0.3">
      <c r="A2487" t="s">
        <v>26</v>
      </c>
      <c r="B2487" t="s">
        <v>87</v>
      </c>
      <c r="C2487">
        <v>2021</v>
      </c>
      <c r="D2487" s="1">
        <v>13196852.3113</v>
      </c>
      <c r="E2487" s="2">
        <v>13.196899999999999</v>
      </c>
      <c r="F2487" t="s">
        <v>14</v>
      </c>
      <c r="G2487" t="s">
        <v>27</v>
      </c>
      <c r="H2487" t="s">
        <v>23</v>
      </c>
    </row>
    <row r="2488" spans="1:8" x14ac:dyDescent="0.3">
      <c r="A2488" t="s">
        <v>26</v>
      </c>
      <c r="B2488" t="s">
        <v>87</v>
      </c>
      <c r="C2488">
        <v>2022</v>
      </c>
      <c r="D2488" s="1">
        <v>22401142.281500001</v>
      </c>
      <c r="E2488" s="2">
        <v>22.4011</v>
      </c>
      <c r="F2488" t="s">
        <v>14</v>
      </c>
      <c r="G2488" t="s">
        <v>27</v>
      </c>
      <c r="H2488" t="s">
        <v>23</v>
      </c>
    </row>
    <row r="2489" spans="1:8" x14ac:dyDescent="0.3">
      <c r="A2489" t="s">
        <v>26</v>
      </c>
      <c r="B2489" t="s">
        <v>87</v>
      </c>
      <c r="C2489">
        <v>2023</v>
      </c>
      <c r="D2489" s="1">
        <v>44544302.385499999</v>
      </c>
      <c r="E2489" s="2">
        <v>44.5443</v>
      </c>
      <c r="F2489" t="s">
        <v>14</v>
      </c>
      <c r="G2489" t="s">
        <v>27</v>
      </c>
      <c r="H2489" t="s">
        <v>23</v>
      </c>
    </row>
    <row r="2490" spans="1:8" x14ac:dyDescent="0.3">
      <c r="A2490" t="s">
        <v>26</v>
      </c>
      <c r="B2490" t="s">
        <v>87</v>
      </c>
      <c r="C2490">
        <v>2024</v>
      </c>
      <c r="D2490" s="1">
        <v>24294007.932500001</v>
      </c>
      <c r="E2490" s="2">
        <v>24.294</v>
      </c>
      <c r="F2490" t="s">
        <v>14</v>
      </c>
      <c r="G2490" t="s">
        <v>27</v>
      </c>
      <c r="H2490" t="s">
        <v>23</v>
      </c>
    </row>
    <row r="2491" spans="1:8" x14ac:dyDescent="0.3">
      <c r="A2491" t="s">
        <v>26</v>
      </c>
      <c r="B2491" t="s">
        <v>87</v>
      </c>
      <c r="C2491">
        <v>2025</v>
      </c>
      <c r="D2491" s="1">
        <v>28059644.1226</v>
      </c>
      <c r="E2491" s="2">
        <v>28.0596</v>
      </c>
      <c r="F2491" t="s">
        <v>14</v>
      </c>
      <c r="G2491" t="s">
        <v>27</v>
      </c>
      <c r="H2491" t="s">
        <v>23</v>
      </c>
    </row>
    <row r="2492" spans="1:8" x14ac:dyDescent="0.3">
      <c r="A2492" t="s">
        <v>26</v>
      </c>
      <c r="B2492" t="s">
        <v>87</v>
      </c>
      <c r="C2492">
        <v>2026</v>
      </c>
      <c r="D2492" s="1">
        <v>29595704.3627</v>
      </c>
      <c r="E2492" s="2">
        <v>29.595700000000001</v>
      </c>
      <c r="F2492" t="s">
        <v>14</v>
      </c>
      <c r="G2492" t="s">
        <v>27</v>
      </c>
      <c r="H2492" t="s">
        <v>23</v>
      </c>
    </row>
    <row r="2493" spans="1:8" x14ac:dyDescent="0.3">
      <c r="A2493" t="s">
        <v>30</v>
      </c>
      <c r="B2493" t="s">
        <v>87</v>
      </c>
      <c r="C2493">
        <v>2022</v>
      </c>
      <c r="D2493" s="1">
        <v>162075.448</v>
      </c>
      <c r="E2493" s="2">
        <v>0.16209999999999999</v>
      </c>
      <c r="F2493" t="s">
        <v>14</v>
      </c>
      <c r="G2493" t="s">
        <v>31</v>
      </c>
      <c r="H2493" t="s">
        <v>23</v>
      </c>
    </row>
    <row r="2494" spans="1:8" x14ac:dyDescent="0.3">
      <c r="A2494" t="s">
        <v>32</v>
      </c>
      <c r="B2494" t="s">
        <v>87</v>
      </c>
      <c r="C2494">
        <v>2021</v>
      </c>
      <c r="D2494" s="1">
        <v>34871982.752700001</v>
      </c>
      <c r="E2494" s="2">
        <v>34.872</v>
      </c>
      <c r="F2494" t="s">
        <v>14</v>
      </c>
      <c r="G2494" t="s">
        <v>33</v>
      </c>
      <c r="H2494" t="s">
        <v>23</v>
      </c>
    </row>
    <row r="2495" spans="1:8" x14ac:dyDescent="0.3">
      <c r="A2495" t="s">
        <v>32</v>
      </c>
      <c r="B2495" t="s">
        <v>87</v>
      </c>
      <c r="C2495">
        <v>2022</v>
      </c>
      <c r="D2495" s="1">
        <v>40290219.858000003</v>
      </c>
      <c r="E2495" s="2">
        <v>40.290199999999999</v>
      </c>
      <c r="F2495" t="s">
        <v>14</v>
      </c>
      <c r="G2495" t="s">
        <v>33</v>
      </c>
      <c r="H2495" t="s">
        <v>23</v>
      </c>
    </row>
    <row r="2496" spans="1:8" x14ac:dyDescent="0.3">
      <c r="A2496" t="s">
        <v>32</v>
      </c>
      <c r="B2496" t="s">
        <v>87</v>
      </c>
      <c r="C2496">
        <v>2023</v>
      </c>
      <c r="D2496" s="1">
        <v>43274138.3715</v>
      </c>
      <c r="E2496" s="2">
        <v>43.274099999999997</v>
      </c>
      <c r="F2496" t="s">
        <v>14</v>
      </c>
      <c r="G2496" t="s">
        <v>33</v>
      </c>
      <c r="H2496" t="s">
        <v>23</v>
      </c>
    </row>
    <row r="2497" spans="1:8" x14ac:dyDescent="0.3">
      <c r="A2497" t="s">
        <v>32</v>
      </c>
      <c r="B2497" t="s">
        <v>87</v>
      </c>
      <c r="C2497">
        <v>2024</v>
      </c>
      <c r="D2497" s="1">
        <v>32881781.502999999</v>
      </c>
      <c r="E2497" s="2">
        <v>32.881799999999998</v>
      </c>
      <c r="F2497" t="s">
        <v>14</v>
      </c>
      <c r="G2497" t="s">
        <v>33</v>
      </c>
      <c r="H2497" t="s">
        <v>23</v>
      </c>
    </row>
    <row r="2498" spans="1:8" x14ac:dyDescent="0.3">
      <c r="A2498" t="s">
        <v>32</v>
      </c>
      <c r="B2498" t="s">
        <v>87</v>
      </c>
      <c r="C2498">
        <v>2025</v>
      </c>
      <c r="D2498" s="1">
        <v>16426707.4439</v>
      </c>
      <c r="E2498" s="2">
        <v>16.4267</v>
      </c>
      <c r="F2498" t="s">
        <v>14</v>
      </c>
      <c r="G2498" t="s">
        <v>33</v>
      </c>
      <c r="H2498" t="s">
        <v>23</v>
      </c>
    </row>
    <row r="2499" spans="1:8" x14ac:dyDescent="0.3">
      <c r="A2499" t="s">
        <v>32</v>
      </c>
      <c r="B2499" t="s">
        <v>87</v>
      </c>
      <c r="C2499">
        <v>2026</v>
      </c>
      <c r="D2499" s="1">
        <v>16262073.235300001</v>
      </c>
      <c r="E2499" s="2">
        <v>16.2621</v>
      </c>
      <c r="F2499" t="s">
        <v>14</v>
      </c>
      <c r="G2499" t="s">
        <v>33</v>
      </c>
      <c r="H2499" t="s">
        <v>23</v>
      </c>
    </row>
    <row r="2500" spans="1:8" x14ac:dyDescent="0.3">
      <c r="A2500" t="s">
        <v>34</v>
      </c>
      <c r="B2500" t="s">
        <v>87</v>
      </c>
      <c r="C2500">
        <v>2018</v>
      </c>
      <c r="D2500" s="1">
        <v>11918911385.903799</v>
      </c>
      <c r="E2500" s="2">
        <v>11918.911400000001</v>
      </c>
      <c r="F2500" t="s">
        <v>14</v>
      </c>
      <c r="G2500" t="s">
        <v>35</v>
      </c>
      <c r="H2500" t="s">
        <v>23</v>
      </c>
    </row>
    <row r="2501" spans="1:8" x14ac:dyDescent="0.3">
      <c r="A2501" t="s">
        <v>34</v>
      </c>
      <c r="B2501" t="s">
        <v>87</v>
      </c>
      <c r="C2501">
        <v>2019</v>
      </c>
      <c r="D2501" s="1">
        <v>9880319881.7947006</v>
      </c>
      <c r="E2501" s="2">
        <v>9880.3199000000004</v>
      </c>
      <c r="F2501" t="s">
        <v>14</v>
      </c>
      <c r="G2501" t="s">
        <v>35</v>
      </c>
      <c r="H2501" t="s">
        <v>23</v>
      </c>
    </row>
    <row r="2502" spans="1:8" x14ac:dyDescent="0.3">
      <c r="A2502" t="s">
        <v>34</v>
      </c>
      <c r="B2502" t="s">
        <v>87</v>
      </c>
      <c r="C2502">
        <v>2020</v>
      </c>
      <c r="D2502" s="1">
        <v>13891075342.759899</v>
      </c>
      <c r="E2502" s="2">
        <v>13891.0753</v>
      </c>
      <c r="F2502" t="s">
        <v>14</v>
      </c>
      <c r="G2502" t="s">
        <v>35</v>
      </c>
      <c r="H2502" t="s">
        <v>23</v>
      </c>
    </row>
    <row r="2503" spans="1:8" x14ac:dyDescent="0.3">
      <c r="A2503" t="s">
        <v>34</v>
      </c>
      <c r="B2503" t="s">
        <v>87</v>
      </c>
      <c r="C2503">
        <v>2021</v>
      </c>
      <c r="D2503" s="1">
        <v>19143400281.6404</v>
      </c>
      <c r="E2503" s="2">
        <v>19143.400300000001</v>
      </c>
      <c r="F2503" t="s">
        <v>14</v>
      </c>
      <c r="G2503" t="s">
        <v>35</v>
      </c>
      <c r="H2503" t="s">
        <v>23</v>
      </c>
    </row>
    <row r="2504" spans="1:8" x14ac:dyDescent="0.3">
      <c r="A2504" t="s">
        <v>34</v>
      </c>
      <c r="B2504" t="s">
        <v>87</v>
      </c>
      <c r="C2504">
        <v>2022</v>
      </c>
      <c r="D2504" s="1">
        <v>20319253475.0173</v>
      </c>
      <c r="E2504" s="2">
        <v>20319.253499999999</v>
      </c>
      <c r="F2504" t="s">
        <v>14</v>
      </c>
      <c r="G2504" t="s">
        <v>35</v>
      </c>
      <c r="H2504" t="s">
        <v>23</v>
      </c>
    </row>
    <row r="2505" spans="1:8" x14ac:dyDescent="0.3">
      <c r="A2505" t="s">
        <v>34</v>
      </c>
      <c r="B2505" t="s">
        <v>87</v>
      </c>
      <c r="C2505">
        <v>2023</v>
      </c>
      <c r="D2505" s="1">
        <v>17443640505.442001</v>
      </c>
      <c r="E2505" s="2">
        <v>17443.640500000001</v>
      </c>
      <c r="F2505" t="s">
        <v>14</v>
      </c>
      <c r="G2505" t="s">
        <v>35</v>
      </c>
      <c r="H2505" t="s">
        <v>23</v>
      </c>
    </row>
    <row r="2506" spans="1:8" x14ac:dyDescent="0.3">
      <c r="A2506" t="s">
        <v>34</v>
      </c>
      <c r="B2506" t="s">
        <v>87</v>
      </c>
      <c r="C2506">
        <v>2024</v>
      </c>
      <c r="D2506" s="1">
        <v>15252498782.302099</v>
      </c>
      <c r="E2506" s="2">
        <v>15252.498799999999</v>
      </c>
      <c r="F2506" t="s">
        <v>14</v>
      </c>
      <c r="G2506" t="s">
        <v>35</v>
      </c>
      <c r="H2506" t="s">
        <v>23</v>
      </c>
    </row>
    <row r="2507" spans="1:8" x14ac:dyDescent="0.3">
      <c r="A2507" t="s">
        <v>34</v>
      </c>
      <c r="B2507" t="s">
        <v>87</v>
      </c>
      <c r="C2507">
        <v>2025</v>
      </c>
      <c r="D2507" s="1">
        <v>16941822223.9858</v>
      </c>
      <c r="E2507" s="2">
        <v>16941.822199999999</v>
      </c>
      <c r="F2507" t="s">
        <v>14</v>
      </c>
      <c r="G2507" t="s">
        <v>35</v>
      </c>
      <c r="H2507" t="s">
        <v>23</v>
      </c>
    </row>
    <row r="2508" spans="1:8" x14ac:dyDescent="0.3">
      <c r="A2508" t="s">
        <v>34</v>
      </c>
      <c r="B2508" t="s">
        <v>87</v>
      </c>
      <c r="C2508">
        <v>2026</v>
      </c>
      <c r="D2508" s="1">
        <v>15820880163.6667</v>
      </c>
      <c r="E2508" s="2">
        <v>15820.8802</v>
      </c>
      <c r="F2508" t="s">
        <v>14</v>
      </c>
      <c r="G2508" t="s">
        <v>35</v>
      </c>
      <c r="H2508" t="s">
        <v>23</v>
      </c>
    </row>
    <row r="2509" spans="1:8" x14ac:dyDescent="0.3">
      <c r="A2509" t="s">
        <v>36</v>
      </c>
      <c r="B2509" t="s">
        <v>87</v>
      </c>
      <c r="C2509">
        <v>2018</v>
      </c>
      <c r="D2509" s="1">
        <v>11404758339.858999</v>
      </c>
      <c r="E2509" s="2">
        <v>11404.7583</v>
      </c>
      <c r="F2509" t="s">
        <v>14</v>
      </c>
      <c r="G2509" t="s">
        <v>37</v>
      </c>
      <c r="H2509" t="s">
        <v>38</v>
      </c>
    </row>
    <row r="2510" spans="1:8" x14ac:dyDescent="0.3">
      <c r="A2510" t="s">
        <v>36</v>
      </c>
      <c r="B2510" t="s">
        <v>87</v>
      </c>
      <c r="C2510">
        <v>2019</v>
      </c>
      <c r="D2510" s="1">
        <v>10383981455.931801</v>
      </c>
      <c r="E2510" s="2">
        <v>10383.9815</v>
      </c>
      <c r="F2510" t="s">
        <v>14</v>
      </c>
      <c r="G2510" t="s">
        <v>37</v>
      </c>
      <c r="H2510" t="s">
        <v>38</v>
      </c>
    </row>
    <row r="2511" spans="1:8" x14ac:dyDescent="0.3">
      <c r="A2511" t="s">
        <v>36</v>
      </c>
      <c r="B2511" t="s">
        <v>87</v>
      </c>
      <c r="C2511">
        <v>2020</v>
      </c>
      <c r="D2511" s="1">
        <v>17230617443.419899</v>
      </c>
      <c r="E2511" s="2">
        <v>17230.617399999999</v>
      </c>
      <c r="F2511" t="s">
        <v>14</v>
      </c>
      <c r="G2511" t="s">
        <v>37</v>
      </c>
      <c r="H2511" t="s">
        <v>38</v>
      </c>
    </row>
    <row r="2512" spans="1:8" x14ac:dyDescent="0.3">
      <c r="A2512" t="s">
        <v>36</v>
      </c>
      <c r="B2512" t="s">
        <v>87</v>
      </c>
      <c r="C2512">
        <v>2021</v>
      </c>
      <c r="D2512" s="1">
        <v>21393524496.621799</v>
      </c>
      <c r="E2512" s="2">
        <v>21393.5245</v>
      </c>
      <c r="F2512" t="s">
        <v>14</v>
      </c>
      <c r="G2512" t="s">
        <v>37</v>
      </c>
      <c r="H2512" t="s">
        <v>38</v>
      </c>
    </row>
    <row r="2513" spans="1:8" x14ac:dyDescent="0.3">
      <c r="A2513" t="s">
        <v>36</v>
      </c>
      <c r="B2513" t="s">
        <v>87</v>
      </c>
      <c r="C2513">
        <v>2022</v>
      </c>
      <c r="D2513" s="1">
        <v>22548725954.517101</v>
      </c>
      <c r="E2513" s="2">
        <v>22548.725999999999</v>
      </c>
      <c r="F2513" t="s">
        <v>14</v>
      </c>
      <c r="G2513" t="s">
        <v>37</v>
      </c>
      <c r="H2513" t="s">
        <v>38</v>
      </c>
    </row>
    <row r="2514" spans="1:8" x14ac:dyDescent="0.3">
      <c r="A2514" t="s">
        <v>36</v>
      </c>
      <c r="B2514" t="s">
        <v>87</v>
      </c>
      <c r="C2514">
        <v>2023</v>
      </c>
      <c r="D2514" s="1">
        <v>19985079439.019402</v>
      </c>
      <c r="E2514" s="2">
        <v>19985.079399999999</v>
      </c>
      <c r="F2514" t="s">
        <v>14</v>
      </c>
      <c r="G2514" t="s">
        <v>37</v>
      </c>
      <c r="H2514" t="s">
        <v>38</v>
      </c>
    </row>
    <row r="2515" spans="1:8" x14ac:dyDescent="0.3">
      <c r="A2515" t="s">
        <v>36</v>
      </c>
      <c r="B2515" t="s">
        <v>87</v>
      </c>
      <c r="C2515">
        <v>2024</v>
      </c>
      <c r="D2515" s="1">
        <v>16845993539.6187</v>
      </c>
      <c r="E2515" s="2">
        <v>16845.9935</v>
      </c>
      <c r="F2515" t="s">
        <v>14</v>
      </c>
      <c r="G2515" t="s">
        <v>37</v>
      </c>
      <c r="H2515" t="s">
        <v>38</v>
      </c>
    </row>
    <row r="2516" spans="1:8" x14ac:dyDescent="0.3">
      <c r="A2516" t="s">
        <v>36</v>
      </c>
      <c r="B2516" t="s">
        <v>87</v>
      </c>
      <c r="C2516">
        <v>2025</v>
      </c>
      <c r="D2516" s="1">
        <v>18806892519.467999</v>
      </c>
      <c r="E2516" s="2">
        <v>18806.892500000002</v>
      </c>
      <c r="F2516" t="s">
        <v>14</v>
      </c>
      <c r="G2516" t="s">
        <v>37</v>
      </c>
      <c r="H2516" t="s">
        <v>38</v>
      </c>
    </row>
    <row r="2517" spans="1:8" x14ac:dyDescent="0.3">
      <c r="A2517" t="s">
        <v>36</v>
      </c>
      <c r="B2517" t="s">
        <v>87</v>
      </c>
      <c r="C2517">
        <v>2026</v>
      </c>
      <c r="D2517" s="1">
        <v>17347237590.833302</v>
      </c>
      <c r="E2517" s="2">
        <v>17347.2376</v>
      </c>
      <c r="F2517" t="s">
        <v>14</v>
      </c>
      <c r="G2517" t="s">
        <v>37</v>
      </c>
      <c r="H2517" t="s">
        <v>38</v>
      </c>
    </row>
    <row r="2518" spans="1:8" x14ac:dyDescent="0.3">
      <c r="A2518" t="s">
        <v>73</v>
      </c>
      <c r="B2518" t="s">
        <v>87</v>
      </c>
      <c r="C2518">
        <v>2024</v>
      </c>
      <c r="D2518" s="1">
        <v>4802495.0548</v>
      </c>
      <c r="E2518" s="2">
        <v>4.8025000000000002</v>
      </c>
      <c r="F2518" t="s">
        <v>14</v>
      </c>
      <c r="G2518" t="s">
        <v>74</v>
      </c>
      <c r="H2518" t="s">
        <v>38</v>
      </c>
    </row>
    <row r="2519" spans="1:8" x14ac:dyDescent="0.3">
      <c r="A2519" t="s">
        <v>73</v>
      </c>
      <c r="B2519" t="s">
        <v>87</v>
      </c>
      <c r="C2519">
        <v>2025</v>
      </c>
      <c r="D2519" s="1">
        <v>5310084.1036</v>
      </c>
      <c r="E2519" s="2">
        <v>5.3101000000000003</v>
      </c>
      <c r="F2519" t="s">
        <v>14</v>
      </c>
      <c r="G2519" t="s">
        <v>74</v>
      </c>
      <c r="H2519" t="s">
        <v>38</v>
      </c>
    </row>
    <row r="2520" spans="1:8" x14ac:dyDescent="0.3">
      <c r="A2520" t="s">
        <v>73</v>
      </c>
      <c r="B2520" t="s">
        <v>87</v>
      </c>
      <c r="C2520">
        <v>2026</v>
      </c>
      <c r="D2520" s="1">
        <v>5317590.8823999995</v>
      </c>
      <c r="E2520" s="2">
        <v>5.3175999999999997</v>
      </c>
      <c r="F2520" t="s">
        <v>14</v>
      </c>
      <c r="G2520" t="s">
        <v>74</v>
      </c>
      <c r="H2520" t="s">
        <v>38</v>
      </c>
    </row>
    <row r="2521" spans="1:8" x14ac:dyDescent="0.3">
      <c r="A2521" t="s">
        <v>39</v>
      </c>
      <c r="B2521" t="s">
        <v>87</v>
      </c>
      <c r="C2521">
        <v>2018</v>
      </c>
      <c r="D2521" s="1">
        <v>7058832832.7334995</v>
      </c>
      <c r="E2521" s="2">
        <v>7058.8328000000001</v>
      </c>
      <c r="F2521" t="s">
        <v>14</v>
      </c>
      <c r="G2521" t="s">
        <v>40</v>
      </c>
      <c r="H2521" t="s">
        <v>38</v>
      </c>
    </row>
    <row r="2522" spans="1:8" x14ac:dyDescent="0.3">
      <c r="A2522" t="s">
        <v>39</v>
      </c>
      <c r="B2522" t="s">
        <v>87</v>
      </c>
      <c r="C2522">
        <v>2019</v>
      </c>
      <c r="D2522" s="1">
        <v>5856647077.1068001</v>
      </c>
      <c r="E2522" s="2">
        <v>5856.6471000000001</v>
      </c>
      <c r="F2522" t="s">
        <v>14</v>
      </c>
      <c r="G2522" t="s">
        <v>40</v>
      </c>
      <c r="H2522" t="s">
        <v>38</v>
      </c>
    </row>
    <row r="2523" spans="1:8" x14ac:dyDescent="0.3">
      <c r="A2523" t="s">
        <v>39</v>
      </c>
      <c r="B2523" t="s">
        <v>87</v>
      </c>
      <c r="C2523">
        <v>2020</v>
      </c>
      <c r="D2523" s="1">
        <v>10137515125.090799</v>
      </c>
      <c r="E2523" s="2">
        <v>10137.515100000001</v>
      </c>
      <c r="F2523" t="s">
        <v>14</v>
      </c>
      <c r="G2523" t="s">
        <v>40</v>
      </c>
      <c r="H2523" t="s">
        <v>38</v>
      </c>
    </row>
    <row r="2524" spans="1:8" x14ac:dyDescent="0.3">
      <c r="A2524" t="s">
        <v>39</v>
      </c>
      <c r="B2524" t="s">
        <v>87</v>
      </c>
      <c r="C2524">
        <v>2021</v>
      </c>
      <c r="D2524" s="1">
        <v>12050209408.1404</v>
      </c>
      <c r="E2524" s="2">
        <v>12050.2094</v>
      </c>
      <c r="F2524" t="s">
        <v>14</v>
      </c>
      <c r="G2524" t="s">
        <v>40</v>
      </c>
      <c r="H2524" t="s">
        <v>38</v>
      </c>
    </row>
    <row r="2525" spans="1:8" x14ac:dyDescent="0.3">
      <c r="A2525" t="s">
        <v>39</v>
      </c>
      <c r="B2525" t="s">
        <v>87</v>
      </c>
      <c r="C2525">
        <v>2022</v>
      </c>
      <c r="D2525" s="1">
        <v>13857018808.2936</v>
      </c>
      <c r="E2525" s="2">
        <v>13857.0188</v>
      </c>
      <c r="F2525" t="s">
        <v>14</v>
      </c>
      <c r="G2525" t="s">
        <v>40</v>
      </c>
      <c r="H2525" t="s">
        <v>38</v>
      </c>
    </row>
    <row r="2526" spans="1:8" x14ac:dyDescent="0.3">
      <c r="A2526" t="s">
        <v>39</v>
      </c>
      <c r="B2526" t="s">
        <v>87</v>
      </c>
      <c r="C2526">
        <v>2023</v>
      </c>
      <c r="D2526" s="1">
        <v>11819457962.206301</v>
      </c>
      <c r="E2526" s="2">
        <v>11819.458000000001</v>
      </c>
      <c r="F2526" t="s">
        <v>14</v>
      </c>
      <c r="G2526" t="s">
        <v>40</v>
      </c>
      <c r="H2526" t="s">
        <v>38</v>
      </c>
    </row>
    <row r="2527" spans="1:8" x14ac:dyDescent="0.3">
      <c r="A2527" t="s">
        <v>39</v>
      </c>
      <c r="B2527" t="s">
        <v>87</v>
      </c>
      <c r="C2527">
        <v>2024</v>
      </c>
      <c r="D2527" s="1">
        <v>7702013997.6438999</v>
      </c>
      <c r="E2527" s="2">
        <v>7702.0140000000001</v>
      </c>
      <c r="F2527" t="s">
        <v>14</v>
      </c>
      <c r="G2527" t="s">
        <v>40</v>
      </c>
      <c r="H2527" t="s">
        <v>38</v>
      </c>
    </row>
    <row r="2528" spans="1:8" x14ac:dyDescent="0.3">
      <c r="A2528" t="s">
        <v>39</v>
      </c>
      <c r="B2528" t="s">
        <v>87</v>
      </c>
      <c r="C2528">
        <v>2025</v>
      </c>
      <c r="D2528" s="1">
        <v>11026598547.7043</v>
      </c>
      <c r="E2528" s="2">
        <v>11026.5985</v>
      </c>
      <c r="F2528" t="s">
        <v>14</v>
      </c>
      <c r="G2528" t="s">
        <v>40</v>
      </c>
      <c r="H2528" t="s">
        <v>38</v>
      </c>
    </row>
    <row r="2529" spans="1:8" x14ac:dyDescent="0.3">
      <c r="A2529" t="s">
        <v>39</v>
      </c>
      <c r="B2529" t="s">
        <v>87</v>
      </c>
      <c r="C2529">
        <v>2026</v>
      </c>
      <c r="D2529" s="1">
        <v>10636776927.5</v>
      </c>
      <c r="E2529" s="2">
        <v>10636.776900000001</v>
      </c>
      <c r="F2529" t="s">
        <v>14</v>
      </c>
      <c r="G2529" t="s">
        <v>40</v>
      </c>
      <c r="H2529" t="s">
        <v>38</v>
      </c>
    </row>
    <row r="2530" spans="1:8" x14ac:dyDescent="0.3">
      <c r="A2530" t="s">
        <v>41</v>
      </c>
      <c r="B2530" t="s">
        <v>87</v>
      </c>
      <c r="C2530">
        <v>2018</v>
      </c>
      <c r="D2530" s="1">
        <v>40219225749.4487</v>
      </c>
      <c r="E2530" s="2">
        <v>40219.225700000003</v>
      </c>
      <c r="F2530" t="s">
        <v>14</v>
      </c>
      <c r="G2530" t="s">
        <v>42</v>
      </c>
      <c r="H2530" t="s">
        <v>43</v>
      </c>
    </row>
    <row r="2531" spans="1:8" x14ac:dyDescent="0.3">
      <c r="A2531" t="s">
        <v>41</v>
      </c>
      <c r="B2531" t="s">
        <v>87</v>
      </c>
      <c r="C2531">
        <v>2019</v>
      </c>
      <c r="D2531" s="1">
        <v>31161407405.768299</v>
      </c>
      <c r="E2531" s="2">
        <v>31161.4074</v>
      </c>
      <c r="F2531" t="s">
        <v>14</v>
      </c>
      <c r="G2531" t="s">
        <v>42</v>
      </c>
      <c r="H2531" t="s">
        <v>43</v>
      </c>
    </row>
    <row r="2532" spans="1:8" x14ac:dyDescent="0.3">
      <c r="A2532" t="s">
        <v>41</v>
      </c>
      <c r="B2532" t="s">
        <v>87</v>
      </c>
      <c r="C2532">
        <v>2020</v>
      </c>
      <c r="D2532" s="1">
        <v>52991278176.344498</v>
      </c>
      <c r="E2532" s="2">
        <v>52991.278200000001</v>
      </c>
      <c r="F2532" t="s">
        <v>14</v>
      </c>
      <c r="G2532" t="s">
        <v>42</v>
      </c>
      <c r="H2532" t="s">
        <v>43</v>
      </c>
    </row>
    <row r="2533" spans="1:8" x14ac:dyDescent="0.3">
      <c r="A2533" t="s">
        <v>41</v>
      </c>
      <c r="B2533" t="s">
        <v>87</v>
      </c>
      <c r="C2533">
        <v>2021</v>
      </c>
      <c r="D2533" s="1">
        <v>58020962161.620201</v>
      </c>
      <c r="E2533" s="2">
        <v>58020.962200000002</v>
      </c>
      <c r="F2533" t="s">
        <v>14</v>
      </c>
      <c r="G2533" t="s">
        <v>42</v>
      </c>
      <c r="H2533" t="s">
        <v>43</v>
      </c>
    </row>
    <row r="2534" spans="1:8" x14ac:dyDescent="0.3">
      <c r="A2534" t="s">
        <v>41</v>
      </c>
      <c r="B2534" t="s">
        <v>87</v>
      </c>
      <c r="C2534">
        <v>2022</v>
      </c>
      <c r="D2534" s="1">
        <v>36014575991.561996</v>
      </c>
      <c r="E2534" s="2">
        <v>36014.576000000001</v>
      </c>
      <c r="F2534" t="s">
        <v>14</v>
      </c>
      <c r="G2534" t="s">
        <v>42</v>
      </c>
      <c r="H2534" t="s">
        <v>43</v>
      </c>
    </row>
    <row r="2535" spans="1:8" x14ac:dyDescent="0.3">
      <c r="A2535" t="s">
        <v>41</v>
      </c>
      <c r="B2535" t="s">
        <v>87</v>
      </c>
      <c r="C2535">
        <v>2023</v>
      </c>
      <c r="D2535" s="1">
        <v>53266732598.567299</v>
      </c>
      <c r="E2535" s="2">
        <v>53266.732600000003</v>
      </c>
      <c r="F2535" t="s">
        <v>14</v>
      </c>
      <c r="G2535" t="s">
        <v>42</v>
      </c>
      <c r="H2535" t="s">
        <v>43</v>
      </c>
    </row>
    <row r="2536" spans="1:8" x14ac:dyDescent="0.3">
      <c r="A2536" t="s">
        <v>41</v>
      </c>
      <c r="B2536" t="s">
        <v>87</v>
      </c>
      <c r="C2536">
        <v>2024</v>
      </c>
      <c r="D2536" s="1">
        <v>38484041553.829697</v>
      </c>
      <c r="E2536" s="2">
        <v>38484.041599999997</v>
      </c>
      <c r="F2536" t="s">
        <v>14</v>
      </c>
      <c r="G2536" t="s">
        <v>42</v>
      </c>
      <c r="H2536" t="s">
        <v>43</v>
      </c>
    </row>
    <row r="2537" spans="1:8" x14ac:dyDescent="0.3">
      <c r="A2537" t="s">
        <v>41</v>
      </c>
      <c r="B2537" t="s">
        <v>87</v>
      </c>
      <c r="C2537">
        <v>2025</v>
      </c>
      <c r="D2537" s="1">
        <v>42343879294.641899</v>
      </c>
      <c r="E2537" s="2">
        <v>42343.879300000001</v>
      </c>
      <c r="F2537" t="s">
        <v>14</v>
      </c>
      <c r="G2537" t="s">
        <v>42</v>
      </c>
      <c r="H2537" t="s">
        <v>43</v>
      </c>
    </row>
    <row r="2538" spans="1:8" x14ac:dyDescent="0.3">
      <c r="A2538" t="s">
        <v>41</v>
      </c>
      <c r="B2538" t="s">
        <v>87</v>
      </c>
      <c r="C2538">
        <v>2026</v>
      </c>
      <c r="D2538" s="1">
        <v>42717570316.666702</v>
      </c>
      <c r="E2538" s="2">
        <v>42717.570299999999</v>
      </c>
      <c r="F2538" t="s">
        <v>14</v>
      </c>
      <c r="G2538" t="s">
        <v>42</v>
      </c>
      <c r="H2538" t="s">
        <v>43</v>
      </c>
    </row>
    <row r="2539" spans="1:8" x14ac:dyDescent="0.3">
      <c r="A2539" t="s">
        <v>62</v>
      </c>
      <c r="B2539" t="s">
        <v>87</v>
      </c>
      <c r="C2539">
        <v>2018</v>
      </c>
      <c r="D2539" s="1">
        <v>4930571469.3450003</v>
      </c>
      <c r="E2539" s="2">
        <v>4930.5715</v>
      </c>
      <c r="F2539" t="s">
        <v>14</v>
      </c>
      <c r="G2539" t="s">
        <v>63</v>
      </c>
      <c r="H2539" t="s">
        <v>43</v>
      </c>
    </row>
    <row r="2540" spans="1:8" x14ac:dyDescent="0.3">
      <c r="A2540" t="s">
        <v>62</v>
      </c>
      <c r="B2540" t="s">
        <v>87</v>
      </c>
      <c r="C2540">
        <v>2019</v>
      </c>
      <c r="D2540" s="1">
        <v>4705686931.7639999</v>
      </c>
      <c r="E2540" s="2">
        <v>4705.6868999999997</v>
      </c>
      <c r="F2540" t="s">
        <v>14</v>
      </c>
      <c r="G2540" t="s">
        <v>63</v>
      </c>
      <c r="H2540" t="s">
        <v>43</v>
      </c>
    </row>
    <row r="2541" spans="1:8" x14ac:dyDescent="0.3">
      <c r="A2541" t="s">
        <v>62</v>
      </c>
      <c r="B2541" t="s">
        <v>87</v>
      </c>
      <c r="C2541">
        <v>2020</v>
      </c>
      <c r="D2541" s="1">
        <v>5789751450.9368</v>
      </c>
      <c r="E2541" s="2">
        <v>5789.7515000000003</v>
      </c>
      <c r="F2541" t="s">
        <v>14</v>
      </c>
      <c r="G2541" t="s">
        <v>63</v>
      </c>
      <c r="H2541" t="s">
        <v>43</v>
      </c>
    </row>
    <row r="2542" spans="1:8" x14ac:dyDescent="0.3">
      <c r="A2542" t="s">
        <v>62</v>
      </c>
      <c r="B2542" t="s">
        <v>87</v>
      </c>
      <c r="C2542">
        <v>2021</v>
      </c>
      <c r="D2542" s="1">
        <v>6927860212.6907997</v>
      </c>
      <c r="E2542" s="2">
        <v>6927.8602000000001</v>
      </c>
      <c r="F2542" t="s">
        <v>14</v>
      </c>
      <c r="G2542" t="s">
        <v>63</v>
      </c>
      <c r="H2542" t="s">
        <v>43</v>
      </c>
    </row>
    <row r="2543" spans="1:8" x14ac:dyDescent="0.3">
      <c r="A2543" t="s">
        <v>62</v>
      </c>
      <c r="B2543" t="s">
        <v>87</v>
      </c>
      <c r="C2543">
        <v>2022</v>
      </c>
      <c r="D2543" s="1">
        <v>6536009869.2672005</v>
      </c>
      <c r="E2543" s="2">
        <v>6536.0099</v>
      </c>
      <c r="F2543" t="s">
        <v>14</v>
      </c>
      <c r="G2543" t="s">
        <v>63</v>
      </c>
      <c r="H2543" t="s">
        <v>43</v>
      </c>
    </row>
    <row r="2544" spans="1:8" x14ac:dyDescent="0.3">
      <c r="A2544" t="s">
        <v>62</v>
      </c>
      <c r="B2544" t="s">
        <v>87</v>
      </c>
      <c r="C2544">
        <v>2023</v>
      </c>
      <c r="D2544" s="1">
        <v>7233575786.4116001</v>
      </c>
      <c r="E2544" s="2">
        <v>7233.5757999999996</v>
      </c>
      <c r="F2544" t="s">
        <v>14</v>
      </c>
      <c r="G2544" t="s">
        <v>63</v>
      </c>
      <c r="H2544" t="s">
        <v>43</v>
      </c>
    </row>
    <row r="2545" spans="1:8" x14ac:dyDescent="0.3">
      <c r="A2545" t="s">
        <v>62</v>
      </c>
      <c r="B2545" t="s">
        <v>87</v>
      </c>
      <c r="C2545">
        <v>2024</v>
      </c>
      <c r="D2545" s="1">
        <v>5773962826.8880997</v>
      </c>
      <c r="E2545" s="2">
        <v>5773.9628000000002</v>
      </c>
      <c r="F2545" t="s">
        <v>14</v>
      </c>
      <c r="G2545" t="s">
        <v>63</v>
      </c>
      <c r="H2545" t="s">
        <v>43</v>
      </c>
    </row>
    <row r="2546" spans="1:8" x14ac:dyDescent="0.3">
      <c r="A2546" t="s">
        <v>62</v>
      </c>
      <c r="B2546" t="s">
        <v>87</v>
      </c>
      <c r="C2546">
        <v>2025</v>
      </c>
      <c r="D2546" s="1">
        <v>6463741337.4385004</v>
      </c>
      <c r="E2546" s="2">
        <v>6463.7412999999997</v>
      </c>
      <c r="F2546" t="s">
        <v>14</v>
      </c>
      <c r="G2546" t="s">
        <v>63</v>
      </c>
      <c r="H2546" t="s">
        <v>43</v>
      </c>
    </row>
    <row r="2547" spans="1:8" x14ac:dyDescent="0.3">
      <c r="A2547" t="s">
        <v>62</v>
      </c>
      <c r="B2547" t="s">
        <v>87</v>
      </c>
      <c r="C2547">
        <v>2026</v>
      </c>
      <c r="D2547" s="1">
        <v>6200826514.6667004</v>
      </c>
      <c r="E2547" s="2">
        <v>6200.8265000000001</v>
      </c>
      <c r="F2547" t="s">
        <v>14</v>
      </c>
      <c r="G2547" t="s">
        <v>63</v>
      </c>
      <c r="H2547" t="s">
        <v>43</v>
      </c>
    </row>
    <row r="2548" spans="1:8" x14ac:dyDescent="0.3">
      <c r="A2548" t="s">
        <v>64</v>
      </c>
      <c r="B2548" t="s">
        <v>87</v>
      </c>
      <c r="C2548">
        <v>2018</v>
      </c>
      <c r="D2548" s="1">
        <v>36537167350.5597</v>
      </c>
      <c r="E2548" s="2">
        <v>36537.167399999998</v>
      </c>
      <c r="F2548" t="s">
        <v>14</v>
      </c>
      <c r="G2548" t="s">
        <v>65</v>
      </c>
      <c r="H2548" t="s">
        <v>43</v>
      </c>
    </row>
    <row r="2549" spans="1:8" x14ac:dyDescent="0.3">
      <c r="A2549" t="s">
        <v>64</v>
      </c>
      <c r="B2549" t="s">
        <v>87</v>
      </c>
      <c r="C2549">
        <v>2019</v>
      </c>
      <c r="D2549" s="1">
        <v>35996241625.371399</v>
      </c>
      <c r="E2549" s="2">
        <v>35996.241600000001</v>
      </c>
      <c r="F2549" t="s">
        <v>14</v>
      </c>
      <c r="G2549" t="s">
        <v>65</v>
      </c>
      <c r="H2549" t="s">
        <v>43</v>
      </c>
    </row>
    <row r="2550" spans="1:8" x14ac:dyDescent="0.3">
      <c r="A2550" t="s">
        <v>64</v>
      </c>
      <c r="B2550" t="s">
        <v>87</v>
      </c>
      <c r="C2550">
        <v>2020</v>
      </c>
      <c r="D2550" s="1">
        <v>29716942298.387501</v>
      </c>
      <c r="E2550" s="2">
        <v>29716.942299999999</v>
      </c>
      <c r="F2550" t="s">
        <v>14</v>
      </c>
      <c r="G2550" t="s">
        <v>65</v>
      </c>
      <c r="H2550" t="s">
        <v>43</v>
      </c>
    </row>
    <row r="2551" spans="1:8" x14ac:dyDescent="0.3">
      <c r="A2551" t="s">
        <v>64</v>
      </c>
      <c r="B2551" t="s">
        <v>87</v>
      </c>
      <c r="C2551">
        <v>2021</v>
      </c>
      <c r="D2551" s="1">
        <v>60448987432.471497</v>
      </c>
      <c r="E2551" s="2">
        <v>60448.987399999998</v>
      </c>
      <c r="F2551" t="s">
        <v>14</v>
      </c>
      <c r="G2551" t="s">
        <v>65</v>
      </c>
      <c r="H2551" t="s">
        <v>43</v>
      </c>
    </row>
    <row r="2552" spans="1:8" x14ac:dyDescent="0.3">
      <c r="A2552" t="s">
        <v>64</v>
      </c>
      <c r="B2552" t="s">
        <v>87</v>
      </c>
      <c r="C2552">
        <v>2022</v>
      </c>
      <c r="D2552" s="1">
        <v>28367026000.690498</v>
      </c>
      <c r="E2552" s="2">
        <v>28367.026000000002</v>
      </c>
      <c r="F2552" t="s">
        <v>14</v>
      </c>
      <c r="G2552" t="s">
        <v>65</v>
      </c>
      <c r="H2552" t="s">
        <v>43</v>
      </c>
    </row>
    <row r="2553" spans="1:8" x14ac:dyDescent="0.3">
      <c r="A2553" t="s">
        <v>64</v>
      </c>
      <c r="B2553" t="s">
        <v>87</v>
      </c>
      <c r="C2553">
        <v>2023</v>
      </c>
      <c r="D2553" s="1">
        <v>31664316280.183399</v>
      </c>
      <c r="E2553" s="2">
        <v>31664.316299999999</v>
      </c>
      <c r="F2553" t="s">
        <v>14</v>
      </c>
      <c r="G2553" t="s">
        <v>65</v>
      </c>
      <c r="H2553" t="s">
        <v>43</v>
      </c>
    </row>
    <row r="2554" spans="1:8" x14ac:dyDescent="0.3">
      <c r="A2554" t="s">
        <v>64</v>
      </c>
      <c r="B2554" t="s">
        <v>87</v>
      </c>
      <c r="C2554">
        <v>2024</v>
      </c>
      <c r="D2554" s="1">
        <v>37699571531.0895</v>
      </c>
      <c r="E2554" s="2">
        <v>37699.571499999998</v>
      </c>
      <c r="F2554" t="s">
        <v>14</v>
      </c>
      <c r="G2554" t="s">
        <v>65</v>
      </c>
      <c r="H2554" t="s">
        <v>43</v>
      </c>
    </row>
    <row r="2555" spans="1:8" x14ac:dyDescent="0.3">
      <c r="A2555" t="s">
        <v>64</v>
      </c>
      <c r="B2555" t="s">
        <v>87</v>
      </c>
      <c r="C2555">
        <v>2025</v>
      </c>
      <c r="D2555" s="1">
        <v>27964706079.693199</v>
      </c>
      <c r="E2555" s="2">
        <v>27964.706099999999</v>
      </c>
      <c r="F2555" t="s">
        <v>14</v>
      </c>
      <c r="G2555" t="s">
        <v>65</v>
      </c>
      <c r="H2555" t="s">
        <v>43</v>
      </c>
    </row>
    <row r="2556" spans="1:8" x14ac:dyDescent="0.3">
      <c r="A2556" t="s">
        <v>64</v>
      </c>
      <c r="B2556" t="s">
        <v>87</v>
      </c>
      <c r="C2556">
        <v>2026</v>
      </c>
      <c r="D2556" s="1">
        <v>43159908866.666702</v>
      </c>
      <c r="E2556" s="2">
        <v>43159.908900000002</v>
      </c>
      <c r="F2556" t="s">
        <v>14</v>
      </c>
      <c r="G2556" t="s">
        <v>65</v>
      </c>
      <c r="H2556" t="s">
        <v>43</v>
      </c>
    </row>
    <row r="2557" spans="1:8" x14ac:dyDescent="0.3">
      <c r="A2557" t="s">
        <v>44</v>
      </c>
      <c r="B2557" t="s">
        <v>87</v>
      </c>
      <c r="C2557">
        <v>2018</v>
      </c>
      <c r="D2557" s="1">
        <v>20135013933.060902</v>
      </c>
      <c r="E2557" s="2">
        <v>20135.013900000002</v>
      </c>
      <c r="F2557" t="s">
        <v>14</v>
      </c>
      <c r="G2557" t="s">
        <v>45</v>
      </c>
      <c r="H2557" t="s">
        <v>46</v>
      </c>
    </row>
    <row r="2558" spans="1:8" x14ac:dyDescent="0.3">
      <c r="A2558" t="s">
        <v>44</v>
      </c>
      <c r="B2558" t="s">
        <v>87</v>
      </c>
      <c r="C2558">
        <v>2019</v>
      </c>
      <c r="D2558" s="1">
        <v>16509456994.051701</v>
      </c>
      <c r="E2558" s="2">
        <v>16509.456999999999</v>
      </c>
      <c r="F2558" t="s">
        <v>14</v>
      </c>
      <c r="G2558" t="s">
        <v>45</v>
      </c>
      <c r="H2558" t="s">
        <v>46</v>
      </c>
    </row>
    <row r="2559" spans="1:8" x14ac:dyDescent="0.3">
      <c r="A2559" t="s">
        <v>44</v>
      </c>
      <c r="B2559" t="s">
        <v>87</v>
      </c>
      <c r="C2559">
        <v>2020</v>
      </c>
      <c r="D2559" s="1">
        <v>28597327754.815601</v>
      </c>
      <c r="E2559" s="2">
        <v>28597.327799999999</v>
      </c>
      <c r="F2559" t="s">
        <v>14</v>
      </c>
      <c r="G2559" t="s">
        <v>45</v>
      </c>
      <c r="H2559" t="s">
        <v>46</v>
      </c>
    </row>
    <row r="2560" spans="1:8" x14ac:dyDescent="0.3">
      <c r="A2560" t="s">
        <v>44</v>
      </c>
      <c r="B2560" t="s">
        <v>87</v>
      </c>
      <c r="C2560">
        <v>2021</v>
      </c>
      <c r="D2560" s="1">
        <v>35581565145.782997</v>
      </c>
      <c r="E2560" s="2">
        <v>35581.5651</v>
      </c>
      <c r="F2560" t="s">
        <v>14</v>
      </c>
      <c r="G2560" t="s">
        <v>45</v>
      </c>
      <c r="H2560" t="s">
        <v>46</v>
      </c>
    </row>
    <row r="2561" spans="1:8" x14ac:dyDescent="0.3">
      <c r="A2561" t="s">
        <v>44</v>
      </c>
      <c r="B2561" t="s">
        <v>87</v>
      </c>
      <c r="C2561">
        <v>2022</v>
      </c>
      <c r="D2561" s="1">
        <v>25116156027.7575</v>
      </c>
      <c r="E2561" s="2">
        <v>25116.155999999999</v>
      </c>
      <c r="F2561" t="s">
        <v>14</v>
      </c>
      <c r="G2561" t="s">
        <v>45</v>
      </c>
      <c r="H2561" t="s">
        <v>46</v>
      </c>
    </row>
    <row r="2562" spans="1:8" x14ac:dyDescent="0.3">
      <c r="A2562" t="s">
        <v>44</v>
      </c>
      <c r="B2562" t="s">
        <v>87</v>
      </c>
      <c r="C2562">
        <v>2023</v>
      </c>
      <c r="D2562" s="1">
        <v>32659964337.753799</v>
      </c>
      <c r="E2562" s="2">
        <v>32659.9643</v>
      </c>
      <c r="F2562" t="s">
        <v>14</v>
      </c>
      <c r="G2562" t="s">
        <v>45</v>
      </c>
      <c r="H2562" t="s">
        <v>46</v>
      </c>
    </row>
    <row r="2563" spans="1:8" x14ac:dyDescent="0.3">
      <c r="A2563" t="s">
        <v>44</v>
      </c>
      <c r="B2563" t="s">
        <v>87</v>
      </c>
      <c r="C2563">
        <v>2024</v>
      </c>
      <c r="D2563" s="1">
        <v>23815423832.6138</v>
      </c>
      <c r="E2563" s="2">
        <v>23815.4238</v>
      </c>
      <c r="F2563" t="s">
        <v>14</v>
      </c>
      <c r="G2563" t="s">
        <v>45</v>
      </c>
      <c r="H2563" t="s">
        <v>46</v>
      </c>
    </row>
    <row r="2564" spans="1:8" x14ac:dyDescent="0.3">
      <c r="A2564" t="s">
        <v>44</v>
      </c>
      <c r="B2564" t="s">
        <v>87</v>
      </c>
      <c r="C2564">
        <v>2025</v>
      </c>
      <c r="D2564" s="1">
        <v>26383600301.437901</v>
      </c>
      <c r="E2564" s="2">
        <v>26383.600299999998</v>
      </c>
      <c r="F2564" t="s">
        <v>14</v>
      </c>
      <c r="G2564" t="s">
        <v>45</v>
      </c>
      <c r="H2564" t="s">
        <v>46</v>
      </c>
    </row>
    <row r="2565" spans="1:8" x14ac:dyDescent="0.3">
      <c r="A2565" t="s">
        <v>44</v>
      </c>
      <c r="B2565" t="s">
        <v>87</v>
      </c>
      <c r="C2565">
        <v>2026</v>
      </c>
      <c r="D2565" s="1">
        <v>33787160000</v>
      </c>
      <c r="E2565" s="2">
        <v>33787.160000000003</v>
      </c>
      <c r="F2565" t="s">
        <v>14</v>
      </c>
      <c r="G2565" t="s">
        <v>45</v>
      </c>
      <c r="H2565" t="s">
        <v>46</v>
      </c>
    </row>
    <row r="2566" spans="1:8" x14ac:dyDescent="0.3">
      <c r="A2566" t="s">
        <v>47</v>
      </c>
      <c r="B2566" t="s">
        <v>87</v>
      </c>
      <c r="C2566">
        <v>2018</v>
      </c>
      <c r="D2566" s="1">
        <v>60529219000.096001</v>
      </c>
      <c r="E2566" s="2">
        <v>60529.218999999997</v>
      </c>
      <c r="F2566" t="s">
        <v>14</v>
      </c>
      <c r="G2566" t="s">
        <v>48</v>
      </c>
      <c r="H2566" t="s">
        <v>46</v>
      </c>
    </row>
    <row r="2567" spans="1:8" x14ac:dyDescent="0.3">
      <c r="A2567" t="s">
        <v>47</v>
      </c>
      <c r="B2567" t="s">
        <v>87</v>
      </c>
      <c r="C2567">
        <v>2019</v>
      </c>
      <c r="D2567" s="1">
        <v>58691000451.280296</v>
      </c>
      <c r="E2567" s="2">
        <v>58691.000500000002</v>
      </c>
      <c r="F2567" t="s">
        <v>14</v>
      </c>
      <c r="G2567" t="s">
        <v>48</v>
      </c>
      <c r="H2567" t="s">
        <v>46</v>
      </c>
    </row>
    <row r="2568" spans="1:8" x14ac:dyDescent="0.3">
      <c r="A2568" t="s">
        <v>47</v>
      </c>
      <c r="B2568" t="s">
        <v>87</v>
      </c>
      <c r="C2568">
        <v>2020</v>
      </c>
      <c r="D2568" s="1">
        <v>93067049209.528107</v>
      </c>
      <c r="E2568" s="2">
        <v>93067.049199999994</v>
      </c>
      <c r="F2568" t="s">
        <v>14</v>
      </c>
      <c r="G2568" t="s">
        <v>48</v>
      </c>
      <c r="H2568" t="s">
        <v>46</v>
      </c>
    </row>
    <row r="2569" spans="1:8" x14ac:dyDescent="0.3">
      <c r="A2569" t="s">
        <v>47</v>
      </c>
      <c r="B2569" t="s">
        <v>87</v>
      </c>
      <c r="C2569">
        <v>2021</v>
      </c>
      <c r="D2569" s="1">
        <v>103978506600.50301</v>
      </c>
      <c r="E2569" s="2">
        <v>103978.50659999999</v>
      </c>
      <c r="F2569" t="s">
        <v>14</v>
      </c>
      <c r="G2569" t="s">
        <v>48</v>
      </c>
      <c r="H2569" t="s">
        <v>46</v>
      </c>
    </row>
    <row r="2570" spans="1:8" x14ac:dyDescent="0.3">
      <c r="A2570" t="s">
        <v>47</v>
      </c>
      <c r="B2570" t="s">
        <v>87</v>
      </c>
      <c r="C2570">
        <v>2022</v>
      </c>
      <c r="D2570" s="1">
        <v>106940021282.922</v>
      </c>
      <c r="E2570" s="2">
        <v>106940.02129999999</v>
      </c>
      <c r="F2570" t="s">
        <v>14</v>
      </c>
      <c r="G2570" t="s">
        <v>48</v>
      </c>
      <c r="H2570" t="s">
        <v>46</v>
      </c>
    </row>
    <row r="2571" spans="1:8" x14ac:dyDescent="0.3">
      <c r="A2571" t="s">
        <v>47</v>
      </c>
      <c r="B2571" t="s">
        <v>87</v>
      </c>
      <c r="C2571">
        <v>2023</v>
      </c>
      <c r="D2571" s="1">
        <v>97696568247.6707</v>
      </c>
      <c r="E2571" s="2">
        <v>97696.568199999994</v>
      </c>
      <c r="F2571" t="s">
        <v>14</v>
      </c>
      <c r="G2571" t="s">
        <v>48</v>
      </c>
      <c r="H2571" t="s">
        <v>46</v>
      </c>
    </row>
    <row r="2572" spans="1:8" x14ac:dyDescent="0.3">
      <c r="A2572" t="s">
        <v>47</v>
      </c>
      <c r="B2572" t="s">
        <v>87</v>
      </c>
      <c r="C2572">
        <v>2024</v>
      </c>
      <c r="D2572" s="1">
        <v>80494917538.514496</v>
      </c>
      <c r="E2572" s="2">
        <v>80494.917499999996</v>
      </c>
      <c r="F2572" t="s">
        <v>14</v>
      </c>
      <c r="G2572" t="s">
        <v>48</v>
      </c>
      <c r="H2572" t="s">
        <v>46</v>
      </c>
    </row>
    <row r="2573" spans="1:8" x14ac:dyDescent="0.3">
      <c r="A2573" t="s">
        <v>47</v>
      </c>
      <c r="B2573" t="s">
        <v>87</v>
      </c>
      <c r="C2573">
        <v>2025</v>
      </c>
      <c r="D2573" s="1">
        <v>95770104010.007095</v>
      </c>
      <c r="E2573" s="2">
        <v>95770.104000000007</v>
      </c>
      <c r="F2573" t="s">
        <v>14</v>
      </c>
      <c r="G2573" t="s">
        <v>48</v>
      </c>
      <c r="H2573" t="s">
        <v>46</v>
      </c>
    </row>
    <row r="2574" spans="1:8" x14ac:dyDescent="0.3">
      <c r="A2574" t="s">
        <v>47</v>
      </c>
      <c r="B2574" t="s">
        <v>87</v>
      </c>
      <c r="C2574">
        <v>2026</v>
      </c>
      <c r="D2574" s="1">
        <v>86639349234.833298</v>
      </c>
      <c r="E2574" s="2">
        <v>86639.349199999997</v>
      </c>
      <c r="F2574" t="s">
        <v>14</v>
      </c>
      <c r="G2574" t="s">
        <v>48</v>
      </c>
      <c r="H2574" t="s">
        <v>46</v>
      </c>
    </row>
    <row r="2575" spans="1:8" x14ac:dyDescent="0.3">
      <c r="A2575" t="s">
        <v>49</v>
      </c>
      <c r="B2575" t="s">
        <v>87</v>
      </c>
      <c r="C2575">
        <v>2018</v>
      </c>
      <c r="D2575" s="1">
        <v>22170666963.5392</v>
      </c>
      <c r="E2575" s="2">
        <v>22170.667000000001</v>
      </c>
      <c r="F2575" t="s">
        <v>14</v>
      </c>
      <c r="G2575" t="s">
        <v>50</v>
      </c>
      <c r="H2575" t="s">
        <v>46</v>
      </c>
    </row>
    <row r="2576" spans="1:8" x14ac:dyDescent="0.3">
      <c r="A2576" t="s">
        <v>49</v>
      </c>
      <c r="B2576" t="s">
        <v>87</v>
      </c>
      <c r="C2576">
        <v>2019</v>
      </c>
      <c r="D2576" s="1">
        <v>20080920242.529701</v>
      </c>
      <c r="E2576" s="2">
        <v>20080.9202</v>
      </c>
      <c r="F2576" t="s">
        <v>14</v>
      </c>
      <c r="G2576" t="s">
        <v>50</v>
      </c>
      <c r="H2576" t="s">
        <v>46</v>
      </c>
    </row>
    <row r="2577" spans="1:8" x14ac:dyDescent="0.3">
      <c r="A2577" t="s">
        <v>49</v>
      </c>
      <c r="B2577" t="s">
        <v>87</v>
      </c>
      <c r="C2577">
        <v>2020</v>
      </c>
      <c r="D2577" s="1">
        <v>31084646483.796001</v>
      </c>
      <c r="E2577" s="2">
        <v>31084.646499999999</v>
      </c>
      <c r="F2577" t="s">
        <v>14</v>
      </c>
      <c r="G2577" t="s">
        <v>50</v>
      </c>
      <c r="H2577" t="s">
        <v>46</v>
      </c>
    </row>
    <row r="2578" spans="1:8" x14ac:dyDescent="0.3">
      <c r="A2578" t="s">
        <v>49</v>
      </c>
      <c r="B2578" t="s">
        <v>87</v>
      </c>
      <c r="C2578">
        <v>2021</v>
      </c>
      <c r="D2578" s="1">
        <v>37895308034.884697</v>
      </c>
      <c r="E2578" s="2">
        <v>37895.307999999997</v>
      </c>
      <c r="F2578" t="s">
        <v>14</v>
      </c>
      <c r="G2578" t="s">
        <v>50</v>
      </c>
      <c r="H2578" t="s">
        <v>46</v>
      </c>
    </row>
    <row r="2579" spans="1:8" x14ac:dyDescent="0.3">
      <c r="A2579" t="s">
        <v>49</v>
      </c>
      <c r="B2579" t="s">
        <v>87</v>
      </c>
      <c r="C2579">
        <v>2022</v>
      </c>
      <c r="D2579" s="1">
        <v>42298270096.185501</v>
      </c>
      <c r="E2579" s="2">
        <v>42298.270100000002</v>
      </c>
      <c r="F2579" t="s">
        <v>14</v>
      </c>
      <c r="G2579" t="s">
        <v>50</v>
      </c>
      <c r="H2579" t="s">
        <v>46</v>
      </c>
    </row>
    <row r="2580" spans="1:8" x14ac:dyDescent="0.3">
      <c r="A2580" t="s">
        <v>49</v>
      </c>
      <c r="B2580" t="s">
        <v>87</v>
      </c>
      <c r="C2580">
        <v>2023</v>
      </c>
      <c r="D2580" s="1">
        <v>37196461001.941597</v>
      </c>
      <c r="E2580" s="2">
        <v>37196.461000000003</v>
      </c>
      <c r="F2580" t="s">
        <v>14</v>
      </c>
      <c r="G2580" t="s">
        <v>50</v>
      </c>
      <c r="H2580" t="s">
        <v>46</v>
      </c>
    </row>
    <row r="2581" spans="1:8" x14ac:dyDescent="0.3">
      <c r="A2581" t="s">
        <v>49</v>
      </c>
      <c r="B2581" t="s">
        <v>87</v>
      </c>
      <c r="C2581">
        <v>2024</v>
      </c>
      <c r="D2581" s="1">
        <v>34309272866.736</v>
      </c>
      <c r="E2581" s="2">
        <v>34309.272900000004</v>
      </c>
      <c r="F2581" t="s">
        <v>14</v>
      </c>
      <c r="G2581" t="s">
        <v>50</v>
      </c>
      <c r="H2581" t="s">
        <v>46</v>
      </c>
    </row>
    <row r="2582" spans="1:8" x14ac:dyDescent="0.3">
      <c r="A2582" t="s">
        <v>49</v>
      </c>
      <c r="B2582" t="s">
        <v>87</v>
      </c>
      <c r="C2582">
        <v>2025</v>
      </c>
      <c r="D2582" s="1">
        <v>39317798601.775597</v>
      </c>
      <c r="E2582" s="2">
        <v>39317.798600000002</v>
      </c>
      <c r="F2582" t="s">
        <v>14</v>
      </c>
      <c r="G2582" t="s">
        <v>50</v>
      </c>
      <c r="H2582" t="s">
        <v>46</v>
      </c>
    </row>
    <row r="2583" spans="1:8" x14ac:dyDescent="0.3">
      <c r="A2583" t="s">
        <v>49</v>
      </c>
      <c r="B2583" t="s">
        <v>87</v>
      </c>
      <c r="C2583">
        <v>2026</v>
      </c>
      <c r="D2583" s="1">
        <v>36718324084</v>
      </c>
      <c r="E2583" s="2">
        <v>36718.324099999998</v>
      </c>
      <c r="F2583" t="s">
        <v>14</v>
      </c>
      <c r="G2583" t="s">
        <v>50</v>
      </c>
      <c r="H2583" t="s">
        <v>46</v>
      </c>
    </row>
    <row r="2584" spans="1:8" x14ac:dyDescent="0.3">
      <c r="A2584" t="s">
        <v>76</v>
      </c>
      <c r="B2584" t="s">
        <v>87</v>
      </c>
      <c r="C2584">
        <v>2018</v>
      </c>
      <c r="D2584" s="1">
        <v>525882040.66890001</v>
      </c>
      <c r="E2584" s="2">
        <v>525.88199999999995</v>
      </c>
      <c r="F2584" t="s">
        <v>14</v>
      </c>
      <c r="G2584" t="s">
        <v>77</v>
      </c>
      <c r="H2584" t="s">
        <v>46</v>
      </c>
    </row>
    <row r="2585" spans="1:8" x14ac:dyDescent="0.3">
      <c r="A2585" t="s">
        <v>76</v>
      </c>
      <c r="B2585" t="s">
        <v>87</v>
      </c>
      <c r="C2585">
        <v>2019</v>
      </c>
      <c r="D2585" s="1">
        <v>511413231.58139998</v>
      </c>
      <c r="E2585" s="2">
        <v>511.41320000000002</v>
      </c>
      <c r="F2585" t="s">
        <v>14</v>
      </c>
      <c r="G2585" t="s">
        <v>77</v>
      </c>
      <c r="H2585" t="s">
        <v>46</v>
      </c>
    </row>
    <row r="2586" spans="1:8" x14ac:dyDescent="0.3">
      <c r="A2586" t="s">
        <v>76</v>
      </c>
      <c r="B2586" t="s">
        <v>87</v>
      </c>
      <c r="C2586">
        <v>2020</v>
      </c>
      <c r="D2586" s="1">
        <v>761963671.03709996</v>
      </c>
      <c r="E2586" s="2">
        <v>761.96370000000002</v>
      </c>
      <c r="F2586" t="s">
        <v>14</v>
      </c>
      <c r="G2586" t="s">
        <v>77</v>
      </c>
      <c r="H2586" t="s">
        <v>46</v>
      </c>
    </row>
    <row r="2587" spans="1:8" x14ac:dyDescent="0.3">
      <c r="A2587" t="s">
        <v>76</v>
      </c>
      <c r="B2587" t="s">
        <v>87</v>
      </c>
      <c r="C2587">
        <v>2021</v>
      </c>
      <c r="D2587" s="1">
        <v>933913020.97619998</v>
      </c>
      <c r="E2587" s="2">
        <v>933.91300000000001</v>
      </c>
      <c r="F2587" t="s">
        <v>14</v>
      </c>
      <c r="G2587" t="s">
        <v>77</v>
      </c>
      <c r="H2587" t="s">
        <v>46</v>
      </c>
    </row>
    <row r="2588" spans="1:8" x14ac:dyDescent="0.3">
      <c r="A2588" t="s">
        <v>76</v>
      </c>
      <c r="B2588" t="s">
        <v>87</v>
      </c>
      <c r="C2588">
        <v>2022</v>
      </c>
      <c r="D2588" s="1">
        <v>882995720.70120001</v>
      </c>
      <c r="E2588" s="2">
        <v>882.99570000000006</v>
      </c>
      <c r="F2588" t="s">
        <v>14</v>
      </c>
      <c r="G2588" t="s">
        <v>77</v>
      </c>
      <c r="H2588" t="s">
        <v>46</v>
      </c>
    </row>
    <row r="2589" spans="1:8" x14ac:dyDescent="0.3">
      <c r="A2589" t="s">
        <v>76</v>
      </c>
      <c r="B2589" t="s">
        <v>87</v>
      </c>
      <c r="C2589">
        <v>2023</v>
      </c>
      <c r="D2589" s="1">
        <v>596551069.82379997</v>
      </c>
      <c r="E2589" s="2">
        <v>596.55110000000002</v>
      </c>
      <c r="F2589" t="s">
        <v>14</v>
      </c>
      <c r="G2589" t="s">
        <v>77</v>
      </c>
      <c r="H2589" t="s">
        <v>46</v>
      </c>
    </row>
    <row r="2590" spans="1:8" x14ac:dyDescent="0.3">
      <c r="A2590" t="s">
        <v>76</v>
      </c>
      <c r="B2590" t="s">
        <v>87</v>
      </c>
      <c r="C2590">
        <v>2024</v>
      </c>
      <c r="D2590" s="1">
        <v>598519302.10370004</v>
      </c>
      <c r="E2590" s="2">
        <v>598.51930000000004</v>
      </c>
      <c r="F2590" t="s">
        <v>14</v>
      </c>
      <c r="G2590" t="s">
        <v>77</v>
      </c>
      <c r="H2590" t="s">
        <v>46</v>
      </c>
    </row>
    <row r="2591" spans="1:8" x14ac:dyDescent="0.3">
      <c r="A2591" t="s">
        <v>76</v>
      </c>
      <c r="B2591" t="s">
        <v>87</v>
      </c>
      <c r="C2591">
        <v>2025</v>
      </c>
      <c r="D2591" s="1">
        <v>656122395.44340003</v>
      </c>
      <c r="E2591" s="2">
        <v>656.12239999999997</v>
      </c>
      <c r="F2591" t="s">
        <v>14</v>
      </c>
      <c r="G2591" t="s">
        <v>77</v>
      </c>
      <c r="H2591" t="s">
        <v>46</v>
      </c>
    </row>
    <row r="2592" spans="1:8" x14ac:dyDescent="0.3">
      <c r="A2592" t="s">
        <v>76</v>
      </c>
      <c r="B2592" t="s">
        <v>87</v>
      </c>
      <c r="C2592">
        <v>2026</v>
      </c>
      <c r="D2592" s="1">
        <v>635375000</v>
      </c>
      <c r="E2592" s="2">
        <v>635.375</v>
      </c>
      <c r="F2592" t="s">
        <v>14</v>
      </c>
      <c r="G2592" t="s">
        <v>77</v>
      </c>
      <c r="H2592" t="s">
        <v>46</v>
      </c>
    </row>
    <row r="2593" spans="1:8" x14ac:dyDescent="0.3">
      <c r="A2593" t="s">
        <v>51</v>
      </c>
      <c r="B2593" t="s">
        <v>87</v>
      </c>
      <c r="C2593">
        <v>2018</v>
      </c>
      <c r="D2593" s="1">
        <v>238725579034.41901</v>
      </c>
      <c r="E2593" s="2">
        <v>238725.579</v>
      </c>
      <c r="F2593" t="s">
        <v>14</v>
      </c>
      <c r="G2593" t="s">
        <v>52</v>
      </c>
      <c r="H2593" t="s">
        <v>52</v>
      </c>
    </row>
    <row r="2594" spans="1:8" x14ac:dyDescent="0.3">
      <c r="A2594" t="s">
        <v>51</v>
      </c>
      <c r="B2594" t="s">
        <v>87</v>
      </c>
      <c r="C2594">
        <v>2019</v>
      </c>
      <c r="D2594" s="1">
        <v>215795104508.702</v>
      </c>
      <c r="E2594" s="2">
        <v>215795.10449999999</v>
      </c>
      <c r="F2594" t="s">
        <v>14</v>
      </c>
      <c r="G2594" t="s">
        <v>52</v>
      </c>
      <c r="H2594" t="s">
        <v>52</v>
      </c>
    </row>
    <row r="2595" spans="1:8" x14ac:dyDescent="0.3">
      <c r="A2595" t="s">
        <v>51</v>
      </c>
      <c r="B2595" t="s">
        <v>87</v>
      </c>
      <c r="C2595">
        <v>2020</v>
      </c>
      <c r="D2595" s="1">
        <v>308260875287.30103</v>
      </c>
      <c r="E2595" s="2">
        <v>308260.87530000001</v>
      </c>
      <c r="F2595" t="s">
        <v>14</v>
      </c>
      <c r="G2595" t="s">
        <v>52</v>
      </c>
      <c r="H2595" t="s">
        <v>52</v>
      </c>
    </row>
    <row r="2596" spans="1:8" x14ac:dyDescent="0.3">
      <c r="A2596" t="s">
        <v>51</v>
      </c>
      <c r="B2596" t="s">
        <v>87</v>
      </c>
      <c r="C2596">
        <v>2021</v>
      </c>
      <c r="D2596" s="1">
        <v>393264170384.21802</v>
      </c>
      <c r="E2596" s="2">
        <v>393264.1704</v>
      </c>
      <c r="F2596" t="s">
        <v>14</v>
      </c>
      <c r="G2596" t="s">
        <v>52</v>
      </c>
      <c r="H2596" t="s">
        <v>52</v>
      </c>
    </row>
    <row r="2597" spans="1:8" x14ac:dyDescent="0.3">
      <c r="A2597" t="s">
        <v>51</v>
      </c>
      <c r="B2597" t="s">
        <v>87</v>
      </c>
      <c r="C2597">
        <v>2022</v>
      </c>
      <c r="D2597" s="1">
        <v>345925538594.896</v>
      </c>
      <c r="E2597" s="2">
        <v>345925.53860000003</v>
      </c>
      <c r="F2597" t="s">
        <v>14</v>
      </c>
      <c r="G2597" t="s">
        <v>52</v>
      </c>
      <c r="H2597" t="s">
        <v>52</v>
      </c>
    </row>
    <row r="2598" spans="1:8" x14ac:dyDescent="0.3">
      <c r="A2598" t="s">
        <v>51</v>
      </c>
      <c r="B2598" t="s">
        <v>87</v>
      </c>
      <c r="C2598">
        <v>2023</v>
      </c>
      <c r="D2598" s="1">
        <v>354161451781.97601</v>
      </c>
      <c r="E2598" s="2">
        <v>354161.45179999998</v>
      </c>
      <c r="F2598" t="s">
        <v>14</v>
      </c>
      <c r="G2598" t="s">
        <v>52</v>
      </c>
      <c r="H2598" t="s">
        <v>52</v>
      </c>
    </row>
    <row r="2599" spans="1:8" x14ac:dyDescent="0.3">
      <c r="A2599" t="s">
        <v>51</v>
      </c>
      <c r="B2599" t="s">
        <v>87</v>
      </c>
      <c r="C2599">
        <v>2024</v>
      </c>
      <c r="D2599" s="1">
        <v>297862912909.823</v>
      </c>
      <c r="E2599" s="2">
        <v>297862.9129</v>
      </c>
      <c r="F2599" t="s">
        <v>14</v>
      </c>
      <c r="G2599" t="s">
        <v>52</v>
      </c>
      <c r="H2599" t="s">
        <v>52</v>
      </c>
    </row>
    <row r="2600" spans="1:8" x14ac:dyDescent="0.3">
      <c r="A2600" t="s">
        <v>51</v>
      </c>
      <c r="B2600" t="s">
        <v>87</v>
      </c>
      <c r="C2600">
        <v>2025</v>
      </c>
      <c r="D2600" s="1">
        <v>329753593607.43903</v>
      </c>
      <c r="E2600" s="2">
        <v>329753.59360000002</v>
      </c>
      <c r="F2600" t="s">
        <v>14</v>
      </c>
      <c r="G2600" t="s">
        <v>52</v>
      </c>
      <c r="H2600" t="s">
        <v>52</v>
      </c>
    </row>
    <row r="2601" spans="1:8" x14ac:dyDescent="0.3">
      <c r="A2601" t="s">
        <v>51</v>
      </c>
      <c r="B2601" t="s">
        <v>87</v>
      </c>
      <c r="C2601">
        <v>2026</v>
      </c>
      <c r="D2601" s="1">
        <v>342093144170.19598</v>
      </c>
      <c r="E2601" s="2">
        <v>342093.14419999998</v>
      </c>
      <c r="F2601" t="s">
        <v>14</v>
      </c>
      <c r="G2601" t="s">
        <v>52</v>
      </c>
      <c r="H2601" t="s">
        <v>52</v>
      </c>
    </row>
    <row r="2602" spans="1:8" x14ac:dyDescent="0.3">
      <c r="A2602" t="s">
        <v>12</v>
      </c>
      <c r="B2602" t="s">
        <v>88</v>
      </c>
      <c r="C2602">
        <v>2018</v>
      </c>
      <c r="D2602" s="1">
        <v>5928319.8312999997</v>
      </c>
      <c r="E2602" s="2">
        <v>5.9283000000000001</v>
      </c>
      <c r="F2602" t="s">
        <v>14</v>
      </c>
      <c r="G2602" t="s">
        <v>15</v>
      </c>
      <c r="H2602" t="s">
        <v>16</v>
      </c>
    </row>
    <row r="2603" spans="1:8" x14ac:dyDescent="0.3">
      <c r="A2603" t="s">
        <v>12</v>
      </c>
      <c r="B2603" t="s">
        <v>88</v>
      </c>
      <c r="C2603">
        <v>2019</v>
      </c>
      <c r="D2603" s="1">
        <v>6056612.2083000001</v>
      </c>
      <c r="E2603" s="2">
        <v>6.0566000000000004</v>
      </c>
      <c r="F2603" t="s">
        <v>14</v>
      </c>
      <c r="G2603" t="s">
        <v>15</v>
      </c>
      <c r="H2603" t="s">
        <v>16</v>
      </c>
    </row>
    <row r="2604" spans="1:8" x14ac:dyDescent="0.3">
      <c r="A2604" t="s">
        <v>12</v>
      </c>
      <c r="B2604" t="s">
        <v>88</v>
      </c>
      <c r="C2604">
        <v>2020</v>
      </c>
      <c r="D2604" s="1">
        <v>4813738.4183</v>
      </c>
      <c r="E2604" s="2">
        <v>4.8136999999999999</v>
      </c>
      <c r="F2604" t="s">
        <v>14</v>
      </c>
      <c r="G2604" t="s">
        <v>15</v>
      </c>
      <c r="H2604" t="s">
        <v>16</v>
      </c>
    </row>
    <row r="2605" spans="1:8" x14ac:dyDescent="0.3">
      <c r="A2605" t="s">
        <v>12</v>
      </c>
      <c r="B2605" t="s">
        <v>88</v>
      </c>
      <c r="C2605">
        <v>2021</v>
      </c>
      <c r="D2605" s="1">
        <v>5650248.8151000002</v>
      </c>
      <c r="E2605" s="2">
        <v>5.6501999999999999</v>
      </c>
      <c r="F2605" t="s">
        <v>14</v>
      </c>
      <c r="G2605" t="s">
        <v>15</v>
      </c>
      <c r="H2605" t="s">
        <v>16</v>
      </c>
    </row>
    <row r="2606" spans="1:8" x14ac:dyDescent="0.3">
      <c r="A2606" t="s">
        <v>12</v>
      </c>
      <c r="B2606" t="s">
        <v>88</v>
      </c>
      <c r="C2606">
        <v>2022</v>
      </c>
      <c r="D2606" s="1">
        <v>3971503.3859000001</v>
      </c>
      <c r="E2606" s="2">
        <v>3.9714999999999998</v>
      </c>
      <c r="F2606" t="s">
        <v>14</v>
      </c>
      <c r="G2606" t="s">
        <v>15</v>
      </c>
      <c r="H2606" t="s">
        <v>16</v>
      </c>
    </row>
    <row r="2607" spans="1:8" x14ac:dyDescent="0.3">
      <c r="A2607" t="s">
        <v>12</v>
      </c>
      <c r="B2607" t="s">
        <v>88</v>
      </c>
      <c r="C2607">
        <v>2023</v>
      </c>
      <c r="D2607" s="1">
        <v>28038438.824900001</v>
      </c>
      <c r="E2607" s="2">
        <v>28.038399999999999</v>
      </c>
      <c r="F2607" t="s">
        <v>14</v>
      </c>
      <c r="G2607" t="s">
        <v>15</v>
      </c>
      <c r="H2607" t="s">
        <v>16</v>
      </c>
    </row>
    <row r="2608" spans="1:8" x14ac:dyDescent="0.3">
      <c r="A2608" t="s">
        <v>12</v>
      </c>
      <c r="B2608" t="s">
        <v>88</v>
      </c>
      <c r="C2608">
        <v>2024</v>
      </c>
      <c r="D2608" s="1">
        <v>20109190.27</v>
      </c>
      <c r="E2608" s="2">
        <v>20.109200000000001</v>
      </c>
      <c r="F2608" t="s">
        <v>14</v>
      </c>
      <c r="G2608" t="s">
        <v>15</v>
      </c>
      <c r="H2608" t="s">
        <v>16</v>
      </c>
    </row>
    <row r="2609" spans="1:8" x14ac:dyDescent="0.3">
      <c r="A2609" t="s">
        <v>12</v>
      </c>
      <c r="B2609" t="s">
        <v>88</v>
      </c>
      <c r="C2609">
        <v>2025</v>
      </c>
      <c r="D2609" s="1">
        <v>18578884.2401</v>
      </c>
      <c r="E2609" s="2">
        <v>18.578900000000001</v>
      </c>
      <c r="F2609" t="s">
        <v>14</v>
      </c>
      <c r="G2609" t="s">
        <v>15</v>
      </c>
      <c r="H2609" t="s">
        <v>16</v>
      </c>
    </row>
    <row r="2610" spans="1:8" x14ac:dyDescent="0.3">
      <c r="A2610" t="s">
        <v>12</v>
      </c>
      <c r="B2610" t="s">
        <v>88</v>
      </c>
      <c r="C2610">
        <v>2026</v>
      </c>
      <c r="D2610" s="1">
        <v>15470935.6654</v>
      </c>
      <c r="E2610" s="2">
        <v>15.4709</v>
      </c>
      <c r="F2610" t="s">
        <v>14</v>
      </c>
      <c r="G2610" t="s">
        <v>15</v>
      </c>
      <c r="H2610" t="s">
        <v>16</v>
      </c>
    </row>
    <row r="2611" spans="1:8" x14ac:dyDescent="0.3">
      <c r="A2611" t="s">
        <v>67</v>
      </c>
      <c r="B2611" t="s">
        <v>88</v>
      </c>
      <c r="C2611">
        <v>2023</v>
      </c>
      <c r="D2611" s="1">
        <v>318070.98009999999</v>
      </c>
      <c r="E2611" s="2">
        <v>0.31809999999999999</v>
      </c>
      <c r="F2611" t="s">
        <v>14</v>
      </c>
      <c r="G2611" t="s">
        <v>68</v>
      </c>
      <c r="H2611" t="s">
        <v>16</v>
      </c>
    </row>
    <row r="2612" spans="1:8" x14ac:dyDescent="0.3">
      <c r="A2612" t="s">
        <v>67</v>
      </c>
      <c r="B2612" t="s">
        <v>88</v>
      </c>
      <c r="C2612">
        <v>2024</v>
      </c>
      <c r="D2612" s="1">
        <v>504594.56270000001</v>
      </c>
      <c r="E2612" s="2">
        <v>0.50460000000000005</v>
      </c>
      <c r="F2612" t="s">
        <v>14</v>
      </c>
      <c r="G2612" t="s">
        <v>68</v>
      </c>
      <c r="H2612" t="s">
        <v>16</v>
      </c>
    </row>
    <row r="2613" spans="1:8" x14ac:dyDescent="0.3">
      <c r="A2613" t="s">
        <v>67</v>
      </c>
      <c r="B2613" t="s">
        <v>88</v>
      </c>
      <c r="C2613">
        <v>2025</v>
      </c>
      <c r="D2613" s="1">
        <v>2991295.4616</v>
      </c>
      <c r="E2613" s="2">
        <v>2.9912999999999998</v>
      </c>
      <c r="F2613" t="s">
        <v>14</v>
      </c>
      <c r="G2613" t="s">
        <v>68</v>
      </c>
      <c r="H2613" t="s">
        <v>16</v>
      </c>
    </row>
    <row r="2614" spans="1:8" x14ac:dyDescent="0.3">
      <c r="A2614" t="s">
        <v>67</v>
      </c>
      <c r="B2614" t="s">
        <v>88</v>
      </c>
      <c r="C2614">
        <v>2026</v>
      </c>
      <c r="D2614" s="1">
        <v>2714392.5586000001</v>
      </c>
      <c r="E2614" s="2">
        <v>2.7143999999999999</v>
      </c>
      <c r="F2614" t="s">
        <v>14</v>
      </c>
      <c r="G2614" t="s">
        <v>68</v>
      </c>
      <c r="H2614" t="s">
        <v>16</v>
      </c>
    </row>
    <row r="2615" spans="1:8" x14ac:dyDescent="0.3">
      <c r="A2615" t="s">
        <v>69</v>
      </c>
      <c r="B2615" t="s">
        <v>88</v>
      </c>
      <c r="C2615">
        <v>2018</v>
      </c>
      <c r="D2615" s="1">
        <v>32560020.999600001</v>
      </c>
      <c r="E2615" s="2">
        <v>32.56</v>
      </c>
      <c r="F2615" t="s">
        <v>14</v>
      </c>
      <c r="G2615" t="s">
        <v>70</v>
      </c>
      <c r="H2615" t="s">
        <v>16</v>
      </c>
    </row>
    <row r="2616" spans="1:8" x14ac:dyDescent="0.3">
      <c r="A2616" t="s">
        <v>69</v>
      </c>
      <c r="B2616" t="s">
        <v>88</v>
      </c>
      <c r="C2616">
        <v>2019</v>
      </c>
      <c r="D2616" s="1">
        <v>33226864.754500002</v>
      </c>
      <c r="E2616" s="2">
        <v>33.226900000000001</v>
      </c>
      <c r="F2616" t="s">
        <v>14</v>
      </c>
      <c r="G2616" t="s">
        <v>70</v>
      </c>
      <c r="H2616" t="s">
        <v>16</v>
      </c>
    </row>
    <row r="2617" spans="1:8" x14ac:dyDescent="0.3">
      <c r="A2617" t="s">
        <v>69</v>
      </c>
      <c r="B2617" t="s">
        <v>88</v>
      </c>
      <c r="C2617">
        <v>2020</v>
      </c>
      <c r="D2617" s="1">
        <v>30352171.530699998</v>
      </c>
      <c r="E2617" s="2">
        <v>30.3522</v>
      </c>
      <c r="F2617" t="s">
        <v>14</v>
      </c>
      <c r="G2617" t="s">
        <v>70</v>
      </c>
      <c r="H2617" t="s">
        <v>16</v>
      </c>
    </row>
    <row r="2618" spans="1:8" x14ac:dyDescent="0.3">
      <c r="A2618" t="s">
        <v>69</v>
      </c>
      <c r="B2618" t="s">
        <v>88</v>
      </c>
      <c r="C2618">
        <v>2021</v>
      </c>
      <c r="D2618" s="1">
        <v>23045913.729499999</v>
      </c>
      <c r="E2618" s="2">
        <v>23.0459</v>
      </c>
      <c r="F2618" t="s">
        <v>14</v>
      </c>
      <c r="G2618" t="s">
        <v>70</v>
      </c>
      <c r="H2618" t="s">
        <v>16</v>
      </c>
    </row>
    <row r="2619" spans="1:8" x14ac:dyDescent="0.3">
      <c r="A2619" t="s">
        <v>69</v>
      </c>
      <c r="B2619" t="s">
        <v>88</v>
      </c>
      <c r="C2619">
        <v>2022</v>
      </c>
      <c r="D2619" s="1">
        <v>31566411.580600001</v>
      </c>
      <c r="E2619" s="2">
        <v>31.566400000000002</v>
      </c>
      <c r="F2619" t="s">
        <v>14</v>
      </c>
      <c r="G2619" t="s">
        <v>70</v>
      </c>
      <c r="H2619" t="s">
        <v>16</v>
      </c>
    </row>
    <row r="2620" spans="1:8" x14ac:dyDescent="0.3">
      <c r="A2620" t="s">
        <v>69</v>
      </c>
      <c r="B2620" t="s">
        <v>88</v>
      </c>
      <c r="C2620">
        <v>2023</v>
      </c>
      <c r="D2620" s="1">
        <v>29001474.170400001</v>
      </c>
      <c r="E2620" s="2">
        <v>29.0015</v>
      </c>
      <c r="F2620" t="s">
        <v>14</v>
      </c>
      <c r="G2620" t="s">
        <v>70</v>
      </c>
      <c r="H2620" t="s">
        <v>16</v>
      </c>
    </row>
    <row r="2621" spans="1:8" x14ac:dyDescent="0.3">
      <c r="A2621" t="s">
        <v>69</v>
      </c>
      <c r="B2621" t="s">
        <v>88</v>
      </c>
      <c r="C2621">
        <v>2024</v>
      </c>
      <c r="D2621" s="1">
        <v>34637628.439800002</v>
      </c>
      <c r="E2621" s="2">
        <v>34.637599999999999</v>
      </c>
      <c r="F2621" t="s">
        <v>14</v>
      </c>
      <c r="G2621" t="s">
        <v>70</v>
      </c>
      <c r="H2621" t="s">
        <v>16</v>
      </c>
    </row>
    <row r="2622" spans="1:8" x14ac:dyDescent="0.3">
      <c r="A2622" t="s">
        <v>69</v>
      </c>
      <c r="B2622" t="s">
        <v>88</v>
      </c>
      <c r="C2622">
        <v>2025</v>
      </c>
      <c r="D2622" s="1">
        <v>27130486.952500001</v>
      </c>
      <c r="E2622" s="2">
        <v>27.130500000000001</v>
      </c>
      <c r="F2622" t="s">
        <v>14</v>
      </c>
      <c r="G2622" t="s">
        <v>70</v>
      </c>
      <c r="H2622" t="s">
        <v>16</v>
      </c>
    </row>
    <row r="2623" spans="1:8" x14ac:dyDescent="0.3">
      <c r="A2623" t="s">
        <v>69</v>
      </c>
      <c r="B2623" t="s">
        <v>88</v>
      </c>
      <c r="C2623">
        <v>2026</v>
      </c>
      <c r="D2623" s="1">
        <v>24688950</v>
      </c>
      <c r="E2623" s="2">
        <v>24.689</v>
      </c>
      <c r="F2623" t="s">
        <v>14</v>
      </c>
      <c r="G2623" t="s">
        <v>70</v>
      </c>
      <c r="H2623" t="s">
        <v>16</v>
      </c>
    </row>
    <row r="2624" spans="1:8" x14ac:dyDescent="0.3">
      <c r="A2624" t="s">
        <v>54</v>
      </c>
      <c r="B2624" t="s">
        <v>88</v>
      </c>
      <c r="C2624">
        <v>2018</v>
      </c>
      <c r="D2624" s="1">
        <v>24336907.774900001</v>
      </c>
      <c r="E2624" s="2">
        <v>24.3369</v>
      </c>
      <c r="F2624" t="s">
        <v>14</v>
      </c>
      <c r="G2624" t="s">
        <v>55</v>
      </c>
      <c r="H2624" t="s">
        <v>16</v>
      </c>
    </row>
    <row r="2625" spans="1:8" x14ac:dyDescent="0.3">
      <c r="A2625" t="s">
        <v>54</v>
      </c>
      <c r="B2625" t="s">
        <v>88</v>
      </c>
      <c r="C2625">
        <v>2019</v>
      </c>
      <c r="D2625" s="1">
        <v>22338983.884599999</v>
      </c>
      <c r="E2625" s="2">
        <v>22.338999999999999</v>
      </c>
      <c r="F2625" t="s">
        <v>14</v>
      </c>
      <c r="G2625" t="s">
        <v>55</v>
      </c>
      <c r="H2625" t="s">
        <v>16</v>
      </c>
    </row>
    <row r="2626" spans="1:8" x14ac:dyDescent="0.3">
      <c r="A2626" t="s">
        <v>54</v>
      </c>
      <c r="B2626" t="s">
        <v>88</v>
      </c>
      <c r="C2626">
        <v>2020</v>
      </c>
      <c r="D2626" s="1">
        <v>20502036.165199999</v>
      </c>
      <c r="E2626" s="2">
        <v>20.501999999999999</v>
      </c>
      <c r="F2626" t="s">
        <v>14</v>
      </c>
      <c r="G2626" t="s">
        <v>55</v>
      </c>
      <c r="H2626" t="s">
        <v>16</v>
      </c>
    </row>
    <row r="2627" spans="1:8" x14ac:dyDescent="0.3">
      <c r="A2627" t="s">
        <v>54</v>
      </c>
      <c r="B2627" t="s">
        <v>88</v>
      </c>
      <c r="C2627">
        <v>2021</v>
      </c>
      <c r="D2627" s="1">
        <v>18390504.070999999</v>
      </c>
      <c r="E2627" s="2">
        <v>18.390499999999999</v>
      </c>
      <c r="F2627" t="s">
        <v>14</v>
      </c>
      <c r="G2627" t="s">
        <v>55</v>
      </c>
      <c r="H2627" t="s">
        <v>16</v>
      </c>
    </row>
    <row r="2628" spans="1:8" x14ac:dyDescent="0.3">
      <c r="A2628" t="s">
        <v>54</v>
      </c>
      <c r="B2628" t="s">
        <v>88</v>
      </c>
      <c r="C2628">
        <v>2022</v>
      </c>
      <c r="D2628" s="1">
        <v>16156075.773700001</v>
      </c>
      <c r="E2628" s="2">
        <v>16.156099999999999</v>
      </c>
      <c r="F2628" t="s">
        <v>14</v>
      </c>
      <c r="G2628" t="s">
        <v>55</v>
      </c>
      <c r="H2628" t="s">
        <v>16</v>
      </c>
    </row>
    <row r="2629" spans="1:8" x14ac:dyDescent="0.3">
      <c r="A2629" t="s">
        <v>54</v>
      </c>
      <c r="B2629" t="s">
        <v>88</v>
      </c>
      <c r="C2629">
        <v>2023</v>
      </c>
      <c r="D2629" s="1">
        <v>18255346.557</v>
      </c>
      <c r="E2629" s="2">
        <v>18.255299999999998</v>
      </c>
      <c r="F2629" t="s">
        <v>14</v>
      </c>
      <c r="G2629" t="s">
        <v>55</v>
      </c>
      <c r="H2629" t="s">
        <v>16</v>
      </c>
    </row>
    <row r="2630" spans="1:8" x14ac:dyDescent="0.3">
      <c r="A2630" t="s">
        <v>54</v>
      </c>
      <c r="B2630" t="s">
        <v>88</v>
      </c>
      <c r="C2630">
        <v>2024</v>
      </c>
      <c r="D2630" s="1">
        <v>12294556.215700001</v>
      </c>
      <c r="E2630" s="2">
        <v>12.294600000000001</v>
      </c>
      <c r="F2630" t="s">
        <v>14</v>
      </c>
      <c r="G2630" t="s">
        <v>55</v>
      </c>
      <c r="H2630" t="s">
        <v>16</v>
      </c>
    </row>
    <row r="2631" spans="1:8" x14ac:dyDescent="0.3">
      <c r="A2631" t="s">
        <v>54</v>
      </c>
      <c r="B2631" t="s">
        <v>88</v>
      </c>
      <c r="C2631">
        <v>2025</v>
      </c>
      <c r="D2631" s="1">
        <v>7262104.5889999997</v>
      </c>
      <c r="E2631" s="2">
        <v>7.2621000000000002</v>
      </c>
      <c r="F2631" t="s">
        <v>14</v>
      </c>
      <c r="G2631" t="s">
        <v>55</v>
      </c>
      <c r="H2631" t="s">
        <v>16</v>
      </c>
    </row>
    <row r="2632" spans="1:8" x14ac:dyDescent="0.3">
      <c r="A2632" t="s">
        <v>54</v>
      </c>
      <c r="B2632" t="s">
        <v>88</v>
      </c>
      <c r="C2632">
        <v>2026</v>
      </c>
      <c r="D2632" s="1">
        <v>8826367.1424000002</v>
      </c>
      <c r="E2632" s="2">
        <v>8.8263999999999996</v>
      </c>
      <c r="F2632" t="s">
        <v>14</v>
      </c>
      <c r="G2632" t="s">
        <v>55</v>
      </c>
      <c r="H2632" t="s">
        <v>16</v>
      </c>
    </row>
    <row r="2633" spans="1:8" x14ac:dyDescent="0.3">
      <c r="A2633" t="s">
        <v>21</v>
      </c>
      <c r="B2633" t="s">
        <v>88</v>
      </c>
      <c r="C2633">
        <v>2018</v>
      </c>
      <c r="D2633" s="1">
        <v>17253720.443999998</v>
      </c>
      <c r="E2633" s="2">
        <v>17.253699999999998</v>
      </c>
      <c r="F2633" t="s">
        <v>14</v>
      </c>
      <c r="G2633" t="s">
        <v>22</v>
      </c>
      <c r="H2633" t="s">
        <v>23</v>
      </c>
    </row>
    <row r="2634" spans="1:8" x14ac:dyDescent="0.3">
      <c r="A2634" t="s">
        <v>21</v>
      </c>
      <c r="B2634" t="s">
        <v>88</v>
      </c>
      <c r="C2634">
        <v>2019</v>
      </c>
      <c r="D2634" s="1">
        <v>15155467.498199999</v>
      </c>
      <c r="E2634" s="2">
        <v>15.1555</v>
      </c>
      <c r="F2634" t="s">
        <v>14</v>
      </c>
      <c r="G2634" t="s">
        <v>22</v>
      </c>
      <c r="H2634" t="s">
        <v>23</v>
      </c>
    </row>
    <row r="2635" spans="1:8" x14ac:dyDescent="0.3">
      <c r="A2635" t="s">
        <v>21</v>
      </c>
      <c r="B2635" t="s">
        <v>88</v>
      </c>
      <c r="C2635">
        <v>2020</v>
      </c>
      <c r="D2635" s="1">
        <v>12926900.8007</v>
      </c>
      <c r="E2635" s="2">
        <v>12.9269</v>
      </c>
      <c r="F2635" t="s">
        <v>14</v>
      </c>
      <c r="G2635" t="s">
        <v>22</v>
      </c>
      <c r="H2635" t="s">
        <v>23</v>
      </c>
    </row>
    <row r="2636" spans="1:8" x14ac:dyDescent="0.3">
      <c r="A2636" t="s">
        <v>21</v>
      </c>
      <c r="B2636" t="s">
        <v>88</v>
      </c>
      <c r="C2636">
        <v>2021</v>
      </c>
      <c r="D2636" s="1">
        <v>10219079.680400001</v>
      </c>
      <c r="E2636" s="2">
        <v>10.219099999999999</v>
      </c>
      <c r="F2636" t="s">
        <v>14</v>
      </c>
      <c r="G2636" t="s">
        <v>22</v>
      </c>
      <c r="H2636" t="s">
        <v>23</v>
      </c>
    </row>
    <row r="2637" spans="1:8" x14ac:dyDescent="0.3">
      <c r="A2637" t="s">
        <v>21</v>
      </c>
      <c r="B2637" t="s">
        <v>88</v>
      </c>
      <c r="C2637">
        <v>2022</v>
      </c>
      <c r="D2637" s="1">
        <v>12410948.0809</v>
      </c>
      <c r="E2637" s="2">
        <v>12.4109</v>
      </c>
      <c r="F2637" t="s">
        <v>14</v>
      </c>
      <c r="G2637" t="s">
        <v>22</v>
      </c>
      <c r="H2637" t="s">
        <v>23</v>
      </c>
    </row>
    <row r="2638" spans="1:8" x14ac:dyDescent="0.3">
      <c r="A2638" t="s">
        <v>21</v>
      </c>
      <c r="B2638" t="s">
        <v>88</v>
      </c>
      <c r="C2638">
        <v>2023</v>
      </c>
      <c r="D2638" s="1">
        <v>18178238.4406</v>
      </c>
      <c r="E2638" s="2">
        <v>18.1782</v>
      </c>
      <c r="F2638" t="s">
        <v>14</v>
      </c>
      <c r="G2638" t="s">
        <v>22</v>
      </c>
      <c r="H2638" t="s">
        <v>23</v>
      </c>
    </row>
    <row r="2639" spans="1:8" x14ac:dyDescent="0.3">
      <c r="A2639" t="s">
        <v>21</v>
      </c>
      <c r="B2639" t="s">
        <v>88</v>
      </c>
      <c r="C2639">
        <v>2024</v>
      </c>
      <c r="D2639" s="1">
        <v>12250678.4276</v>
      </c>
      <c r="E2639" s="2">
        <v>12.2507</v>
      </c>
      <c r="F2639" t="s">
        <v>14</v>
      </c>
      <c r="G2639" t="s">
        <v>22</v>
      </c>
      <c r="H2639" t="s">
        <v>23</v>
      </c>
    </row>
    <row r="2640" spans="1:8" x14ac:dyDescent="0.3">
      <c r="A2640" t="s">
        <v>21</v>
      </c>
      <c r="B2640" t="s">
        <v>88</v>
      </c>
      <c r="C2640">
        <v>2025</v>
      </c>
      <c r="D2640" s="1">
        <v>13702899.7304</v>
      </c>
      <c r="E2640" s="2">
        <v>13.7029</v>
      </c>
      <c r="F2640" t="s">
        <v>14</v>
      </c>
      <c r="G2640" t="s">
        <v>22</v>
      </c>
      <c r="H2640" t="s">
        <v>23</v>
      </c>
    </row>
    <row r="2641" spans="1:8" x14ac:dyDescent="0.3">
      <c r="A2641" t="s">
        <v>21</v>
      </c>
      <c r="B2641" t="s">
        <v>88</v>
      </c>
      <c r="C2641">
        <v>2026</v>
      </c>
      <c r="D2641" s="1">
        <v>13267098.676000001</v>
      </c>
      <c r="E2641" s="2">
        <v>13.267099999999999</v>
      </c>
      <c r="F2641" t="s">
        <v>14</v>
      </c>
      <c r="G2641" t="s">
        <v>22</v>
      </c>
      <c r="H2641" t="s">
        <v>23</v>
      </c>
    </row>
    <row r="2642" spans="1:8" x14ac:dyDescent="0.3">
      <c r="A2642" t="s">
        <v>24</v>
      </c>
      <c r="B2642" t="s">
        <v>88</v>
      </c>
      <c r="C2642">
        <v>2018</v>
      </c>
      <c r="D2642" s="1">
        <v>16943407.190699998</v>
      </c>
      <c r="E2642" s="2">
        <v>16.9434</v>
      </c>
      <c r="F2642" t="s">
        <v>14</v>
      </c>
      <c r="G2642" t="s">
        <v>25</v>
      </c>
      <c r="H2642" t="s">
        <v>23</v>
      </c>
    </row>
    <row r="2643" spans="1:8" x14ac:dyDescent="0.3">
      <c r="A2643" t="s">
        <v>24</v>
      </c>
      <c r="B2643" t="s">
        <v>88</v>
      </c>
      <c r="C2643">
        <v>2019</v>
      </c>
      <c r="D2643" s="1">
        <v>12477749.524499999</v>
      </c>
      <c r="E2643" s="2">
        <v>12.4777</v>
      </c>
      <c r="F2643" t="s">
        <v>14</v>
      </c>
      <c r="G2643" t="s">
        <v>25</v>
      </c>
      <c r="H2643" t="s">
        <v>23</v>
      </c>
    </row>
    <row r="2644" spans="1:8" x14ac:dyDescent="0.3">
      <c r="A2644" t="s">
        <v>24</v>
      </c>
      <c r="B2644" t="s">
        <v>88</v>
      </c>
      <c r="C2644">
        <v>2020</v>
      </c>
      <c r="D2644" s="1">
        <v>9735124.3589999992</v>
      </c>
      <c r="E2644" s="2">
        <v>9.7350999999999992</v>
      </c>
      <c r="F2644" t="s">
        <v>14</v>
      </c>
      <c r="G2644" t="s">
        <v>25</v>
      </c>
      <c r="H2644" t="s">
        <v>23</v>
      </c>
    </row>
    <row r="2645" spans="1:8" x14ac:dyDescent="0.3">
      <c r="A2645" t="s">
        <v>24</v>
      </c>
      <c r="B2645" t="s">
        <v>88</v>
      </c>
      <c r="C2645">
        <v>2021</v>
      </c>
      <c r="D2645" s="1">
        <v>7070161.5433999998</v>
      </c>
      <c r="E2645" s="2">
        <v>7.0701999999999998</v>
      </c>
      <c r="F2645" t="s">
        <v>14</v>
      </c>
      <c r="G2645" t="s">
        <v>25</v>
      </c>
      <c r="H2645" t="s">
        <v>23</v>
      </c>
    </row>
    <row r="2646" spans="1:8" x14ac:dyDescent="0.3">
      <c r="A2646" t="s">
        <v>24</v>
      </c>
      <c r="B2646" t="s">
        <v>88</v>
      </c>
      <c r="C2646">
        <v>2022</v>
      </c>
      <c r="D2646" s="1">
        <v>7610796.4424000001</v>
      </c>
      <c r="E2646" s="2">
        <v>7.6108000000000002</v>
      </c>
      <c r="F2646" t="s">
        <v>14</v>
      </c>
      <c r="G2646" t="s">
        <v>25</v>
      </c>
      <c r="H2646" t="s">
        <v>23</v>
      </c>
    </row>
    <row r="2647" spans="1:8" x14ac:dyDescent="0.3">
      <c r="A2647" t="s">
        <v>24</v>
      </c>
      <c r="B2647" t="s">
        <v>88</v>
      </c>
      <c r="C2647">
        <v>2023</v>
      </c>
      <c r="D2647" s="1">
        <v>20760217.943300001</v>
      </c>
      <c r="E2647" s="2">
        <v>20.760200000000001</v>
      </c>
      <c r="F2647" t="s">
        <v>14</v>
      </c>
      <c r="G2647" t="s">
        <v>25</v>
      </c>
      <c r="H2647" t="s">
        <v>23</v>
      </c>
    </row>
    <row r="2648" spans="1:8" x14ac:dyDescent="0.3">
      <c r="A2648" t="s">
        <v>24</v>
      </c>
      <c r="B2648" t="s">
        <v>88</v>
      </c>
      <c r="C2648">
        <v>2024</v>
      </c>
      <c r="D2648" s="1">
        <v>4922803.9803999998</v>
      </c>
      <c r="E2648" s="2">
        <v>4.9227999999999996</v>
      </c>
      <c r="F2648" t="s">
        <v>14</v>
      </c>
      <c r="G2648" t="s">
        <v>25</v>
      </c>
      <c r="H2648" t="s">
        <v>23</v>
      </c>
    </row>
    <row r="2649" spans="1:8" x14ac:dyDescent="0.3">
      <c r="A2649" t="s">
        <v>24</v>
      </c>
      <c r="B2649" t="s">
        <v>88</v>
      </c>
      <c r="C2649">
        <v>2025</v>
      </c>
      <c r="D2649" s="1">
        <v>12641362.0286</v>
      </c>
      <c r="E2649" s="2">
        <v>12.641400000000001</v>
      </c>
      <c r="F2649" t="s">
        <v>14</v>
      </c>
      <c r="G2649" t="s">
        <v>25</v>
      </c>
      <c r="H2649" t="s">
        <v>23</v>
      </c>
    </row>
    <row r="2650" spans="1:8" x14ac:dyDescent="0.3">
      <c r="A2650" t="s">
        <v>24</v>
      </c>
      <c r="B2650" t="s">
        <v>88</v>
      </c>
      <c r="C2650">
        <v>2026</v>
      </c>
      <c r="D2650" s="1">
        <v>10685714.285700001</v>
      </c>
      <c r="E2650" s="2">
        <v>10.685700000000001</v>
      </c>
      <c r="F2650" t="s">
        <v>14</v>
      </c>
      <c r="G2650" t="s">
        <v>25</v>
      </c>
      <c r="H2650" t="s">
        <v>23</v>
      </c>
    </row>
    <row r="2651" spans="1:8" x14ac:dyDescent="0.3">
      <c r="A2651" t="s">
        <v>26</v>
      </c>
      <c r="B2651" t="s">
        <v>88</v>
      </c>
      <c r="C2651">
        <v>2018</v>
      </c>
      <c r="D2651" s="1">
        <v>461768828.64639997</v>
      </c>
      <c r="E2651" s="2">
        <v>461.7688</v>
      </c>
      <c r="F2651" t="s">
        <v>14</v>
      </c>
      <c r="G2651" t="s">
        <v>27</v>
      </c>
      <c r="H2651" t="s">
        <v>23</v>
      </c>
    </row>
    <row r="2652" spans="1:8" x14ac:dyDescent="0.3">
      <c r="A2652" t="s">
        <v>26</v>
      </c>
      <c r="B2652" t="s">
        <v>88</v>
      </c>
      <c r="C2652">
        <v>2019</v>
      </c>
      <c r="D2652" s="1">
        <v>566507226.98559999</v>
      </c>
      <c r="E2652" s="2">
        <v>566.50720000000001</v>
      </c>
      <c r="F2652" t="s">
        <v>14</v>
      </c>
      <c r="G2652" t="s">
        <v>27</v>
      </c>
      <c r="H2652" t="s">
        <v>23</v>
      </c>
    </row>
    <row r="2653" spans="1:8" x14ac:dyDescent="0.3">
      <c r="A2653" t="s">
        <v>26</v>
      </c>
      <c r="B2653" t="s">
        <v>88</v>
      </c>
      <c r="C2653">
        <v>2020</v>
      </c>
      <c r="D2653" s="1">
        <v>415564074.94010001</v>
      </c>
      <c r="E2653" s="2">
        <v>415.5641</v>
      </c>
      <c r="F2653" t="s">
        <v>14</v>
      </c>
      <c r="G2653" t="s">
        <v>27</v>
      </c>
      <c r="H2653" t="s">
        <v>23</v>
      </c>
    </row>
    <row r="2654" spans="1:8" x14ac:dyDescent="0.3">
      <c r="A2654" t="s">
        <v>26</v>
      </c>
      <c r="B2654" t="s">
        <v>88</v>
      </c>
      <c r="C2654">
        <v>2021</v>
      </c>
      <c r="D2654" s="1">
        <v>281959449.78469998</v>
      </c>
      <c r="E2654" s="2">
        <v>281.95940000000002</v>
      </c>
      <c r="F2654" t="s">
        <v>14</v>
      </c>
      <c r="G2654" t="s">
        <v>27</v>
      </c>
      <c r="H2654" t="s">
        <v>23</v>
      </c>
    </row>
    <row r="2655" spans="1:8" x14ac:dyDescent="0.3">
      <c r="A2655" t="s">
        <v>26</v>
      </c>
      <c r="B2655" t="s">
        <v>88</v>
      </c>
      <c r="C2655">
        <v>2022</v>
      </c>
      <c r="D2655" s="1">
        <v>452807863.54659998</v>
      </c>
      <c r="E2655" s="2">
        <v>452.80790000000002</v>
      </c>
      <c r="F2655" t="s">
        <v>14</v>
      </c>
      <c r="G2655" t="s">
        <v>27</v>
      </c>
      <c r="H2655" t="s">
        <v>23</v>
      </c>
    </row>
    <row r="2656" spans="1:8" x14ac:dyDescent="0.3">
      <c r="A2656" t="s">
        <v>26</v>
      </c>
      <c r="B2656" t="s">
        <v>88</v>
      </c>
      <c r="C2656">
        <v>2023</v>
      </c>
      <c r="D2656" s="1">
        <v>594039664.47809994</v>
      </c>
      <c r="E2656" s="2">
        <v>594.03970000000004</v>
      </c>
      <c r="F2656" t="s">
        <v>14</v>
      </c>
      <c r="G2656" t="s">
        <v>27</v>
      </c>
      <c r="H2656" t="s">
        <v>23</v>
      </c>
    </row>
    <row r="2657" spans="1:8" x14ac:dyDescent="0.3">
      <c r="A2657" t="s">
        <v>26</v>
      </c>
      <c r="B2657" t="s">
        <v>88</v>
      </c>
      <c r="C2657">
        <v>2024</v>
      </c>
      <c r="D2657" s="1">
        <v>549595803.15680003</v>
      </c>
      <c r="E2657" s="2">
        <v>549.59580000000005</v>
      </c>
      <c r="F2657" t="s">
        <v>14</v>
      </c>
      <c r="G2657" t="s">
        <v>27</v>
      </c>
      <c r="H2657" t="s">
        <v>23</v>
      </c>
    </row>
    <row r="2658" spans="1:8" x14ac:dyDescent="0.3">
      <c r="A2658" t="s">
        <v>26</v>
      </c>
      <c r="B2658" t="s">
        <v>88</v>
      </c>
      <c r="C2658">
        <v>2025</v>
      </c>
      <c r="D2658" s="1">
        <v>720805847.43760002</v>
      </c>
      <c r="E2658" s="2">
        <v>720.80579999999998</v>
      </c>
      <c r="F2658" t="s">
        <v>14</v>
      </c>
      <c r="G2658" t="s">
        <v>27</v>
      </c>
      <c r="H2658" t="s">
        <v>23</v>
      </c>
    </row>
    <row r="2659" spans="1:8" x14ac:dyDescent="0.3">
      <c r="A2659" t="s">
        <v>26</v>
      </c>
      <c r="B2659" t="s">
        <v>88</v>
      </c>
      <c r="C2659">
        <v>2026</v>
      </c>
      <c r="D2659" s="1">
        <v>544902330</v>
      </c>
      <c r="E2659" s="2">
        <v>544.90229999999997</v>
      </c>
      <c r="F2659" t="s">
        <v>14</v>
      </c>
      <c r="G2659" t="s">
        <v>27</v>
      </c>
      <c r="H2659" t="s">
        <v>23</v>
      </c>
    </row>
    <row r="2660" spans="1:8" x14ac:dyDescent="0.3">
      <c r="A2660" t="s">
        <v>28</v>
      </c>
      <c r="B2660" t="s">
        <v>88</v>
      </c>
      <c r="C2660">
        <v>2018</v>
      </c>
      <c r="D2660" s="1">
        <v>20165829.0407</v>
      </c>
      <c r="E2660" s="2">
        <v>20.165800000000001</v>
      </c>
      <c r="F2660" t="s">
        <v>14</v>
      </c>
      <c r="G2660" t="s">
        <v>29</v>
      </c>
      <c r="H2660" t="s">
        <v>23</v>
      </c>
    </row>
    <row r="2661" spans="1:8" x14ac:dyDescent="0.3">
      <c r="A2661" t="s">
        <v>28</v>
      </c>
      <c r="B2661" t="s">
        <v>88</v>
      </c>
      <c r="C2661">
        <v>2019</v>
      </c>
      <c r="D2661" s="1">
        <v>11571065.461100001</v>
      </c>
      <c r="E2661" s="2">
        <v>11.571099999999999</v>
      </c>
      <c r="F2661" t="s">
        <v>14</v>
      </c>
      <c r="G2661" t="s">
        <v>29</v>
      </c>
      <c r="H2661" t="s">
        <v>23</v>
      </c>
    </row>
    <row r="2662" spans="1:8" x14ac:dyDescent="0.3">
      <c r="A2662" t="s">
        <v>28</v>
      </c>
      <c r="B2662" t="s">
        <v>88</v>
      </c>
      <c r="C2662">
        <v>2021</v>
      </c>
      <c r="D2662" s="1">
        <v>16365245.011</v>
      </c>
      <c r="E2662" s="2">
        <v>16.365200000000002</v>
      </c>
      <c r="F2662" t="s">
        <v>14</v>
      </c>
      <c r="G2662" t="s">
        <v>29</v>
      </c>
      <c r="H2662" t="s">
        <v>23</v>
      </c>
    </row>
    <row r="2663" spans="1:8" x14ac:dyDescent="0.3">
      <c r="A2663" t="s">
        <v>28</v>
      </c>
      <c r="B2663" t="s">
        <v>88</v>
      </c>
      <c r="C2663">
        <v>2022</v>
      </c>
      <c r="D2663" s="1">
        <v>11331146.1778</v>
      </c>
      <c r="E2663" s="2">
        <v>11.331099999999999</v>
      </c>
      <c r="F2663" t="s">
        <v>14</v>
      </c>
      <c r="G2663" t="s">
        <v>29</v>
      </c>
      <c r="H2663" t="s">
        <v>23</v>
      </c>
    </row>
    <row r="2664" spans="1:8" x14ac:dyDescent="0.3">
      <c r="A2664" t="s">
        <v>28</v>
      </c>
      <c r="B2664" t="s">
        <v>88</v>
      </c>
      <c r="C2664">
        <v>2023</v>
      </c>
      <c r="D2664" s="1">
        <v>27574942.407400001</v>
      </c>
      <c r="E2664" s="2">
        <v>27.5749</v>
      </c>
      <c r="F2664" t="s">
        <v>14</v>
      </c>
      <c r="G2664" t="s">
        <v>29</v>
      </c>
      <c r="H2664" t="s">
        <v>23</v>
      </c>
    </row>
    <row r="2665" spans="1:8" x14ac:dyDescent="0.3">
      <c r="A2665" t="s">
        <v>28</v>
      </c>
      <c r="B2665" t="s">
        <v>88</v>
      </c>
      <c r="C2665">
        <v>2024</v>
      </c>
      <c r="D2665" s="1">
        <v>27799507.7872</v>
      </c>
      <c r="E2665" s="2">
        <v>27.799499999999998</v>
      </c>
      <c r="F2665" t="s">
        <v>14</v>
      </c>
      <c r="G2665" t="s">
        <v>29</v>
      </c>
      <c r="H2665" t="s">
        <v>23</v>
      </c>
    </row>
    <row r="2666" spans="1:8" x14ac:dyDescent="0.3">
      <c r="A2666" t="s">
        <v>28</v>
      </c>
      <c r="B2666" t="s">
        <v>88</v>
      </c>
      <c r="C2666">
        <v>2025</v>
      </c>
      <c r="D2666" s="1">
        <v>25264431.7379</v>
      </c>
      <c r="E2666" s="2">
        <v>25.264399999999998</v>
      </c>
      <c r="F2666" t="s">
        <v>14</v>
      </c>
      <c r="G2666" t="s">
        <v>29</v>
      </c>
      <c r="H2666" t="s">
        <v>23</v>
      </c>
    </row>
    <row r="2667" spans="1:8" x14ac:dyDescent="0.3">
      <c r="A2667" t="s">
        <v>28</v>
      </c>
      <c r="B2667" t="s">
        <v>88</v>
      </c>
      <c r="C2667">
        <v>2026</v>
      </c>
      <c r="D2667" s="1">
        <v>27843800</v>
      </c>
      <c r="E2667" s="2">
        <v>27.843800000000002</v>
      </c>
      <c r="F2667" t="s">
        <v>14</v>
      </c>
      <c r="G2667" t="s">
        <v>29</v>
      </c>
      <c r="H2667" t="s">
        <v>23</v>
      </c>
    </row>
    <row r="2668" spans="1:8" x14ac:dyDescent="0.3">
      <c r="A2668" t="s">
        <v>30</v>
      </c>
      <c r="B2668" t="s">
        <v>88</v>
      </c>
      <c r="C2668">
        <v>2018</v>
      </c>
      <c r="D2668" s="1">
        <v>68899395.026099995</v>
      </c>
      <c r="E2668" s="2">
        <v>68.8994</v>
      </c>
      <c r="F2668" t="s">
        <v>14</v>
      </c>
      <c r="G2668" t="s">
        <v>31</v>
      </c>
      <c r="H2668" t="s">
        <v>23</v>
      </c>
    </row>
    <row r="2669" spans="1:8" x14ac:dyDescent="0.3">
      <c r="A2669" t="s">
        <v>30</v>
      </c>
      <c r="B2669" t="s">
        <v>88</v>
      </c>
      <c r="C2669">
        <v>2019</v>
      </c>
      <c r="D2669" s="1">
        <v>58057466.138700001</v>
      </c>
      <c r="E2669" s="2">
        <v>58.057499999999997</v>
      </c>
      <c r="F2669" t="s">
        <v>14</v>
      </c>
      <c r="G2669" t="s">
        <v>31</v>
      </c>
      <c r="H2669" t="s">
        <v>23</v>
      </c>
    </row>
    <row r="2670" spans="1:8" x14ac:dyDescent="0.3">
      <c r="A2670" t="s">
        <v>30</v>
      </c>
      <c r="B2670" t="s">
        <v>88</v>
      </c>
      <c r="C2670">
        <v>2020</v>
      </c>
      <c r="D2670" s="1">
        <v>49929619.878899999</v>
      </c>
      <c r="E2670" s="2">
        <v>49.929600000000001</v>
      </c>
      <c r="F2670" t="s">
        <v>14</v>
      </c>
      <c r="G2670" t="s">
        <v>31</v>
      </c>
      <c r="H2670" t="s">
        <v>23</v>
      </c>
    </row>
    <row r="2671" spans="1:8" x14ac:dyDescent="0.3">
      <c r="A2671" t="s">
        <v>30</v>
      </c>
      <c r="B2671" t="s">
        <v>88</v>
      </c>
      <c r="C2671">
        <v>2021</v>
      </c>
      <c r="D2671" s="1">
        <v>45915470.4111</v>
      </c>
      <c r="E2671" s="2">
        <v>45.915500000000002</v>
      </c>
      <c r="F2671" t="s">
        <v>14</v>
      </c>
      <c r="G2671" t="s">
        <v>31</v>
      </c>
      <c r="H2671" t="s">
        <v>23</v>
      </c>
    </row>
    <row r="2672" spans="1:8" x14ac:dyDescent="0.3">
      <c r="A2672" t="s">
        <v>30</v>
      </c>
      <c r="B2672" t="s">
        <v>88</v>
      </c>
      <c r="C2672">
        <v>2022</v>
      </c>
      <c r="D2672" s="1">
        <v>75692883.031399995</v>
      </c>
      <c r="E2672" s="2">
        <v>75.692899999999995</v>
      </c>
      <c r="F2672" t="s">
        <v>14</v>
      </c>
      <c r="G2672" t="s">
        <v>31</v>
      </c>
      <c r="H2672" t="s">
        <v>23</v>
      </c>
    </row>
    <row r="2673" spans="1:8" x14ac:dyDescent="0.3">
      <c r="A2673" t="s">
        <v>30</v>
      </c>
      <c r="B2673" t="s">
        <v>88</v>
      </c>
      <c r="C2673">
        <v>2023</v>
      </c>
      <c r="D2673" s="1">
        <v>122471785.1252</v>
      </c>
      <c r="E2673" s="2">
        <v>122.4718</v>
      </c>
      <c r="F2673" t="s">
        <v>14</v>
      </c>
      <c r="G2673" t="s">
        <v>31</v>
      </c>
      <c r="H2673" t="s">
        <v>23</v>
      </c>
    </row>
    <row r="2674" spans="1:8" x14ac:dyDescent="0.3">
      <c r="A2674" t="s">
        <v>30</v>
      </c>
      <c r="B2674" t="s">
        <v>88</v>
      </c>
      <c r="C2674">
        <v>2024</v>
      </c>
      <c r="D2674" s="1">
        <v>103687600.9753</v>
      </c>
      <c r="E2674" s="2">
        <v>103.6876</v>
      </c>
      <c r="F2674" t="s">
        <v>14</v>
      </c>
      <c r="G2674" t="s">
        <v>31</v>
      </c>
      <c r="H2674" t="s">
        <v>23</v>
      </c>
    </row>
    <row r="2675" spans="1:8" x14ac:dyDescent="0.3">
      <c r="A2675" t="s">
        <v>30</v>
      </c>
      <c r="B2675" t="s">
        <v>88</v>
      </c>
      <c r="C2675">
        <v>2025</v>
      </c>
      <c r="D2675" s="1">
        <v>94113417.327999994</v>
      </c>
      <c r="E2675" s="2">
        <v>94.113399999999999</v>
      </c>
      <c r="F2675" t="s">
        <v>14</v>
      </c>
      <c r="G2675" t="s">
        <v>31</v>
      </c>
      <c r="H2675" t="s">
        <v>23</v>
      </c>
    </row>
    <row r="2676" spans="1:8" x14ac:dyDescent="0.3">
      <c r="A2676" t="s">
        <v>30</v>
      </c>
      <c r="B2676" t="s">
        <v>88</v>
      </c>
      <c r="C2676">
        <v>2026</v>
      </c>
      <c r="D2676" s="1">
        <v>70030593.398900002</v>
      </c>
      <c r="E2676" s="2">
        <v>70.030600000000007</v>
      </c>
      <c r="F2676" t="s">
        <v>14</v>
      </c>
      <c r="G2676" t="s">
        <v>31</v>
      </c>
      <c r="H2676" t="s">
        <v>23</v>
      </c>
    </row>
    <row r="2677" spans="1:8" x14ac:dyDescent="0.3">
      <c r="A2677" t="s">
        <v>56</v>
      </c>
      <c r="B2677" t="s">
        <v>88</v>
      </c>
      <c r="C2677">
        <v>2018</v>
      </c>
      <c r="D2677" s="1">
        <v>132512814.5979</v>
      </c>
      <c r="E2677" s="2">
        <v>132.5128</v>
      </c>
      <c r="F2677" t="s">
        <v>14</v>
      </c>
      <c r="G2677" t="s">
        <v>57</v>
      </c>
      <c r="H2677" t="s">
        <v>23</v>
      </c>
    </row>
    <row r="2678" spans="1:8" x14ac:dyDescent="0.3">
      <c r="A2678" t="s">
        <v>56</v>
      </c>
      <c r="B2678" t="s">
        <v>88</v>
      </c>
      <c r="C2678">
        <v>2019</v>
      </c>
      <c r="D2678" s="1">
        <v>218331592.6507</v>
      </c>
      <c r="E2678" s="2">
        <v>218.33160000000001</v>
      </c>
      <c r="F2678" t="s">
        <v>14</v>
      </c>
      <c r="G2678" t="s">
        <v>57</v>
      </c>
      <c r="H2678" t="s">
        <v>23</v>
      </c>
    </row>
    <row r="2679" spans="1:8" x14ac:dyDescent="0.3">
      <c r="A2679" t="s">
        <v>56</v>
      </c>
      <c r="B2679" t="s">
        <v>88</v>
      </c>
      <c r="C2679">
        <v>2021</v>
      </c>
      <c r="D2679" s="1">
        <v>287547305.35159999</v>
      </c>
      <c r="E2679" s="2">
        <v>287.54730000000001</v>
      </c>
      <c r="F2679" t="s">
        <v>14</v>
      </c>
      <c r="G2679" t="s">
        <v>57</v>
      </c>
      <c r="H2679" t="s">
        <v>23</v>
      </c>
    </row>
    <row r="2680" spans="1:8" x14ac:dyDescent="0.3">
      <c r="A2680" t="s">
        <v>56</v>
      </c>
      <c r="B2680" t="s">
        <v>88</v>
      </c>
      <c r="C2680">
        <v>2022</v>
      </c>
      <c r="D2680" s="1">
        <v>176890760.80689999</v>
      </c>
      <c r="E2680" s="2">
        <v>176.89080000000001</v>
      </c>
      <c r="F2680" t="s">
        <v>14</v>
      </c>
      <c r="G2680" t="s">
        <v>57</v>
      </c>
      <c r="H2680" t="s">
        <v>23</v>
      </c>
    </row>
    <row r="2681" spans="1:8" x14ac:dyDescent="0.3">
      <c r="A2681" t="s">
        <v>56</v>
      </c>
      <c r="B2681" t="s">
        <v>88</v>
      </c>
      <c r="C2681">
        <v>2023</v>
      </c>
      <c r="D2681" s="1">
        <v>378856272.14600003</v>
      </c>
      <c r="E2681" s="2">
        <v>378.85629999999998</v>
      </c>
      <c r="F2681" t="s">
        <v>14</v>
      </c>
      <c r="G2681" t="s">
        <v>57</v>
      </c>
      <c r="H2681" t="s">
        <v>23</v>
      </c>
    </row>
    <row r="2682" spans="1:8" x14ac:dyDescent="0.3">
      <c r="A2682" t="s">
        <v>56</v>
      </c>
      <c r="B2682" t="s">
        <v>88</v>
      </c>
      <c r="C2682">
        <v>2024</v>
      </c>
      <c r="D2682" s="1">
        <v>574935044.78849995</v>
      </c>
      <c r="E2682" s="2">
        <v>574.93499999999995</v>
      </c>
      <c r="F2682" t="s">
        <v>14</v>
      </c>
      <c r="G2682" t="s">
        <v>57</v>
      </c>
      <c r="H2682" t="s">
        <v>23</v>
      </c>
    </row>
    <row r="2683" spans="1:8" x14ac:dyDescent="0.3">
      <c r="A2683" t="s">
        <v>56</v>
      </c>
      <c r="B2683" t="s">
        <v>88</v>
      </c>
      <c r="C2683">
        <v>2025</v>
      </c>
      <c r="D2683" s="1">
        <v>548742778.0043</v>
      </c>
      <c r="E2683" s="2">
        <v>548.74279999999999</v>
      </c>
      <c r="F2683" t="s">
        <v>14</v>
      </c>
      <c r="G2683" t="s">
        <v>57</v>
      </c>
      <c r="H2683" t="s">
        <v>23</v>
      </c>
    </row>
    <row r="2684" spans="1:8" x14ac:dyDescent="0.3">
      <c r="A2684" t="s">
        <v>56</v>
      </c>
      <c r="B2684" t="s">
        <v>88</v>
      </c>
      <c r="C2684">
        <v>2026</v>
      </c>
      <c r="D2684" s="1">
        <v>411415962.23710001</v>
      </c>
      <c r="E2684" s="2">
        <v>411.416</v>
      </c>
      <c r="F2684" t="s">
        <v>14</v>
      </c>
      <c r="G2684" t="s">
        <v>57</v>
      </c>
      <c r="H2684" t="s">
        <v>23</v>
      </c>
    </row>
    <row r="2685" spans="1:8" x14ac:dyDescent="0.3">
      <c r="A2685" t="s">
        <v>32</v>
      </c>
      <c r="B2685" t="s">
        <v>88</v>
      </c>
      <c r="C2685">
        <v>2018</v>
      </c>
      <c r="D2685" s="1">
        <v>34803856.879600003</v>
      </c>
      <c r="E2685" s="2">
        <v>34.803899999999999</v>
      </c>
      <c r="F2685" t="s">
        <v>14</v>
      </c>
      <c r="G2685" t="s">
        <v>33</v>
      </c>
      <c r="H2685" t="s">
        <v>23</v>
      </c>
    </row>
    <row r="2686" spans="1:8" x14ac:dyDescent="0.3">
      <c r="A2686" t="s">
        <v>32</v>
      </c>
      <c r="B2686" t="s">
        <v>88</v>
      </c>
      <c r="C2686">
        <v>2019</v>
      </c>
      <c r="D2686" s="1">
        <v>33966405.086599998</v>
      </c>
      <c r="E2686" s="2">
        <v>33.9664</v>
      </c>
      <c r="F2686" t="s">
        <v>14</v>
      </c>
      <c r="G2686" t="s">
        <v>33</v>
      </c>
      <c r="H2686" t="s">
        <v>23</v>
      </c>
    </row>
    <row r="2687" spans="1:8" x14ac:dyDescent="0.3">
      <c r="A2687" t="s">
        <v>32</v>
      </c>
      <c r="B2687" t="s">
        <v>88</v>
      </c>
      <c r="C2687">
        <v>2020</v>
      </c>
      <c r="D2687" s="1">
        <v>26480905.940200001</v>
      </c>
      <c r="E2687" s="2">
        <v>26.480899999999998</v>
      </c>
      <c r="F2687" t="s">
        <v>14</v>
      </c>
      <c r="G2687" t="s">
        <v>33</v>
      </c>
      <c r="H2687" t="s">
        <v>23</v>
      </c>
    </row>
    <row r="2688" spans="1:8" x14ac:dyDescent="0.3">
      <c r="A2688" t="s">
        <v>32</v>
      </c>
      <c r="B2688" t="s">
        <v>88</v>
      </c>
      <c r="C2688">
        <v>2021</v>
      </c>
      <c r="D2688" s="1">
        <v>28235246.7687</v>
      </c>
      <c r="E2688" s="2">
        <v>28.235199999999999</v>
      </c>
      <c r="F2688" t="s">
        <v>14</v>
      </c>
      <c r="G2688" t="s">
        <v>33</v>
      </c>
      <c r="H2688" t="s">
        <v>23</v>
      </c>
    </row>
    <row r="2689" spans="1:8" x14ac:dyDescent="0.3">
      <c r="A2689" t="s">
        <v>32</v>
      </c>
      <c r="B2689" t="s">
        <v>88</v>
      </c>
      <c r="C2689">
        <v>2022</v>
      </c>
      <c r="D2689" s="1">
        <v>36946895.998800002</v>
      </c>
      <c r="E2689" s="2">
        <v>36.946899999999999</v>
      </c>
      <c r="F2689" t="s">
        <v>14</v>
      </c>
      <c r="G2689" t="s">
        <v>33</v>
      </c>
      <c r="H2689" t="s">
        <v>23</v>
      </c>
    </row>
    <row r="2690" spans="1:8" x14ac:dyDescent="0.3">
      <c r="A2690" t="s">
        <v>32</v>
      </c>
      <c r="B2690" t="s">
        <v>88</v>
      </c>
      <c r="C2690">
        <v>2023</v>
      </c>
      <c r="D2690" s="1">
        <v>38048036.184799999</v>
      </c>
      <c r="E2690" s="2">
        <v>38.048000000000002</v>
      </c>
      <c r="F2690" t="s">
        <v>14</v>
      </c>
      <c r="G2690" t="s">
        <v>33</v>
      </c>
      <c r="H2690" t="s">
        <v>23</v>
      </c>
    </row>
    <row r="2691" spans="1:8" x14ac:dyDescent="0.3">
      <c r="A2691" t="s">
        <v>32</v>
      </c>
      <c r="B2691" t="s">
        <v>88</v>
      </c>
      <c r="C2691">
        <v>2024</v>
      </c>
      <c r="D2691" s="1">
        <v>51652932.1096</v>
      </c>
      <c r="E2691" s="2">
        <v>51.652900000000002</v>
      </c>
      <c r="F2691" t="s">
        <v>14</v>
      </c>
      <c r="G2691" t="s">
        <v>33</v>
      </c>
      <c r="H2691" t="s">
        <v>23</v>
      </c>
    </row>
    <row r="2692" spans="1:8" x14ac:dyDescent="0.3">
      <c r="A2692" t="s">
        <v>32</v>
      </c>
      <c r="B2692" t="s">
        <v>88</v>
      </c>
      <c r="C2692">
        <v>2025</v>
      </c>
      <c r="D2692" s="1">
        <v>52896651.1043</v>
      </c>
      <c r="E2692" s="2">
        <v>52.896700000000003</v>
      </c>
      <c r="F2692" t="s">
        <v>14</v>
      </c>
      <c r="G2692" t="s">
        <v>33</v>
      </c>
      <c r="H2692" t="s">
        <v>23</v>
      </c>
    </row>
    <row r="2693" spans="1:8" x14ac:dyDescent="0.3">
      <c r="A2693" t="s">
        <v>32</v>
      </c>
      <c r="B2693" t="s">
        <v>88</v>
      </c>
      <c r="C2693">
        <v>2026</v>
      </c>
      <c r="D2693" s="1">
        <v>46534018.030500002</v>
      </c>
      <c r="E2693" s="2">
        <v>46.533999999999999</v>
      </c>
      <c r="F2693" t="s">
        <v>14</v>
      </c>
      <c r="G2693" t="s">
        <v>33</v>
      </c>
      <c r="H2693" t="s">
        <v>23</v>
      </c>
    </row>
    <row r="2694" spans="1:8" x14ac:dyDescent="0.3">
      <c r="A2694" t="s">
        <v>34</v>
      </c>
      <c r="B2694" t="s">
        <v>88</v>
      </c>
      <c r="C2694">
        <v>2018</v>
      </c>
      <c r="D2694" s="1">
        <v>599840226.8391</v>
      </c>
      <c r="E2694" s="2">
        <v>599.84019999999998</v>
      </c>
      <c r="F2694" t="s">
        <v>14</v>
      </c>
      <c r="G2694" t="s">
        <v>35</v>
      </c>
      <c r="H2694" t="s">
        <v>23</v>
      </c>
    </row>
    <row r="2695" spans="1:8" x14ac:dyDescent="0.3">
      <c r="A2695" t="s">
        <v>34</v>
      </c>
      <c r="B2695" t="s">
        <v>88</v>
      </c>
      <c r="C2695">
        <v>2019</v>
      </c>
      <c r="D2695" s="1">
        <v>952559188.45930004</v>
      </c>
      <c r="E2695" s="2">
        <v>952.55920000000003</v>
      </c>
      <c r="F2695" t="s">
        <v>14</v>
      </c>
      <c r="G2695" t="s">
        <v>35</v>
      </c>
      <c r="H2695" t="s">
        <v>23</v>
      </c>
    </row>
    <row r="2696" spans="1:8" x14ac:dyDescent="0.3">
      <c r="A2696" t="s">
        <v>34</v>
      </c>
      <c r="B2696" t="s">
        <v>88</v>
      </c>
      <c r="C2696">
        <v>2020</v>
      </c>
      <c r="D2696" s="1">
        <v>796825405.27040005</v>
      </c>
      <c r="E2696" s="2">
        <v>796.82539999999995</v>
      </c>
      <c r="F2696" t="s">
        <v>14</v>
      </c>
      <c r="G2696" t="s">
        <v>35</v>
      </c>
      <c r="H2696" t="s">
        <v>23</v>
      </c>
    </row>
    <row r="2697" spans="1:8" x14ac:dyDescent="0.3">
      <c r="A2697" t="s">
        <v>34</v>
      </c>
      <c r="B2697" t="s">
        <v>88</v>
      </c>
      <c r="C2697">
        <v>2021</v>
      </c>
      <c r="D2697" s="1">
        <v>584866103.84379995</v>
      </c>
      <c r="E2697" s="2">
        <v>584.86609999999996</v>
      </c>
      <c r="F2697" t="s">
        <v>14</v>
      </c>
      <c r="G2697" t="s">
        <v>35</v>
      </c>
      <c r="H2697" t="s">
        <v>23</v>
      </c>
    </row>
    <row r="2698" spans="1:8" x14ac:dyDescent="0.3">
      <c r="A2698" t="s">
        <v>34</v>
      </c>
      <c r="B2698" t="s">
        <v>88</v>
      </c>
      <c r="C2698">
        <v>2022</v>
      </c>
      <c r="D2698" s="1">
        <v>543055558.38170004</v>
      </c>
      <c r="E2698" s="2">
        <v>543.05560000000003</v>
      </c>
      <c r="F2698" t="s">
        <v>14</v>
      </c>
      <c r="G2698" t="s">
        <v>35</v>
      </c>
      <c r="H2698" t="s">
        <v>23</v>
      </c>
    </row>
    <row r="2699" spans="1:8" x14ac:dyDescent="0.3">
      <c r="A2699" t="s">
        <v>34</v>
      </c>
      <c r="B2699" t="s">
        <v>88</v>
      </c>
      <c r="C2699">
        <v>2023</v>
      </c>
      <c r="D2699" s="1">
        <v>698157658.33609998</v>
      </c>
      <c r="E2699" s="2">
        <v>698.15769999999998</v>
      </c>
      <c r="F2699" t="s">
        <v>14</v>
      </c>
      <c r="G2699" t="s">
        <v>35</v>
      </c>
      <c r="H2699" t="s">
        <v>23</v>
      </c>
    </row>
    <row r="2700" spans="1:8" x14ac:dyDescent="0.3">
      <c r="A2700" t="s">
        <v>34</v>
      </c>
      <c r="B2700" t="s">
        <v>88</v>
      </c>
      <c r="C2700">
        <v>2024</v>
      </c>
      <c r="D2700" s="1">
        <v>1001986022.3811001</v>
      </c>
      <c r="E2700" s="2">
        <v>1001.986</v>
      </c>
      <c r="F2700" t="s">
        <v>14</v>
      </c>
      <c r="G2700" t="s">
        <v>35</v>
      </c>
      <c r="H2700" t="s">
        <v>23</v>
      </c>
    </row>
    <row r="2701" spans="1:8" x14ac:dyDescent="0.3">
      <c r="A2701" t="s">
        <v>34</v>
      </c>
      <c r="B2701" t="s">
        <v>88</v>
      </c>
      <c r="C2701">
        <v>2025</v>
      </c>
      <c r="D2701" s="1">
        <v>505006618.12639999</v>
      </c>
      <c r="E2701" s="2">
        <v>505.00659999999999</v>
      </c>
      <c r="F2701" t="s">
        <v>14</v>
      </c>
      <c r="G2701" t="s">
        <v>35</v>
      </c>
      <c r="H2701" t="s">
        <v>23</v>
      </c>
    </row>
    <row r="2702" spans="1:8" x14ac:dyDescent="0.3">
      <c r="A2702" t="s">
        <v>34</v>
      </c>
      <c r="B2702" t="s">
        <v>88</v>
      </c>
      <c r="C2702">
        <v>2026</v>
      </c>
      <c r="D2702" s="1">
        <v>396153605.76920003</v>
      </c>
      <c r="E2702" s="2">
        <v>396.15359999999998</v>
      </c>
      <c r="F2702" t="s">
        <v>14</v>
      </c>
      <c r="G2702" t="s">
        <v>35</v>
      </c>
      <c r="H2702" t="s">
        <v>23</v>
      </c>
    </row>
    <row r="2703" spans="1:8" x14ac:dyDescent="0.3">
      <c r="A2703" t="s">
        <v>36</v>
      </c>
      <c r="B2703" t="s">
        <v>88</v>
      </c>
      <c r="C2703">
        <v>2018</v>
      </c>
      <c r="D2703" s="1">
        <v>2063001407.4668</v>
      </c>
      <c r="E2703" s="2">
        <v>2063.0014000000001</v>
      </c>
      <c r="F2703" t="s">
        <v>14</v>
      </c>
      <c r="G2703" t="s">
        <v>37</v>
      </c>
      <c r="H2703" t="s">
        <v>38</v>
      </c>
    </row>
    <row r="2704" spans="1:8" x14ac:dyDescent="0.3">
      <c r="A2704" t="s">
        <v>36</v>
      </c>
      <c r="B2704" t="s">
        <v>88</v>
      </c>
      <c r="C2704">
        <v>2019</v>
      </c>
      <c r="D2704" s="1">
        <v>2084673179.7153001</v>
      </c>
      <c r="E2704" s="2">
        <v>2084.6732000000002</v>
      </c>
      <c r="F2704" t="s">
        <v>14</v>
      </c>
      <c r="G2704" t="s">
        <v>37</v>
      </c>
      <c r="H2704" t="s">
        <v>38</v>
      </c>
    </row>
    <row r="2705" spans="1:8" x14ac:dyDescent="0.3">
      <c r="A2705" t="s">
        <v>36</v>
      </c>
      <c r="B2705" t="s">
        <v>88</v>
      </c>
      <c r="C2705">
        <v>2020</v>
      </c>
      <c r="D2705" s="1">
        <v>1846547919.4231999</v>
      </c>
      <c r="E2705" s="2">
        <v>1846.5479</v>
      </c>
      <c r="F2705" t="s">
        <v>14</v>
      </c>
      <c r="G2705" t="s">
        <v>37</v>
      </c>
      <c r="H2705" t="s">
        <v>38</v>
      </c>
    </row>
    <row r="2706" spans="1:8" x14ac:dyDescent="0.3">
      <c r="A2706" t="s">
        <v>36</v>
      </c>
      <c r="B2706" t="s">
        <v>88</v>
      </c>
      <c r="C2706">
        <v>2021</v>
      </c>
      <c r="D2706" s="1">
        <v>1840206470.2504001</v>
      </c>
      <c r="E2706" s="2">
        <v>1840.2065</v>
      </c>
      <c r="F2706" t="s">
        <v>14</v>
      </c>
      <c r="G2706" t="s">
        <v>37</v>
      </c>
      <c r="H2706" t="s">
        <v>38</v>
      </c>
    </row>
    <row r="2707" spans="1:8" x14ac:dyDescent="0.3">
      <c r="A2707" t="s">
        <v>36</v>
      </c>
      <c r="B2707" t="s">
        <v>88</v>
      </c>
      <c r="C2707">
        <v>2022</v>
      </c>
      <c r="D2707" s="1">
        <v>2365811115.7196002</v>
      </c>
      <c r="E2707" s="2">
        <v>2365.8110999999999</v>
      </c>
      <c r="F2707" t="s">
        <v>14</v>
      </c>
      <c r="G2707" t="s">
        <v>37</v>
      </c>
      <c r="H2707" t="s">
        <v>38</v>
      </c>
    </row>
    <row r="2708" spans="1:8" x14ac:dyDescent="0.3">
      <c r="A2708" t="s">
        <v>36</v>
      </c>
      <c r="B2708" t="s">
        <v>88</v>
      </c>
      <c r="C2708">
        <v>2023</v>
      </c>
      <c r="D2708" s="1">
        <v>2951820195.8010001</v>
      </c>
      <c r="E2708" s="2">
        <v>2951.8202000000001</v>
      </c>
      <c r="F2708" t="s">
        <v>14</v>
      </c>
      <c r="G2708" t="s">
        <v>37</v>
      </c>
      <c r="H2708" t="s">
        <v>38</v>
      </c>
    </row>
    <row r="2709" spans="1:8" x14ac:dyDescent="0.3">
      <c r="A2709" t="s">
        <v>36</v>
      </c>
      <c r="B2709" t="s">
        <v>88</v>
      </c>
      <c r="C2709">
        <v>2024</v>
      </c>
      <c r="D2709" s="1">
        <v>2211149306.4649</v>
      </c>
      <c r="E2709" s="2">
        <v>2211.1493</v>
      </c>
      <c r="F2709" t="s">
        <v>14</v>
      </c>
      <c r="G2709" t="s">
        <v>37</v>
      </c>
      <c r="H2709" t="s">
        <v>38</v>
      </c>
    </row>
    <row r="2710" spans="1:8" x14ac:dyDescent="0.3">
      <c r="A2710" t="s">
        <v>36</v>
      </c>
      <c r="B2710" t="s">
        <v>88</v>
      </c>
      <c r="C2710">
        <v>2025</v>
      </c>
      <c r="D2710" s="1">
        <v>2354873736.066</v>
      </c>
      <c r="E2710" s="2">
        <v>2354.8737000000001</v>
      </c>
      <c r="F2710" t="s">
        <v>14</v>
      </c>
      <c r="G2710" t="s">
        <v>37</v>
      </c>
      <c r="H2710" t="s">
        <v>38</v>
      </c>
    </row>
    <row r="2711" spans="1:8" x14ac:dyDescent="0.3">
      <c r="A2711" t="s">
        <v>36</v>
      </c>
      <c r="B2711" t="s">
        <v>88</v>
      </c>
      <c r="C2711">
        <v>2026</v>
      </c>
      <c r="D2711" s="1">
        <v>2070438736.4028001</v>
      </c>
      <c r="E2711" s="2">
        <v>2070.4387000000002</v>
      </c>
      <c r="F2711" t="s">
        <v>14</v>
      </c>
      <c r="G2711" t="s">
        <v>37</v>
      </c>
      <c r="H2711" t="s">
        <v>38</v>
      </c>
    </row>
    <row r="2712" spans="1:8" x14ac:dyDescent="0.3">
      <c r="A2712" t="s">
        <v>60</v>
      </c>
      <c r="B2712" t="s">
        <v>88</v>
      </c>
      <c r="C2712">
        <v>2018</v>
      </c>
      <c r="D2712" s="1">
        <v>643560924.1868</v>
      </c>
      <c r="E2712" s="2">
        <v>643.56089999999995</v>
      </c>
      <c r="F2712" t="s">
        <v>14</v>
      </c>
      <c r="G2712" t="s">
        <v>61</v>
      </c>
      <c r="H2712" t="s">
        <v>38</v>
      </c>
    </row>
    <row r="2713" spans="1:8" x14ac:dyDescent="0.3">
      <c r="A2713" t="s">
        <v>60</v>
      </c>
      <c r="B2713" t="s">
        <v>88</v>
      </c>
      <c r="C2713">
        <v>2019</v>
      </c>
      <c r="D2713" s="1">
        <v>672359589.11249995</v>
      </c>
      <c r="E2713" s="2">
        <v>672.3596</v>
      </c>
      <c r="F2713" t="s">
        <v>14</v>
      </c>
      <c r="G2713" t="s">
        <v>61</v>
      </c>
      <c r="H2713" t="s">
        <v>38</v>
      </c>
    </row>
    <row r="2714" spans="1:8" x14ac:dyDescent="0.3">
      <c r="A2714" t="s">
        <v>60</v>
      </c>
      <c r="B2714" t="s">
        <v>88</v>
      </c>
      <c r="C2714">
        <v>2020</v>
      </c>
      <c r="D2714" s="1">
        <v>624805260.48500001</v>
      </c>
      <c r="E2714" s="2">
        <v>624.80529999999999</v>
      </c>
      <c r="F2714" t="s">
        <v>14</v>
      </c>
      <c r="G2714" t="s">
        <v>61</v>
      </c>
      <c r="H2714" t="s">
        <v>38</v>
      </c>
    </row>
    <row r="2715" spans="1:8" x14ac:dyDescent="0.3">
      <c r="A2715" t="s">
        <v>60</v>
      </c>
      <c r="B2715" t="s">
        <v>88</v>
      </c>
      <c r="C2715">
        <v>2021</v>
      </c>
      <c r="D2715" s="1">
        <v>542087284.99450004</v>
      </c>
      <c r="E2715" s="2">
        <v>542.08730000000003</v>
      </c>
      <c r="F2715" t="s">
        <v>14</v>
      </c>
      <c r="G2715" t="s">
        <v>61</v>
      </c>
      <c r="H2715" t="s">
        <v>38</v>
      </c>
    </row>
    <row r="2716" spans="1:8" x14ac:dyDescent="0.3">
      <c r="A2716" t="s">
        <v>60</v>
      </c>
      <c r="B2716" t="s">
        <v>88</v>
      </c>
      <c r="C2716">
        <v>2022</v>
      </c>
      <c r="D2716" s="1">
        <v>568448132.36029994</v>
      </c>
      <c r="E2716" s="2">
        <v>568.44809999999995</v>
      </c>
      <c r="F2716" t="s">
        <v>14</v>
      </c>
      <c r="G2716" t="s">
        <v>61</v>
      </c>
      <c r="H2716" t="s">
        <v>38</v>
      </c>
    </row>
    <row r="2717" spans="1:8" x14ac:dyDescent="0.3">
      <c r="A2717" t="s">
        <v>60</v>
      </c>
      <c r="B2717" t="s">
        <v>88</v>
      </c>
      <c r="C2717">
        <v>2023</v>
      </c>
      <c r="D2717" s="1">
        <v>675385590.98819995</v>
      </c>
      <c r="E2717" s="2">
        <v>675.38559999999995</v>
      </c>
      <c r="F2717" t="s">
        <v>14</v>
      </c>
      <c r="G2717" t="s">
        <v>61</v>
      </c>
      <c r="H2717" t="s">
        <v>38</v>
      </c>
    </row>
    <row r="2718" spans="1:8" x14ac:dyDescent="0.3">
      <c r="A2718" t="s">
        <v>60</v>
      </c>
      <c r="B2718" t="s">
        <v>88</v>
      </c>
      <c r="C2718">
        <v>2024</v>
      </c>
      <c r="D2718" s="1">
        <v>560433188.29929996</v>
      </c>
      <c r="E2718" s="2">
        <v>560.43320000000006</v>
      </c>
      <c r="F2718" t="s">
        <v>14</v>
      </c>
      <c r="G2718" t="s">
        <v>61</v>
      </c>
      <c r="H2718" t="s">
        <v>38</v>
      </c>
    </row>
    <row r="2719" spans="1:8" x14ac:dyDescent="0.3">
      <c r="A2719" t="s">
        <v>60</v>
      </c>
      <c r="B2719" t="s">
        <v>88</v>
      </c>
      <c r="C2719">
        <v>2025</v>
      </c>
      <c r="D2719" s="1">
        <v>570700940.91719997</v>
      </c>
      <c r="E2719" s="2">
        <v>570.70090000000005</v>
      </c>
      <c r="F2719" t="s">
        <v>14</v>
      </c>
      <c r="G2719" t="s">
        <v>61</v>
      </c>
      <c r="H2719" t="s">
        <v>38</v>
      </c>
    </row>
    <row r="2720" spans="1:8" x14ac:dyDescent="0.3">
      <c r="A2720" t="s">
        <v>60</v>
      </c>
      <c r="B2720" t="s">
        <v>88</v>
      </c>
      <c r="C2720">
        <v>2026</v>
      </c>
      <c r="D2720" s="1">
        <v>429757860</v>
      </c>
      <c r="E2720" s="2">
        <v>429.75790000000001</v>
      </c>
      <c r="F2720" t="s">
        <v>14</v>
      </c>
      <c r="G2720" t="s">
        <v>61</v>
      </c>
      <c r="H2720" t="s">
        <v>38</v>
      </c>
    </row>
    <row r="2721" spans="1:8" x14ac:dyDescent="0.3">
      <c r="A2721" t="s">
        <v>73</v>
      </c>
      <c r="B2721" t="s">
        <v>88</v>
      </c>
      <c r="C2721">
        <v>2018</v>
      </c>
      <c r="D2721" s="1">
        <v>516997815.86140001</v>
      </c>
      <c r="E2721" s="2">
        <v>516.99779999999998</v>
      </c>
      <c r="F2721" t="s">
        <v>14</v>
      </c>
      <c r="G2721" t="s">
        <v>74</v>
      </c>
      <c r="H2721" t="s">
        <v>38</v>
      </c>
    </row>
    <row r="2722" spans="1:8" x14ac:dyDescent="0.3">
      <c r="A2722" t="s">
        <v>73</v>
      </c>
      <c r="B2722" t="s">
        <v>88</v>
      </c>
      <c r="C2722">
        <v>2019</v>
      </c>
      <c r="D2722" s="1">
        <v>549804316.84300005</v>
      </c>
      <c r="E2722" s="2">
        <v>549.80430000000001</v>
      </c>
      <c r="F2722" t="s">
        <v>14</v>
      </c>
      <c r="G2722" t="s">
        <v>74</v>
      </c>
      <c r="H2722" t="s">
        <v>38</v>
      </c>
    </row>
    <row r="2723" spans="1:8" x14ac:dyDescent="0.3">
      <c r="A2723" t="s">
        <v>73</v>
      </c>
      <c r="B2723" t="s">
        <v>88</v>
      </c>
      <c r="C2723">
        <v>2020</v>
      </c>
      <c r="D2723" s="1">
        <v>446416551.77240002</v>
      </c>
      <c r="E2723" s="2">
        <v>446.41660000000002</v>
      </c>
      <c r="F2723" t="s">
        <v>14</v>
      </c>
      <c r="G2723" t="s">
        <v>74</v>
      </c>
      <c r="H2723" t="s">
        <v>38</v>
      </c>
    </row>
    <row r="2724" spans="1:8" x14ac:dyDescent="0.3">
      <c r="A2724" t="s">
        <v>73</v>
      </c>
      <c r="B2724" t="s">
        <v>88</v>
      </c>
      <c r="C2724">
        <v>2021</v>
      </c>
      <c r="D2724" s="1">
        <v>438139688.18120003</v>
      </c>
      <c r="E2724" s="2">
        <v>438.1397</v>
      </c>
      <c r="F2724" t="s">
        <v>14</v>
      </c>
      <c r="G2724" t="s">
        <v>74</v>
      </c>
      <c r="H2724" t="s">
        <v>38</v>
      </c>
    </row>
    <row r="2725" spans="1:8" x14ac:dyDescent="0.3">
      <c r="A2725" t="s">
        <v>73</v>
      </c>
      <c r="B2725" t="s">
        <v>88</v>
      </c>
      <c r="C2725">
        <v>2022</v>
      </c>
      <c r="D2725" s="1">
        <v>452316300.3545</v>
      </c>
      <c r="E2725" s="2">
        <v>452.31630000000001</v>
      </c>
      <c r="F2725" t="s">
        <v>14</v>
      </c>
      <c r="G2725" t="s">
        <v>74</v>
      </c>
      <c r="H2725" t="s">
        <v>38</v>
      </c>
    </row>
    <row r="2726" spans="1:8" x14ac:dyDescent="0.3">
      <c r="A2726" t="s">
        <v>73</v>
      </c>
      <c r="B2726" t="s">
        <v>88</v>
      </c>
      <c r="C2726">
        <v>2023</v>
      </c>
      <c r="D2726" s="1">
        <v>446413194.39170003</v>
      </c>
      <c r="E2726" s="2">
        <v>446.41320000000002</v>
      </c>
      <c r="F2726" t="s">
        <v>14</v>
      </c>
      <c r="G2726" t="s">
        <v>74</v>
      </c>
      <c r="H2726" t="s">
        <v>38</v>
      </c>
    </row>
    <row r="2727" spans="1:8" x14ac:dyDescent="0.3">
      <c r="A2727" t="s">
        <v>73</v>
      </c>
      <c r="B2727" t="s">
        <v>88</v>
      </c>
      <c r="C2727">
        <v>2024</v>
      </c>
      <c r="D2727" s="1">
        <v>405375740.32810003</v>
      </c>
      <c r="E2727" s="2">
        <v>405.37569999999999</v>
      </c>
      <c r="F2727" t="s">
        <v>14</v>
      </c>
      <c r="G2727" t="s">
        <v>74</v>
      </c>
      <c r="H2727" t="s">
        <v>38</v>
      </c>
    </row>
    <row r="2728" spans="1:8" x14ac:dyDescent="0.3">
      <c r="A2728" t="s">
        <v>73</v>
      </c>
      <c r="B2728" t="s">
        <v>88</v>
      </c>
      <c r="C2728">
        <v>2025</v>
      </c>
      <c r="D2728" s="1">
        <v>348914895.08319998</v>
      </c>
      <c r="E2728" s="2">
        <v>348.91489999999999</v>
      </c>
      <c r="F2728" t="s">
        <v>14</v>
      </c>
      <c r="G2728" t="s">
        <v>74</v>
      </c>
      <c r="H2728" t="s">
        <v>38</v>
      </c>
    </row>
    <row r="2729" spans="1:8" x14ac:dyDescent="0.3">
      <c r="A2729" t="s">
        <v>73</v>
      </c>
      <c r="B2729" t="s">
        <v>88</v>
      </c>
      <c r="C2729">
        <v>2026</v>
      </c>
      <c r="D2729" s="1">
        <v>321936699</v>
      </c>
      <c r="E2729" s="2">
        <v>321.93669999999997</v>
      </c>
      <c r="F2729" t="s">
        <v>14</v>
      </c>
      <c r="G2729" t="s">
        <v>74</v>
      </c>
      <c r="H2729" t="s">
        <v>38</v>
      </c>
    </row>
    <row r="2730" spans="1:8" x14ac:dyDescent="0.3">
      <c r="A2730" t="s">
        <v>39</v>
      </c>
      <c r="B2730" t="s">
        <v>88</v>
      </c>
      <c r="C2730">
        <v>2018</v>
      </c>
      <c r="D2730" s="1">
        <v>2750721870.5110998</v>
      </c>
      <c r="E2730" s="2">
        <v>2750.7219</v>
      </c>
      <c r="F2730" t="s">
        <v>14</v>
      </c>
      <c r="G2730" t="s">
        <v>40</v>
      </c>
      <c r="H2730" t="s">
        <v>38</v>
      </c>
    </row>
    <row r="2731" spans="1:8" x14ac:dyDescent="0.3">
      <c r="A2731" t="s">
        <v>39</v>
      </c>
      <c r="B2731" t="s">
        <v>88</v>
      </c>
      <c r="C2731">
        <v>2019</v>
      </c>
      <c r="D2731" s="1">
        <v>3386671123.7940998</v>
      </c>
      <c r="E2731" s="2">
        <v>3386.6711</v>
      </c>
      <c r="F2731" t="s">
        <v>14</v>
      </c>
      <c r="G2731" t="s">
        <v>40</v>
      </c>
      <c r="H2731" t="s">
        <v>38</v>
      </c>
    </row>
    <row r="2732" spans="1:8" x14ac:dyDescent="0.3">
      <c r="A2732" t="s">
        <v>39</v>
      </c>
      <c r="B2732" t="s">
        <v>88</v>
      </c>
      <c r="C2732">
        <v>2020</v>
      </c>
      <c r="D2732" s="1">
        <v>3195233088.3656001</v>
      </c>
      <c r="E2732" s="2">
        <v>3195.2330999999999</v>
      </c>
      <c r="F2732" t="s">
        <v>14</v>
      </c>
      <c r="G2732" t="s">
        <v>40</v>
      </c>
      <c r="H2732" t="s">
        <v>38</v>
      </c>
    </row>
    <row r="2733" spans="1:8" x14ac:dyDescent="0.3">
      <c r="A2733" t="s">
        <v>39</v>
      </c>
      <c r="B2733" t="s">
        <v>88</v>
      </c>
      <c r="C2733">
        <v>2021</v>
      </c>
      <c r="D2733" s="1">
        <v>2573729663.7356</v>
      </c>
      <c r="E2733" s="2">
        <v>2573.7296999999999</v>
      </c>
      <c r="F2733" t="s">
        <v>14</v>
      </c>
      <c r="G2733" t="s">
        <v>40</v>
      </c>
      <c r="H2733" t="s">
        <v>38</v>
      </c>
    </row>
    <row r="2734" spans="1:8" x14ac:dyDescent="0.3">
      <c r="A2734" t="s">
        <v>39</v>
      </c>
      <c r="B2734" t="s">
        <v>88</v>
      </c>
      <c r="C2734">
        <v>2022</v>
      </c>
      <c r="D2734" s="1">
        <v>2897313415.7810001</v>
      </c>
      <c r="E2734" s="2">
        <v>2897.3134</v>
      </c>
      <c r="F2734" t="s">
        <v>14</v>
      </c>
      <c r="G2734" t="s">
        <v>40</v>
      </c>
      <c r="H2734" t="s">
        <v>38</v>
      </c>
    </row>
    <row r="2735" spans="1:8" x14ac:dyDescent="0.3">
      <c r="A2735" t="s">
        <v>39</v>
      </c>
      <c r="B2735" t="s">
        <v>88</v>
      </c>
      <c r="C2735">
        <v>2023</v>
      </c>
      <c r="D2735" s="1">
        <v>4515369388.2133999</v>
      </c>
      <c r="E2735" s="2">
        <v>4515.3693999999996</v>
      </c>
      <c r="F2735" t="s">
        <v>14</v>
      </c>
      <c r="G2735" t="s">
        <v>40</v>
      </c>
      <c r="H2735" t="s">
        <v>38</v>
      </c>
    </row>
    <row r="2736" spans="1:8" x14ac:dyDescent="0.3">
      <c r="A2736" t="s">
        <v>39</v>
      </c>
      <c r="B2736" t="s">
        <v>88</v>
      </c>
      <c r="C2736">
        <v>2024</v>
      </c>
      <c r="D2736" s="1">
        <v>4276769117.2793002</v>
      </c>
      <c r="E2736" s="2">
        <v>4276.7691000000004</v>
      </c>
      <c r="F2736" t="s">
        <v>14</v>
      </c>
      <c r="G2736" t="s">
        <v>40</v>
      </c>
      <c r="H2736" t="s">
        <v>38</v>
      </c>
    </row>
    <row r="2737" spans="1:8" x14ac:dyDescent="0.3">
      <c r="A2737" t="s">
        <v>39</v>
      </c>
      <c r="B2737" t="s">
        <v>88</v>
      </c>
      <c r="C2737">
        <v>2025</v>
      </c>
      <c r="D2737" s="1">
        <v>3236412423.1854</v>
      </c>
      <c r="E2737" s="2">
        <v>3236.4124000000002</v>
      </c>
      <c r="F2737" t="s">
        <v>14</v>
      </c>
      <c r="G2737" t="s">
        <v>40</v>
      </c>
      <c r="H2737" t="s">
        <v>38</v>
      </c>
    </row>
    <row r="2738" spans="1:8" x14ac:dyDescent="0.3">
      <c r="A2738" t="s">
        <v>39</v>
      </c>
      <c r="B2738" t="s">
        <v>88</v>
      </c>
      <c r="C2738">
        <v>2026</v>
      </c>
      <c r="D2738" s="1">
        <v>2278536000</v>
      </c>
      <c r="E2738" s="2">
        <v>2278.5360000000001</v>
      </c>
      <c r="F2738" t="s">
        <v>14</v>
      </c>
      <c r="G2738" t="s">
        <v>40</v>
      </c>
      <c r="H2738" t="s">
        <v>38</v>
      </c>
    </row>
    <row r="2739" spans="1:8" x14ac:dyDescent="0.3">
      <c r="A2739" t="s">
        <v>41</v>
      </c>
      <c r="B2739" t="s">
        <v>88</v>
      </c>
      <c r="C2739">
        <v>2018</v>
      </c>
      <c r="D2739" s="1">
        <v>1093691180.9382</v>
      </c>
      <c r="E2739" s="2">
        <v>1093.6912</v>
      </c>
      <c r="F2739" t="s">
        <v>14</v>
      </c>
      <c r="G2739" t="s">
        <v>42</v>
      </c>
      <c r="H2739" t="s">
        <v>43</v>
      </c>
    </row>
    <row r="2740" spans="1:8" x14ac:dyDescent="0.3">
      <c r="A2740" t="s">
        <v>41</v>
      </c>
      <c r="B2740" t="s">
        <v>88</v>
      </c>
      <c r="C2740">
        <v>2019</v>
      </c>
      <c r="D2740" s="1">
        <v>1034892183.2285</v>
      </c>
      <c r="E2740" s="2">
        <v>1034.8922</v>
      </c>
      <c r="F2740" t="s">
        <v>14</v>
      </c>
      <c r="G2740" t="s">
        <v>42</v>
      </c>
      <c r="H2740" t="s">
        <v>43</v>
      </c>
    </row>
    <row r="2741" spans="1:8" x14ac:dyDescent="0.3">
      <c r="A2741" t="s">
        <v>41</v>
      </c>
      <c r="B2741" t="s">
        <v>88</v>
      </c>
      <c r="C2741">
        <v>2020</v>
      </c>
      <c r="D2741" s="1">
        <v>849386487.3563</v>
      </c>
      <c r="E2741" s="2">
        <v>849.38649999999996</v>
      </c>
      <c r="F2741" t="s">
        <v>14</v>
      </c>
      <c r="G2741" t="s">
        <v>42</v>
      </c>
      <c r="H2741" t="s">
        <v>43</v>
      </c>
    </row>
    <row r="2742" spans="1:8" x14ac:dyDescent="0.3">
      <c r="A2742" t="s">
        <v>41</v>
      </c>
      <c r="B2742" t="s">
        <v>88</v>
      </c>
      <c r="C2742">
        <v>2021</v>
      </c>
      <c r="D2742" s="1">
        <v>749088795.37440002</v>
      </c>
      <c r="E2742" s="2">
        <v>749.08879999999999</v>
      </c>
      <c r="F2742" t="s">
        <v>14</v>
      </c>
      <c r="G2742" t="s">
        <v>42</v>
      </c>
      <c r="H2742" t="s">
        <v>43</v>
      </c>
    </row>
    <row r="2743" spans="1:8" x14ac:dyDescent="0.3">
      <c r="A2743" t="s">
        <v>41</v>
      </c>
      <c r="B2743" t="s">
        <v>88</v>
      </c>
      <c r="C2743">
        <v>2022</v>
      </c>
      <c r="D2743" s="1">
        <v>1007677304.6943001</v>
      </c>
      <c r="E2743" s="2">
        <v>1007.6772999999999</v>
      </c>
      <c r="F2743" t="s">
        <v>14</v>
      </c>
      <c r="G2743" t="s">
        <v>42</v>
      </c>
      <c r="H2743" t="s">
        <v>43</v>
      </c>
    </row>
    <row r="2744" spans="1:8" x14ac:dyDescent="0.3">
      <c r="A2744" t="s">
        <v>41</v>
      </c>
      <c r="B2744" t="s">
        <v>88</v>
      </c>
      <c r="C2744">
        <v>2023</v>
      </c>
      <c r="D2744" s="1">
        <v>1142320888.845</v>
      </c>
      <c r="E2744" s="2">
        <v>1142.3208999999999</v>
      </c>
      <c r="F2744" t="s">
        <v>14</v>
      </c>
      <c r="G2744" t="s">
        <v>42</v>
      </c>
      <c r="H2744" t="s">
        <v>43</v>
      </c>
    </row>
    <row r="2745" spans="1:8" x14ac:dyDescent="0.3">
      <c r="A2745" t="s">
        <v>41</v>
      </c>
      <c r="B2745" t="s">
        <v>88</v>
      </c>
      <c r="C2745">
        <v>2024</v>
      </c>
      <c r="D2745" s="1">
        <v>969695389.74759996</v>
      </c>
      <c r="E2745" s="2">
        <v>969.69539999999995</v>
      </c>
      <c r="F2745" t="s">
        <v>14</v>
      </c>
      <c r="G2745" t="s">
        <v>42</v>
      </c>
      <c r="H2745" t="s">
        <v>43</v>
      </c>
    </row>
    <row r="2746" spans="1:8" x14ac:dyDescent="0.3">
      <c r="A2746" t="s">
        <v>41</v>
      </c>
      <c r="B2746" t="s">
        <v>88</v>
      </c>
      <c r="C2746">
        <v>2025</v>
      </c>
      <c r="D2746" s="1">
        <v>927933339.03110003</v>
      </c>
      <c r="E2746" s="2">
        <v>927.93330000000003</v>
      </c>
      <c r="F2746" t="s">
        <v>14</v>
      </c>
      <c r="G2746" t="s">
        <v>42</v>
      </c>
      <c r="H2746" t="s">
        <v>43</v>
      </c>
    </row>
    <row r="2747" spans="1:8" x14ac:dyDescent="0.3">
      <c r="A2747" t="s">
        <v>41</v>
      </c>
      <c r="B2747" t="s">
        <v>88</v>
      </c>
      <c r="C2747">
        <v>2026</v>
      </c>
      <c r="D2747" s="20">
        <v>761902608.69570005</v>
      </c>
      <c r="E2747" s="2">
        <v>761.90260000000001</v>
      </c>
      <c r="F2747" t="s">
        <v>14</v>
      </c>
      <c r="G2747" t="s">
        <v>42</v>
      </c>
      <c r="H2747" t="s">
        <v>43</v>
      </c>
    </row>
    <row r="2748" spans="1:8" x14ac:dyDescent="0.3">
      <c r="A2748" t="s">
        <v>62</v>
      </c>
      <c r="B2748" t="s">
        <v>88</v>
      </c>
      <c r="C2748">
        <v>2018</v>
      </c>
      <c r="D2748" s="20">
        <v>458343878.8075</v>
      </c>
      <c r="E2748" s="2">
        <v>458.34390000000002</v>
      </c>
      <c r="F2748" t="s">
        <v>14</v>
      </c>
      <c r="G2748" t="s">
        <v>63</v>
      </c>
      <c r="H2748" t="s">
        <v>43</v>
      </c>
    </row>
    <row r="2749" spans="1:8" x14ac:dyDescent="0.3">
      <c r="A2749" t="s">
        <v>62</v>
      </c>
      <c r="B2749" t="s">
        <v>88</v>
      </c>
      <c r="C2749">
        <v>2019</v>
      </c>
      <c r="D2749" s="20">
        <v>422389949.07950002</v>
      </c>
      <c r="E2749" s="2">
        <v>422.38990000000001</v>
      </c>
      <c r="F2749" t="s">
        <v>14</v>
      </c>
      <c r="G2749" t="s">
        <v>63</v>
      </c>
      <c r="H2749" t="s">
        <v>43</v>
      </c>
    </row>
    <row r="2750" spans="1:8" x14ac:dyDescent="0.3">
      <c r="A2750" t="s">
        <v>62</v>
      </c>
      <c r="B2750" t="s">
        <v>88</v>
      </c>
      <c r="C2750">
        <v>2020</v>
      </c>
      <c r="D2750" s="20">
        <v>448222576.8804</v>
      </c>
      <c r="E2750" s="2">
        <v>448.2226</v>
      </c>
      <c r="F2750" t="s">
        <v>14</v>
      </c>
      <c r="G2750" t="s">
        <v>63</v>
      </c>
      <c r="H2750" t="s">
        <v>43</v>
      </c>
    </row>
    <row r="2751" spans="1:8" x14ac:dyDescent="0.3">
      <c r="A2751" t="s">
        <v>62</v>
      </c>
      <c r="B2751" t="s">
        <v>88</v>
      </c>
      <c r="C2751">
        <v>2021</v>
      </c>
      <c r="D2751" s="20">
        <v>281064680.48280001</v>
      </c>
      <c r="E2751" s="2">
        <v>281.06470000000002</v>
      </c>
      <c r="F2751" t="s">
        <v>14</v>
      </c>
      <c r="G2751" t="s">
        <v>63</v>
      </c>
      <c r="H2751" t="s">
        <v>43</v>
      </c>
    </row>
    <row r="2752" spans="1:8" x14ac:dyDescent="0.3">
      <c r="A2752" t="s">
        <v>62</v>
      </c>
      <c r="B2752" t="s">
        <v>88</v>
      </c>
      <c r="C2752">
        <v>2022</v>
      </c>
      <c r="D2752" s="20">
        <v>346389725.08890003</v>
      </c>
      <c r="E2752" s="2">
        <v>346.3897</v>
      </c>
      <c r="F2752" t="s">
        <v>14</v>
      </c>
      <c r="G2752" t="s">
        <v>63</v>
      </c>
      <c r="H2752" t="s">
        <v>43</v>
      </c>
    </row>
    <row r="2753" spans="1:8" x14ac:dyDescent="0.3">
      <c r="A2753" t="s">
        <v>62</v>
      </c>
      <c r="B2753" t="s">
        <v>88</v>
      </c>
      <c r="C2753">
        <v>2023</v>
      </c>
      <c r="D2753" s="20">
        <v>440778751.22799999</v>
      </c>
      <c r="E2753" s="2">
        <v>440.77879999999999</v>
      </c>
      <c r="F2753" t="s">
        <v>14</v>
      </c>
      <c r="G2753" t="s">
        <v>63</v>
      </c>
      <c r="H2753" t="s">
        <v>43</v>
      </c>
    </row>
    <row r="2754" spans="1:8" x14ac:dyDescent="0.3">
      <c r="A2754" t="s">
        <v>62</v>
      </c>
      <c r="B2754" t="s">
        <v>88</v>
      </c>
      <c r="C2754">
        <v>2024</v>
      </c>
      <c r="D2754" s="20">
        <v>434913137.82080001</v>
      </c>
      <c r="E2754" s="2">
        <v>434.91309999999999</v>
      </c>
      <c r="F2754" t="s">
        <v>14</v>
      </c>
      <c r="G2754" t="s">
        <v>63</v>
      </c>
      <c r="H2754" t="s">
        <v>43</v>
      </c>
    </row>
    <row r="2755" spans="1:8" x14ac:dyDescent="0.3">
      <c r="A2755" t="s">
        <v>62</v>
      </c>
      <c r="B2755" t="s">
        <v>88</v>
      </c>
      <c r="C2755">
        <v>2025</v>
      </c>
      <c r="D2755" s="20">
        <v>368962839.98729998</v>
      </c>
      <c r="E2755" s="2">
        <v>368.96280000000002</v>
      </c>
      <c r="F2755" t="s">
        <v>14</v>
      </c>
      <c r="G2755" t="s">
        <v>63</v>
      </c>
      <c r="H2755" t="s">
        <v>43</v>
      </c>
    </row>
    <row r="2756" spans="1:8" x14ac:dyDescent="0.3">
      <c r="A2756" t="s">
        <v>62</v>
      </c>
      <c r="B2756" t="s">
        <v>88</v>
      </c>
      <c r="C2756">
        <v>2026</v>
      </c>
      <c r="D2756" s="20">
        <v>316453500</v>
      </c>
      <c r="E2756" s="2">
        <v>316.45350000000002</v>
      </c>
      <c r="F2756" t="s">
        <v>14</v>
      </c>
      <c r="G2756" t="s">
        <v>63</v>
      </c>
      <c r="H2756" t="s">
        <v>43</v>
      </c>
    </row>
    <row r="2757" spans="1:8" x14ac:dyDescent="0.3">
      <c r="A2757" t="s">
        <v>64</v>
      </c>
      <c r="B2757" t="s">
        <v>88</v>
      </c>
      <c r="C2757">
        <v>2018</v>
      </c>
      <c r="D2757" s="20">
        <v>333134144.4077</v>
      </c>
      <c r="E2757" s="2">
        <v>333.13409999999999</v>
      </c>
      <c r="F2757" t="s">
        <v>14</v>
      </c>
      <c r="G2757" t="s">
        <v>65</v>
      </c>
      <c r="H2757" t="s">
        <v>43</v>
      </c>
    </row>
    <row r="2758" spans="1:8" x14ac:dyDescent="0.3">
      <c r="A2758" t="s">
        <v>64</v>
      </c>
      <c r="B2758" t="s">
        <v>88</v>
      </c>
      <c r="C2758">
        <v>2019</v>
      </c>
      <c r="D2758" s="20">
        <v>458662416.741</v>
      </c>
      <c r="E2758" s="2">
        <v>458.66239999999999</v>
      </c>
      <c r="F2758" t="s">
        <v>14</v>
      </c>
      <c r="G2758" t="s">
        <v>65</v>
      </c>
      <c r="H2758" t="s">
        <v>43</v>
      </c>
    </row>
    <row r="2759" spans="1:8" x14ac:dyDescent="0.3">
      <c r="A2759" t="s">
        <v>64</v>
      </c>
      <c r="B2759" t="s">
        <v>88</v>
      </c>
      <c r="C2759">
        <v>2020</v>
      </c>
      <c r="D2759" s="20">
        <v>265218623.12380001</v>
      </c>
      <c r="E2759" s="2">
        <v>265.21859999999998</v>
      </c>
      <c r="F2759" t="s">
        <v>14</v>
      </c>
      <c r="G2759" t="s">
        <v>65</v>
      </c>
      <c r="H2759" t="s">
        <v>43</v>
      </c>
    </row>
    <row r="2760" spans="1:8" x14ac:dyDescent="0.3">
      <c r="A2760" t="s">
        <v>64</v>
      </c>
      <c r="B2760" t="s">
        <v>88</v>
      </c>
      <c r="C2760">
        <v>2021</v>
      </c>
      <c r="D2760" s="20">
        <v>264832886.33570001</v>
      </c>
      <c r="E2760" s="2">
        <v>264.8329</v>
      </c>
      <c r="F2760" t="s">
        <v>14</v>
      </c>
      <c r="G2760" t="s">
        <v>65</v>
      </c>
      <c r="H2760" t="s">
        <v>43</v>
      </c>
    </row>
    <row r="2761" spans="1:8" x14ac:dyDescent="0.3">
      <c r="A2761" t="s">
        <v>64</v>
      </c>
      <c r="B2761" t="s">
        <v>88</v>
      </c>
      <c r="C2761">
        <v>2022</v>
      </c>
      <c r="D2761" s="20">
        <v>410522189.00919998</v>
      </c>
      <c r="E2761" s="2">
        <v>410.5222</v>
      </c>
      <c r="F2761" t="s">
        <v>14</v>
      </c>
      <c r="G2761" t="s">
        <v>65</v>
      </c>
      <c r="H2761" t="s">
        <v>43</v>
      </c>
    </row>
    <row r="2762" spans="1:8" x14ac:dyDescent="0.3">
      <c r="A2762" t="s">
        <v>64</v>
      </c>
      <c r="B2762" t="s">
        <v>88</v>
      </c>
      <c r="C2762">
        <v>2023</v>
      </c>
      <c r="D2762" s="20">
        <v>311841925.23760003</v>
      </c>
      <c r="E2762" s="2">
        <v>311.84190000000001</v>
      </c>
      <c r="F2762" t="s">
        <v>14</v>
      </c>
      <c r="G2762" t="s">
        <v>65</v>
      </c>
      <c r="H2762" t="s">
        <v>43</v>
      </c>
    </row>
    <row r="2763" spans="1:8" x14ac:dyDescent="0.3">
      <c r="A2763" t="s">
        <v>64</v>
      </c>
      <c r="B2763" t="s">
        <v>88</v>
      </c>
      <c r="C2763">
        <v>2024</v>
      </c>
      <c r="D2763" s="20">
        <v>496643334.94550002</v>
      </c>
      <c r="E2763" s="2">
        <v>496.64330000000001</v>
      </c>
      <c r="F2763" t="s">
        <v>14</v>
      </c>
      <c r="G2763" t="s">
        <v>65</v>
      </c>
      <c r="H2763" t="s">
        <v>43</v>
      </c>
    </row>
    <row r="2764" spans="1:8" x14ac:dyDescent="0.3">
      <c r="A2764" t="s">
        <v>64</v>
      </c>
      <c r="B2764" t="s">
        <v>88</v>
      </c>
      <c r="C2764">
        <v>2025</v>
      </c>
      <c r="D2764" s="20">
        <v>368853415.31260002</v>
      </c>
      <c r="E2764" s="2">
        <v>368.85340000000002</v>
      </c>
      <c r="F2764" t="s">
        <v>14</v>
      </c>
      <c r="G2764" t="s">
        <v>65</v>
      </c>
      <c r="H2764" t="s">
        <v>43</v>
      </c>
    </row>
    <row r="2765" spans="1:8" x14ac:dyDescent="0.3">
      <c r="A2765" t="s">
        <v>64</v>
      </c>
      <c r="B2765" t="s">
        <v>88</v>
      </c>
      <c r="C2765">
        <v>2026</v>
      </c>
      <c r="D2765" s="20">
        <v>268833085.5</v>
      </c>
      <c r="E2765" s="2">
        <v>268.8331</v>
      </c>
      <c r="F2765" t="s">
        <v>14</v>
      </c>
      <c r="G2765" t="s">
        <v>65</v>
      </c>
      <c r="H2765" t="s">
        <v>43</v>
      </c>
    </row>
    <row r="2766" spans="1:8" x14ac:dyDescent="0.3">
      <c r="A2766" t="s">
        <v>44</v>
      </c>
      <c r="B2766" t="s">
        <v>88</v>
      </c>
      <c r="C2766">
        <v>2018</v>
      </c>
      <c r="D2766" s="20">
        <v>9952110.3115999997</v>
      </c>
      <c r="E2766" s="2">
        <v>9.9520999999999997</v>
      </c>
      <c r="F2766" t="s">
        <v>14</v>
      </c>
      <c r="G2766" t="s">
        <v>45</v>
      </c>
      <c r="H2766" t="s">
        <v>46</v>
      </c>
    </row>
    <row r="2767" spans="1:8" x14ac:dyDescent="0.3">
      <c r="A2767" t="s">
        <v>44</v>
      </c>
      <c r="B2767" t="s">
        <v>88</v>
      </c>
      <c r="C2767">
        <v>2019</v>
      </c>
      <c r="D2767" s="20">
        <v>14722452.9723</v>
      </c>
      <c r="E2767" s="2">
        <v>14.7225</v>
      </c>
      <c r="F2767" t="s">
        <v>14</v>
      </c>
      <c r="G2767" t="s">
        <v>45</v>
      </c>
      <c r="H2767" t="s">
        <v>46</v>
      </c>
    </row>
    <row r="2768" spans="1:8" x14ac:dyDescent="0.3">
      <c r="A2768" t="s">
        <v>44</v>
      </c>
      <c r="B2768" t="s">
        <v>88</v>
      </c>
      <c r="C2768">
        <v>2020</v>
      </c>
      <c r="D2768" s="20">
        <v>7867005.4226000002</v>
      </c>
      <c r="E2768" s="2">
        <v>7.867</v>
      </c>
      <c r="F2768" t="s">
        <v>14</v>
      </c>
      <c r="G2768" t="s">
        <v>45</v>
      </c>
      <c r="H2768" t="s">
        <v>46</v>
      </c>
    </row>
    <row r="2769" spans="1:8" x14ac:dyDescent="0.3">
      <c r="A2769" t="s">
        <v>44</v>
      </c>
      <c r="B2769" t="s">
        <v>88</v>
      </c>
      <c r="C2769">
        <v>2021</v>
      </c>
      <c r="D2769" s="20">
        <v>5404482.2600999996</v>
      </c>
      <c r="E2769" s="2">
        <v>5.4044999999999996</v>
      </c>
      <c r="F2769" t="s">
        <v>14</v>
      </c>
      <c r="G2769" t="s">
        <v>45</v>
      </c>
      <c r="H2769" t="s">
        <v>46</v>
      </c>
    </row>
    <row r="2770" spans="1:8" x14ac:dyDescent="0.3">
      <c r="A2770" t="s">
        <v>44</v>
      </c>
      <c r="B2770" t="s">
        <v>88</v>
      </c>
      <c r="C2770">
        <v>2022</v>
      </c>
      <c r="D2770" s="20">
        <v>8748143.4213999994</v>
      </c>
      <c r="E2770" s="2">
        <v>8.7481000000000009</v>
      </c>
      <c r="F2770" t="s">
        <v>14</v>
      </c>
      <c r="G2770" t="s">
        <v>45</v>
      </c>
      <c r="H2770" t="s">
        <v>46</v>
      </c>
    </row>
    <row r="2771" spans="1:8" x14ac:dyDescent="0.3">
      <c r="A2771" t="s">
        <v>44</v>
      </c>
      <c r="B2771" t="s">
        <v>88</v>
      </c>
      <c r="C2771">
        <v>2023</v>
      </c>
      <c r="D2771" s="20">
        <v>9665987.2306999993</v>
      </c>
      <c r="E2771" s="2">
        <v>9.6660000000000004</v>
      </c>
      <c r="F2771" t="s">
        <v>14</v>
      </c>
      <c r="G2771" t="s">
        <v>45</v>
      </c>
      <c r="H2771" t="s">
        <v>46</v>
      </c>
    </row>
    <row r="2772" spans="1:8" x14ac:dyDescent="0.3">
      <c r="A2772" t="s">
        <v>44</v>
      </c>
      <c r="B2772" t="s">
        <v>88</v>
      </c>
      <c r="C2772">
        <v>2024</v>
      </c>
      <c r="D2772" s="20">
        <v>9863573.2980000004</v>
      </c>
      <c r="E2772" s="2">
        <v>9.8635999999999999</v>
      </c>
      <c r="F2772" t="s">
        <v>14</v>
      </c>
      <c r="G2772" t="s">
        <v>45</v>
      </c>
      <c r="H2772" t="s">
        <v>46</v>
      </c>
    </row>
    <row r="2773" spans="1:8" x14ac:dyDescent="0.3">
      <c r="A2773" t="s">
        <v>44</v>
      </c>
      <c r="B2773" t="s">
        <v>88</v>
      </c>
      <c r="C2773">
        <v>2025</v>
      </c>
      <c r="D2773" s="20">
        <v>10260744.7436</v>
      </c>
      <c r="E2773" s="2">
        <v>10.2607</v>
      </c>
      <c r="F2773" t="s">
        <v>14</v>
      </c>
      <c r="G2773" t="s">
        <v>45</v>
      </c>
      <c r="H2773" t="s">
        <v>46</v>
      </c>
    </row>
    <row r="2774" spans="1:8" x14ac:dyDescent="0.3">
      <c r="A2774" t="s">
        <v>44</v>
      </c>
      <c r="B2774" t="s">
        <v>88</v>
      </c>
      <c r="C2774">
        <v>2026</v>
      </c>
      <c r="D2774" s="20">
        <v>8808502.1739000008</v>
      </c>
      <c r="E2774" s="2">
        <v>8.8085000000000004</v>
      </c>
      <c r="F2774" t="s">
        <v>14</v>
      </c>
      <c r="G2774" t="s">
        <v>45</v>
      </c>
      <c r="H2774" t="s">
        <v>46</v>
      </c>
    </row>
    <row r="2775" spans="1:8" x14ac:dyDescent="0.3">
      <c r="A2775" t="s">
        <v>47</v>
      </c>
      <c r="B2775" t="s">
        <v>88</v>
      </c>
      <c r="C2775">
        <v>2018</v>
      </c>
      <c r="D2775" s="20">
        <v>27899700.725400001</v>
      </c>
      <c r="E2775" s="2">
        <v>27.899699999999999</v>
      </c>
      <c r="F2775" t="s">
        <v>14</v>
      </c>
      <c r="G2775" t="s">
        <v>48</v>
      </c>
      <c r="H2775" t="s">
        <v>46</v>
      </c>
    </row>
    <row r="2776" spans="1:8" x14ac:dyDescent="0.3">
      <c r="A2776" t="s">
        <v>47</v>
      </c>
      <c r="B2776" t="s">
        <v>88</v>
      </c>
      <c r="C2776">
        <v>2019</v>
      </c>
      <c r="D2776" s="20">
        <v>11462371.6149</v>
      </c>
      <c r="E2776" s="2">
        <v>11.462400000000001</v>
      </c>
      <c r="F2776" t="s">
        <v>14</v>
      </c>
      <c r="G2776" t="s">
        <v>48</v>
      </c>
      <c r="H2776" t="s">
        <v>46</v>
      </c>
    </row>
    <row r="2777" spans="1:8" x14ac:dyDescent="0.3">
      <c r="A2777" t="s">
        <v>47</v>
      </c>
      <c r="B2777" t="s">
        <v>88</v>
      </c>
      <c r="C2777">
        <v>2020</v>
      </c>
      <c r="D2777" s="20">
        <v>11352878.2861</v>
      </c>
      <c r="E2777" s="2">
        <v>11.3529</v>
      </c>
      <c r="F2777" t="s">
        <v>14</v>
      </c>
      <c r="G2777" t="s">
        <v>48</v>
      </c>
      <c r="H2777" t="s">
        <v>46</v>
      </c>
    </row>
    <row r="2778" spans="1:8" x14ac:dyDescent="0.3">
      <c r="A2778" t="s">
        <v>47</v>
      </c>
      <c r="B2778" t="s">
        <v>88</v>
      </c>
      <c r="C2778">
        <v>2021</v>
      </c>
      <c r="D2778" s="20">
        <v>9674248.5903999992</v>
      </c>
      <c r="E2778" s="2">
        <v>9.6742000000000008</v>
      </c>
      <c r="F2778" t="s">
        <v>14</v>
      </c>
      <c r="G2778" t="s">
        <v>48</v>
      </c>
      <c r="H2778" t="s">
        <v>46</v>
      </c>
    </row>
    <row r="2779" spans="1:8" x14ac:dyDescent="0.3">
      <c r="A2779" t="s">
        <v>47</v>
      </c>
      <c r="B2779" t="s">
        <v>88</v>
      </c>
      <c r="C2779">
        <v>2022</v>
      </c>
      <c r="D2779" s="20">
        <v>11837428.185799999</v>
      </c>
      <c r="E2779" s="2">
        <v>11.837400000000001</v>
      </c>
      <c r="F2779" t="s">
        <v>14</v>
      </c>
      <c r="G2779" t="s">
        <v>48</v>
      </c>
      <c r="H2779" t="s">
        <v>46</v>
      </c>
    </row>
    <row r="2780" spans="1:8" x14ac:dyDescent="0.3">
      <c r="A2780" t="s">
        <v>47</v>
      </c>
      <c r="B2780" t="s">
        <v>88</v>
      </c>
      <c r="C2780">
        <v>2023</v>
      </c>
      <c r="D2780" s="20">
        <v>12545685.918199999</v>
      </c>
      <c r="E2780" s="2">
        <v>12.5457</v>
      </c>
      <c r="F2780" t="s">
        <v>14</v>
      </c>
      <c r="G2780" t="s">
        <v>48</v>
      </c>
      <c r="H2780" t="s">
        <v>46</v>
      </c>
    </row>
    <row r="2781" spans="1:8" x14ac:dyDescent="0.3">
      <c r="A2781" t="s">
        <v>47</v>
      </c>
      <c r="B2781" t="s">
        <v>88</v>
      </c>
      <c r="C2781">
        <v>2024</v>
      </c>
      <c r="D2781" s="20">
        <v>11209538.2685</v>
      </c>
      <c r="E2781" s="2">
        <v>11.2095</v>
      </c>
      <c r="F2781" t="s">
        <v>14</v>
      </c>
      <c r="G2781" t="s">
        <v>48</v>
      </c>
      <c r="H2781" t="s">
        <v>46</v>
      </c>
    </row>
    <row r="2782" spans="1:8" x14ac:dyDescent="0.3">
      <c r="A2782" t="s">
        <v>47</v>
      </c>
      <c r="B2782" t="s">
        <v>88</v>
      </c>
      <c r="C2782">
        <v>2025</v>
      </c>
      <c r="D2782" s="20">
        <v>8423952.8402999993</v>
      </c>
      <c r="E2782" s="2">
        <v>8.4239999999999995</v>
      </c>
      <c r="F2782" t="s">
        <v>14</v>
      </c>
      <c r="G2782" t="s">
        <v>48</v>
      </c>
      <c r="H2782" t="s">
        <v>46</v>
      </c>
    </row>
    <row r="2783" spans="1:8" x14ac:dyDescent="0.3">
      <c r="A2783" t="s">
        <v>47</v>
      </c>
      <c r="B2783" t="s">
        <v>88</v>
      </c>
      <c r="C2783">
        <v>2026</v>
      </c>
      <c r="D2783" s="20">
        <v>6101090</v>
      </c>
      <c r="E2783" s="2">
        <v>6.1010999999999997</v>
      </c>
      <c r="F2783" t="s">
        <v>14</v>
      </c>
      <c r="G2783" t="s">
        <v>48</v>
      </c>
      <c r="H2783" t="s">
        <v>46</v>
      </c>
    </row>
    <row r="2784" spans="1:8" x14ac:dyDescent="0.3">
      <c r="A2784" t="s">
        <v>49</v>
      </c>
      <c r="B2784" t="s">
        <v>88</v>
      </c>
      <c r="C2784">
        <v>2018</v>
      </c>
      <c r="D2784" s="20">
        <v>5469649645.2020998</v>
      </c>
      <c r="E2784" s="2">
        <v>5469.6495999999997</v>
      </c>
      <c r="F2784" t="s">
        <v>14</v>
      </c>
      <c r="G2784" t="s">
        <v>50</v>
      </c>
      <c r="H2784" t="s">
        <v>46</v>
      </c>
    </row>
    <row r="2785" spans="1:8" x14ac:dyDescent="0.3">
      <c r="A2785" t="s">
        <v>49</v>
      </c>
      <c r="B2785" t="s">
        <v>88</v>
      </c>
      <c r="C2785">
        <v>2019</v>
      </c>
      <c r="D2785" s="20">
        <v>5448523980.7636003</v>
      </c>
      <c r="E2785" s="2">
        <v>5448.5240000000003</v>
      </c>
      <c r="F2785" t="s">
        <v>14</v>
      </c>
      <c r="G2785" t="s">
        <v>50</v>
      </c>
      <c r="H2785" t="s">
        <v>46</v>
      </c>
    </row>
    <row r="2786" spans="1:8" x14ac:dyDescent="0.3">
      <c r="A2786" t="s">
        <v>49</v>
      </c>
      <c r="B2786" t="s">
        <v>88</v>
      </c>
      <c r="C2786">
        <v>2020</v>
      </c>
      <c r="D2786" s="20">
        <v>3469216871.0834999</v>
      </c>
      <c r="E2786" s="2">
        <v>3469.2168999999999</v>
      </c>
      <c r="F2786" t="s">
        <v>14</v>
      </c>
      <c r="G2786" t="s">
        <v>50</v>
      </c>
      <c r="H2786" t="s">
        <v>46</v>
      </c>
    </row>
    <row r="2787" spans="1:8" x14ac:dyDescent="0.3">
      <c r="A2787" t="s">
        <v>49</v>
      </c>
      <c r="B2787" t="s">
        <v>88</v>
      </c>
      <c r="C2787">
        <v>2021</v>
      </c>
      <c r="D2787" s="20">
        <v>3520239883.6743999</v>
      </c>
      <c r="E2787" s="2">
        <v>3520.2399</v>
      </c>
      <c r="F2787" t="s">
        <v>14</v>
      </c>
      <c r="G2787" t="s">
        <v>50</v>
      </c>
      <c r="H2787" t="s">
        <v>46</v>
      </c>
    </row>
    <row r="2788" spans="1:8" x14ac:dyDescent="0.3">
      <c r="A2788" t="s">
        <v>49</v>
      </c>
      <c r="B2788" t="s">
        <v>88</v>
      </c>
      <c r="C2788">
        <v>2022</v>
      </c>
      <c r="D2788" s="20">
        <v>4675896169.1575003</v>
      </c>
      <c r="E2788" s="2">
        <v>4675.8962000000001</v>
      </c>
      <c r="F2788" t="s">
        <v>14</v>
      </c>
      <c r="G2788" t="s">
        <v>50</v>
      </c>
      <c r="H2788" t="s">
        <v>46</v>
      </c>
    </row>
    <row r="2789" spans="1:8" x14ac:dyDescent="0.3">
      <c r="A2789" t="s">
        <v>49</v>
      </c>
      <c r="B2789" t="s">
        <v>88</v>
      </c>
      <c r="C2789">
        <v>2023</v>
      </c>
      <c r="D2789" s="20">
        <v>5459982298.3787003</v>
      </c>
      <c r="E2789" s="2">
        <v>5459.9822999999997</v>
      </c>
      <c r="F2789" t="s">
        <v>14</v>
      </c>
      <c r="G2789" t="s">
        <v>50</v>
      </c>
      <c r="H2789" t="s">
        <v>46</v>
      </c>
    </row>
    <row r="2790" spans="1:8" x14ac:dyDescent="0.3">
      <c r="A2790" t="s">
        <v>49</v>
      </c>
      <c r="B2790" t="s">
        <v>88</v>
      </c>
      <c r="C2790">
        <v>2024</v>
      </c>
      <c r="D2790" s="20">
        <v>6603041149.7533998</v>
      </c>
      <c r="E2790" s="2">
        <v>6603.0411000000004</v>
      </c>
      <c r="F2790" t="s">
        <v>14</v>
      </c>
      <c r="G2790" t="s">
        <v>50</v>
      </c>
      <c r="H2790" t="s">
        <v>46</v>
      </c>
    </row>
    <row r="2791" spans="1:8" x14ac:dyDescent="0.3">
      <c r="A2791" t="s">
        <v>49</v>
      </c>
      <c r="B2791" t="s">
        <v>88</v>
      </c>
      <c r="C2791">
        <v>2025</v>
      </c>
      <c r="D2791" s="20">
        <v>8378452185.6168003</v>
      </c>
      <c r="E2791" s="2">
        <v>8378.4521999999997</v>
      </c>
      <c r="F2791" t="s">
        <v>14</v>
      </c>
      <c r="G2791" t="s">
        <v>50</v>
      </c>
      <c r="H2791" t="s">
        <v>46</v>
      </c>
    </row>
    <row r="2792" spans="1:8" x14ac:dyDescent="0.3">
      <c r="A2792" t="s">
        <v>49</v>
      </c>
      <c r="B2792" t="s">
        <v>88</v>
      </c>
      <c r="C2792">
        <v>2026</v>
      </c>
      <c r="D2792" s="20">
        <v>10587835272</v>
      </c>
      <c r="E2792" s="2">
        <v>10587.835300000001</v>
      </c>
      <c r="F2792" t="s">
        <v>14</v>
      </c>
      <c r="G2792" t="s">
        <v>50</v>
      </c>
      <c r="H2792" t="s">
        <v>46</v>
      </c>
    </row>
    <row r="2793" spans="1:8" x14ac:dyDescent="0.3">
      <c r="A2793" t="s">
        <v>76</v>
      </c>
      <c r="B2793" t="s">
        <v>88</v>
      </c>
      <c r="C2793">
        <v>2018</v>
      </c>
      <c r="D2793" s="20">
        <v>118291680.87360001</v>
      </c>
      <c r="E2793" s="2">
        <v>118.29170000000001</v>
      </c>
      <c r="F2793" t="s">
        <v>14</v>
      </c>
      <c r="G2793" t="s">
        <v>77</v>
      </c>
      <c r="H2793" t="s">
        <v>46</v>
      </c>
    </row>
    <row r="2794" spans="1:8" x14ac:dyDescent="0.3">
      <c r="A2794" t="s">
        <v>76</v>
      </c>
      <c r="B2794" t="s">
        <v>88</v>
      </c>
      <c r="C2794">
        <v>2019</v>
      </c>
      <c r="D2794" s="20">
        <v>106267198.7489</v>
      </c>
      <c r="E2794" s="2">
        <v>106.2672</v>
      </c>
      <c r="F2794" t="s">
        <v>14</v>
      </c>
      <c r="G2794" t="s">
        <v>77</v>
      </c>
      <c r="H2794" t="s">
        <v>46</v>
      </c>
    </row>
    <row r="2795" spans="1:8" x14ac:dyDescent="0.3">
      <c r="A2795" t="s">
        <v>76</v>
      </c>
      <c r="B2795" t="s">
        <v>88</v>
      </c>
      <c r="C2795">
        <v>2020</v>
      </c>
      <c r="D2795" s="20">
        <v>133066963.3469</v>
      </c>
      <c r="E2795" s="2">
        <v>133.06700000000001</v>
      </c>
      <c r="F2795" t="s">
        <v>14</v>
      </c>
      <c r="G2795" t="s">
        <v>77</v>
      </c>
      <c r="H2795" t="s">
        <v>46</v>
      </c>
    </row>
    <row r="2796" spans="1:8" x14ac:dyDescent="0.3">
      <c r="A2796" t="s">
        <v>76</v>
      </c>
      <c r="B2796" t="s">
        <v>88</v>
      </c>
      <c r="C2796">
        <v>2021</v>
      </c>
      <c r="D2796" s="20">
        <v>144388815.47589999</v>
      </c>
      <c r="E2796" s="2">
        <v>144.3888</v>
      </c>
      <c r="F2796" t="s">
        <v>14</v>
      </c>
      <c r="G2796" t="s">
        <v>77</v>
      </c>
      <c r="H2796" t="s">
        <v>46</v>
      </c>
    </row>
    <row r="2797" spans="1:8" x14ac:dyDescent="0.3">
      <c r="A2797" t="s">
        <v>76</v>
      </c>
      <c r="B2797" t="s">
        <v>88</v>
      </c>
      <c r="C2797">
        <v>2022</v>
      </c>
      <c r="D2797" s="20">
        <v>171026645.61070001</v>
      </c>
      <c r="E2797" s="2">
        <v>171.0266</v>
      </c>
      <c r="F2797" t="s">
        <v>14</v>
      </c>
      <c r="G2797" t="s">
        <v>77</v>
      </c>
      <c r="H2797" t="s">
        <v>46</v>
      </c>
    </row>
    <row r="2798" spans="1:8" x14ac:dyDescent="0.3">
      <c r="A2798" t="s">
        <v>76</v>
      </c>
      <c r="B2798" t="s">
        <v>88</v>
      </c>
      <c r="C2798">
        <v>2023</v>
      </c>
      <c r="D2798" s="20">
        <v>218714481.9682</v>
      </c>
      <c r="E2798" s="2">
        <v>218.71449999999999</v>
      </c>
      <c r="F2798" t="s">
        <v>14</v>
      </c>
      <c r="G2798" t="s">
        <v>77</v>
      </c>
      <c r="H2798" t="s">
        <v>46</v>
      </c>
    </row>
    <row r="2799" spans="1:8" x14ac:dyDescent="0.3">
      <c r="A2799" t="s">
        <v>76</v>
      </c>
      <c r="B2799" t="s">
        <v>88</v>
      </c>
      <c r="C2799">
        <v>2024</v>
      </c>
      <c r="D2799" s="20">
        <v>157896456.57620001</v>
      </c>
      <c r="E2799" s="2">
        <v>157.8965</v>
      </c>
      <c r="F2799" t="s">
        <v>14</v>
      </c>
      <c r="G2799" t="s">
        <v>77</v>
      </c>
      <c r="H2799" t="s">
        <v>46</v>
      </c>
    </row>
    <row r="2800" spans="1:8" x14ac:dyDescent="0.3">
      <c r="A2800" t="s">
        <v>76</v>
      </c>
      <c r="B2800" t="s">
        <v>88</v>
      </c>
      <c r="C2800">
        <v>2025</v>
      </c>
      <c r="D2800" s="20">
        <v>156737451.53490001</v>
      </c>
      <c r="E2800" s="2">
        <v>156.73750000000001</v>
      </c>
      <c r="F2800" t="s">
        <v>14</v>
      </c>
      <c r="G2800" t="s">
        <v>77</v>
      </c>
      <c r="H2800" t="s">
        <v>46</v>
      </c>
    </row>
    <row r="2801" spans="1:8" x14ac:dyDescent="0.3">
      <c r="A2801" t="s">
        <v>76</v>
      </c>
      <c r="B2801" t="s">
        <v>88</v>
      </c>
      <c r="C2801">
        <v>2026</v>
      </c>
      <c r="D2801" s="20">
        <v>117168944</v>
      </c>
      <c r="E2801" s="2">
        <v>117.16889999999999</v>
      </c>
      <c r="F2801" t="s">
        <v>14</v>
      </c>
      <c r="G2801" t="s">
        <v>77</v>
      </c>
      <c r="H2801" t="s">
        <v>46</v>
      </c>
    </row>
    <row r="2802" spans="1:8" x14ac:dyDescent="0.3">
      <c r="A2802" t="s">
        <v>51</v>
      </c>
      <c r="B2802" t="s">
        <v>88</v>
      </c>
      <c r="C2802">
        <v>2018</v>
      </c>
      <c r="D2802" s="20">
        <v>15725099325.955</v>
      </c>
      <c r="E2802" s="2">
        <v>15725.0993</v>
      </c>
      <c r="F2802" t="s">
        <v>14</v>
      </c>
      <c r="G2802" t="s">
        <v>52</v>
      </c>
      <c r="H2802" t="s">
        <v>52</v>
      </c>
    </row>
    <row r="2803" spans="1:8" x14ac:dyDescent="0.3">
      <c r="A2803" t="s">
        <v>51</v>
      </c>
      <c r="B2803" t="s">
        <v>88</v>
      </c>
      <c r="C2803">
        <v>2019</v>
      </c>
      <c r="D2803" s="20">
        <v>16230167740.7381</v>
      </c>
      <c r="E2803" s="2">
        <v>16230.1677</v>
      </c>
      <c r="F2803" t="s">
        <v>14</v>
      </c>
      <c r="G2803" t="s">
        <v>52</v>
      </c>
      <c r="H2803" t="s">
        <v>52</v>
      </c>
    </row>
    <row r="2804" spans="1:8" x14ac:dyDescent="0.3">
      <c r="A2804" t="s">
        <v>51</v>
      </c>
      <c r="B2804" t="s">
        <v>88</v>
      </c>
      <c r="C2804">
        <v>2020</v>
      </c>
      <c r="D2804" s="20">
        <v>14097587019.072701</v>
      </c>
      <c r="E2804" s="2">
        <v>14097.587</v>
      </c>
      <c r="F2804" t="s">
        <v>14</v>
      </c>
      <c r="G2804" t="s">
        <v>52</v>
      </c>
      <c r="H2804" t="s">
        <v>52</v>
      </c>
    </row>
    <row r="2805" spans="1:8" x14ac:dyDescent="0.3">
      <c r="A2805" t="s">
        <v>51</v>
      </c>
      <c r="B2805" t="s">
        <v>88</v>
      </c>
      <c r="C2805">
        <v>2021</v>
      </c>
      <c r="D2805" s="20">
        <v>12433135757.5602</v>
      </c>
      <c r="E2805" s="2">
        <v>12433.1358</v>
      </c>
      <c r="F2805" t="s">
        <v>14</v>
      </c>
      <c r="G2805" t="s">
        <v>52</v>
      </c>
      <c r="H2805" t="s">
        <v>52</v>
      </c>
    </row>
    <row r="2806" spans="1:8" x14ac:dyDescent="0.3">
      <c r="A2806" t="s">
        <v>51</v>
      </c>
      <c r="B2806" t="s">
        <v>88</v>
      </c>
      <c r="C2806">
        <v>2022</v>
      </c>
      <c r="D2806" s="20">
        <v>15315824802.3946</v>
      </c>
      <c r="E2806" s="2">
        <v>15315.8248</v>
      </c>
      <c r="F2806" t="s">
        <v>14</v>
      </c>
      <c r="G2806" t="s">
        <v>52</v>
      </c>
      <c r="H2806" t="s">
        <v>52</v>
      </c>
    </row>
    <row r="2807" spans="1:8" x14ac:dyDescent="0.3">
      <c r="A2807" t="s">
        <v>51</v>
      </c>
      <c r="B2807" t="s">
        <v>88</v>
      </c>
      <c r="C2807">
        <v>2023</v>
      </c>
      <c r="D2807" s="20">
        <v>18868399455.720699</v>
      </c>
      <c r="E2807" s="2">
        <v>18868.3995</v>
      </c>
      <c r="F2807" t="s">
        <v>14</v>
      </c>
      <c r="G2807" t="s">
        <v>52</v>
      </c>
      <c r="H2807" t="s">
        <v>52</v>
      </c>
    </row>
    <row r="2808" spans="1:8" x14ac:dyDescent="0.3">
      <c r="A2808" t="s">
        <v>51</v>
      </c>
      <c r="B2808" t="s">
        <v>88</v>
      </c>
      <c r="C2808">
        <v>2024</v>
      </c>
      <c r="D2808" s="20">
        <v>20477430218.532902</v>
      </c>
      <c r="E2808" s="2">
        <v>20477.430199999999</v>
      </c>
      <c r="F2808" t="s">
        <v>14</v>
      </c>
      <c r="G2808" t="s">
        <v>52</v>
      </c>
      <c r="H2808" t="s">
        <v>52</v>
      </c>
    </row>
    <row r="2809" spans="1:8" x14ac:dyDescent="0.3">
      <c r="A2809" t="s">
        <v>51</v>
      </c>
      <c r="B2809" t="s">
        <v>88</v>
      </c>
      <c r="C2809">
        <v>2025</v>
      </c>
      <c r="D2809" s="20">
        <v>20557729932.3545</v>
      </c>
      <c r="E2809" s="2">
        <v>20557.729899999998</v>
      </c>
      <c r="F2809" t="s">
        <v>14</v>
      </c>
      <c r="G2809" t="s">
        <v>52</v>
      </c>
      <c r="H2809" t="s">
        <v>52</v>
      </c>
    </row>
    <row r="2810" spans="1:8" x14ac:dyDescent="0.3">
      <c r="A2810" t="s">
        <v>51</v>
      </c>
      <c r="B2810" t="s">
        <v>88</v>
      </c>
      <c r="C2810">
        <v>2026</v>
      </c>
      <c r="D2810" s="20">
        <v>17412295669.308102</v>
      </c>
      <c r="E2810" s="2">
        <v>17412.295699999999</v>
      </c>
      <c r="F2810" t="s">
        <v>14</v>
      </c>
      <c r="G2810" t="s">
        <v>52</v>
      </c>
      <c r="H2810" t="s">
        <v>52</v>
      </c>
    </row>
    <row r="2811" spans="1:8" x14ac:dyDescent="0.3">
      <c r="A2811" t="s">
        <v>34</v>
      </c>
      <c r="B2811" t="s">
        <v>89</v>
      </c>
      <c r="C2811">
        <v>2018</v>
      </c>
      <c r="D2811" s="20">
        <v>41618472.064099997</v>
      </c>
      <c r="E2811" s="2">
        <v>41.618499999999997</v>
      </c>
      <c r="F2811" t="s">
        <v>14</v>
      </c>
      <c r="G2811" t="s">
        <v>35</v>
      </c>
      <c r="H2811" t="s">
        <v>23</v>
      </c>
    </row>
    <row r="2812" spans="1:8" x14ac:dyDescent="0.3">
      <c r="A2812" t="s">
        <v>34</v>
      </c>
      <c r="B2812" t="s">
        <v>89</v>
      </c>
      <c r="C2812">
        <v>2019</v>
      </c>
      <c r="D2812" s="20">
        <v>40350883.827299997</v>
      </c>
      <c r="E2812" s="2">
        <v>40.350900000000003</v>
      </c>
      <c r="F2812" t="s">
        <v>14</v>
      </c>
      <c r="G2812" t="s">
        <v>35</v>
      </c>
      <c r="H2812" t="s">
        <v>23</v>
      </c>
    </row>
    <row r="2813" spans="1:8" x14ac:dyDescent="0.3">
      <c r="A2813" t="s">
        <v>34</v>
      </c>
      <c r="B2813" t="s">
        <v>89</v>
      </c>
      <c r="C2813">
        <v>2020</v>
      </c>
      <c r="D2813" s="20">
        <v>27966920.2674</v>
      </c>
      <c r="E2813" s="2">
        <v>27.966899999999999</v>
      </c>
      <c r="F2813" t="s">
        <v>14</v>
      </c>
      <c r="G2813" t="s">
        <v>35</v>
      </c>
      <c r="H2813" t="s">
        <v>23</v>
      </c>
    </row>
    <row r="2814" spans="1:8" x14ac:dyDescent="0.3">
      <c r="A2814" t="s">
        <v>34</v>
      </c>
      <c r="B2814" t="s">
        <v>89</v>
      </c>
      <c r="C2814">
        <v>2021</v>
      </c>
      <c r="D2814" s="20">
        <v>54951917.902000003</v>
      </c>
      <c r="E2814" s="2">
        <v>54.951900000000002</v>
      </c>
      <c r="F2814" t="s">
        <v>14</v>
      </c>
      <c r="G2814" t="s">
        <v>35</v>
      </c>
      <c r="H2814" t="s">
        <v>23</v>
      </c>
    </row>
    <row r="2815" spans="1:8" x14ac:dyDescent="0.3">
      <c r="A2815" t="s">
        <v>34</v>
      </c>
      <c r="B2815" t="s">
        <v>89</v>
      </c>
      <c r="C2815">
        <v>2022</v>
      </c>
      <c r="D2815" s="20">
        <v>66470243.095899999</v>
      </c>
      <c r="E2815" s="2">
        <v>66.470200000000006</v>
      </c>
      <c r="F2815" t="s">
        <v>14</v>
      </c>
      <c r="G2815" t="s">
        <v>35</v>
      </c>
      <c r="H2815" t="s">
        <v>23</v>
      </c>
    </row>
    <row r="2816" spans="1:8" x14ac:dyDescent="0.3">
      <c r="A2816" t="s">
        <v>34</v>
      </c>
      <c r="B2816" t="s">
        <v>89</v>
      </c>
      <c r="C2816">
        <v>2023</v>
      </c>
      <c r="D2816" s="20">
        <v>49884435.551600002</v>
      </c>
      <c r="E2816" s="2">
        <v>49.884399999999999</v>
      </c>
      <c r="F2816" t="s">
        <v>14</v>
      </c>
      <c r="G2816" t="s">
        <v>35</v>
      </c>
      <c r="H2816" t="s">
        <v>23</v>
      </c>
    </row>
    <row r="2817" spans="1:8" x14ac:dyDescent="0.3">
      <c r="A2817" t="s">
        <v>34</v>
      </c>
      <c r="B2817" t="s">
        <v>89</v>
      </c>
      <c r="C2817">
        <v>2024</v>
      </c>
      <c r="D2817" s="20">
        <v>48575163.5414</v>
      </c>
      <c r="E2817" s="2">
        <v>48.575200000000002</v>
      </c>
      <c r="F2817" t="s">
        <v>14</v>
      </c>
      <c r="G2817" t="s">
        <v>35</v>
      </c>
      <c r="H2817" t="s">
        <v>23</v>
      </c>
    </row>
    <row r="2818" spans="1:8" x14ac:dyDescent="0.3">
      <c r="A2818" t="s">
        <v>34</v>
      </c>
      <c r="B2818" t="s">
        <v>89</v>
      </c>
      <c r="C2818">
        <v>2025</v>
      </c>
      <c r="D2818" s="20">
        <v>46256928.779299997</v>
      </c>
      <c r="E2818" s="2">
        <v>46.256900000000002</v>
      </c>
      <c r="F2818" t="s">
        <v>14</v>
      </c>
      <c r="G2818" t="s">
        <v>35</v>
      </c>
      <c r="H2818" t="s">
        <v>23</v>
      </c>
    </row>
    <row r="2819" spans="1:8" x14ac:dyDescent="0.3">
      <c r="A2819" t="s">
        <v>34</v>
      </c>
      <c r="B2819" t="s">
        <v>89</v>
      </c>
      <c r="C2819">
        <v>2026</v>
      </c>
      <c r="D2819" s="20">
        <v>38861056.5</v>
      </c>
      <c r="E2819" s="2">
        <v>38.8611</v>
      </c>
      <c r="F2819" t="s">
        <v>14</v>
      </c>
      <c r="G2819" t="s">
        <v>35</v>
      </c>
      <c r="H2819" t="s">
        <v>23</v>
      </c>
    </row>
    <row r="2820" spans="1:8" x14ac:dyDescent="0.3">
      <c r="A2820" t="s">
        <v>36</v>
      </c>
      <c r="B2820" t="s">
        <v>89</v>
      </c>
      <c r="C2820">
        <v>2018</v>
      </c>
      <c r="D2820" s="20">
        <v>275704342.75340003</v>
      </c>
      <c r="E2820" s="2">
        <v>275.70429999999999</v>
      </c>
      <c r="F2820" t="s">
        <v>14</v>
      </c>
      <c r="G2820" t="s">
        <v>37</v>
      </c>
      <c r="H2820" t="s">
        <v>38</v>
      </c>
    </row>
    <row r="2821" spans="1:8" x14ac:dyDescent="0.3">
      <c r="A2821" t="s">
        <v>36</v>
      </c>
      <c r="B2821" t="s">
        <v>89</v>
      </c>
      <c r="C2821">
        <v>2019</v>
      </c>
      <c r="D2821" s="20">
        <v>325990755.3527</v>
      </c>
      <c r="E2821" s="2">
        <v>325.99079999999998</v>
      </c>
      <c r="F2821" t="s">
        <v>14</v>
      </c>
      <c r="G2821" t="s">
        <v>37</v>
      </c>
      <c r="H2821" t="s">
        <v>38</v>
      </c>
    </row>
    <row r="2822" spans="1:8" x14ac:dyDescent="0.3">
      <c r="A2822" t="s">
        <v>36</v>
      </c>
      <c r="B2822" t="s">
        <v>89</v>
      </c>
      <c r="C2822">
        <v>2020</v>
      </c>
      <c r="D2822" s="20">
        <v>488220172.22180003</v>
      </c>
      <c r="E2822" s="2">
        <v>488.22019999999998</v>
      </c>
      <c r="F2822" t="s">
        <v>14</v>
      </c>
      <c r="G2822" t="s">
        <v>37</v>
      </c>
      <c r="H2822" t="s">
        <v>38</v>
      </c>
    </row>
    <row r="2823" spans="1:8" x14ac:dyDescent="0.3">
      <c r="A2823" t="s">
        <v>36</v>
      </c>
      <c r="B2823" t="s">
        <v>89</v>
      </c>
      <c r="C2823">
        <v>2021</v>
      </c>
      <c r="D2823" s="20">
        <v>355920137.75639999</v>
      </c>
      <c r="E2823" s="2">
        <v>355.92009999999999</v>
      </c>
      <c r="F2823" t="s">
        <v>14</v>
      </c>
      <c r="G2823" t="s">
        <v>37</v>
      </c>
      <c r="H2823" t="s">
        <v>38</v>
      </c>
    </row>
    <row r="2824" spans="1:8" x14ac:dyDescent="0.3">
      <c r="A2824" t="s">
        <v>36</v>
      </c>
      <c r="B2824" t="s">
        <v>89</v>
      </c>
      <c r="C2824">
        <v>2022</v>
      </c>
      <c r="D2824" s="20">
        <v>601093489.71809995</v>
      </c>
      <c r="E2824" s="2">
        <v>601.09349999999995</v>
      </c>
      <c r="F2824" t="s">
        <v>14</v>
      </c>
      <c r="G2824" t="s">
        <v>37</v>
      </c>
      <c r="H2824" t="s">
        <v>38</v>
      </c>
    </row>
    <row r="2825" spans="1:8" x14ac:dyDescent="0.3">
      <c r="A2825" t="s">
        <v>36</v>
      </c>
      <c r="B2825" t="s">
        <v>89</v>
      </c>
      <c r="C2825">
        <v>2023</v>
      </c>
      <c r="D2825" s="20">
        <v>652437327.80620003</v>
      </c>
      <c r="E2825" s="2">
        <v>652.43730000000005</v>
      </c>
      <c r="F2825" t="s">
        <v>14</v>
      </c>
      <c r="G2825" t="s">
        <v>37</v>
      </c>
      <c r="H2825" t="s">
        <v>38</v>
      </c>
    </row>
    <row r="2826" spans="1:8" x14ac:dyDescent="0.3">
      <c r="A2826" t="s">
        <v>36</v>
      </c>
      <c r="B2826" t="s">
        <v>89</v>
      </c>
      <c r="C2826">
        <v>2024</v>
      </c>
      <c r="D2826" s="20">
        <v>562335156.22109997</v>
      </c>
      <c r="E2826" s="2">
        <v>562.33519999999999</v>
      </c>
      <c r="F2826" t="s">
        <v>14</v>
      </c>
      <c r="G2826" t="s">
        <v>37</v>
      </c>
      <c r="H2826" t="s">
        <v>38</v>
      </c>
    </row>
    <row r="2827" spans="1:8" x14ac:dyDescent="0.3">
      <c r="A2827" t="s">
        <v>36</v>
      </c>
      <c r="B2827" t="s">
        <v>89</v>
      </c>
      <c r="C2827">
        <v>2025</v>
      </c>
      <c r="D2827" s="20">
        <v>617286457.35529995</v>
      </c>
      <c r="E2827" s="2">
        <v>617.28650000000005</v>
      </c>
      <c r="F2827" t="s">
        <v>14</v>
      </c>
      <c r="G2827" t="s">
        <v>37</v>
      </c>
      <c r="H2827" t="s">
        <v>38</v>
      </c>
    </row>
    <row r="2828" spans="1:8" x14ac:dyDescent="0.3">
      <c r="A2828" t="s">
        <v>36</v>
      </c>
      <c r="B2828" t="s">
        <v>89</v>
      </c>
      <c r="C2828">
        <v>2026</v>
      </c>
      <c r="D2828" s="20">
        <v>474796049.80000001</v>
      </c>
      <c r="E2828" s="2">
        <v>474.79599999999999</v>
      </c>
      <c r="F2828" t="s">
        <v>14</v>
      </c>
      <c r="G2828" t="s">
        <v>37</v>
      </c>
      <c r="H2828" t="s">
        <v>38</v>
      </c>
    </row>
    <row r="2829" spans="1:8" x14ac:dyDescent="0.3">
      <c r="A2829" t="s">
        <v>39</v>
      </c>
      <c r="B2829" t="s">
        <v>89</v>
      </c>
      <c r="C2829">
        <v>2018</v>
      </c>
      <c r="D2829" s="20">
        <v>326843733.94330001</v>
      </c>
      <c r="E2829" s="2">
        <v>326.84370000000001</v>
      </c>
      <c r="F2829" t="s">
        <v>14</v>
      </c>
      <c r="G2829" t="s">
        <v>40</v>
      </c>
      <c r="H2829" t="s">
        <v>38</v>
      </c>
    </row>
    <row r="2830" spans="1:8" x14ac:dyDescent="0.3">
      <c r="A2830" t="s">
        <v>39</v>
      </c>
      <c r="B2830" t="s">
        <v>89</v>
      </c>
      <c r="C2830">
        <v>2019</v>
      </c>
      <c r="D2830" s="20">
        <v>354280760.00410002</v>
      </c>
      <c r="E2830" s="2">
        <v>354.2808</v>
      </c>
      <c r="F2830" t="s">
        <v>14</v>
      </c>
      <c r="G2830" t="s">
        <v>40</v>
      </c>
      <c r="H2830" t="s">
        <v>38</v>
      </c>
    </row>
    <row r="2831" spans="1:8" x14ac:dyDescent="0.3">
      <c r="A2831" t="s">
        <v>39</v>
      </c>
      <c r="B2831" t="s">
        <v>89</v>
      </c>
      <c r="C2831">
        <v>2020</v>
      </c>
      <c r="D2831" s="20">
        <v>544121110.49749994</v>
      </c>
      <c r="E2831" s="2">
        <v>544.12109999999996</v>
      </c>
      <c r="F2831" t="s">
        <v>14</v>
      </c>
      <c r="G2831" t="s">
        <v>40</v>
      </c>
      <c r="H2831" t="s">
        <v>38</v>
      </c>
    </row>
    <row r="2832" spans="1:8" x14ac:dyDescent="0.3">
      <c r="A2832" t="s">
        <v>39</v>
      </c>
      <c r="B2832" t="s">
        <v>89</v>
      </c>
      <c r="C2832">
        <v>2021</v>
      </c>
      <c r="D2832" s="20">
        <v>621128397.03610003</v>
      </c>
      <c r="E2832" s="2">
        <v>621.12840000000006</v>
      </c>
      <c r="F2832" t="s">
        <v>14</v>
      </c>
      <c r="G2832" t="s">
        <v>40</v>
      </c>
      <c r="H2832" t="s">
        <v>38</v>
      </c>
    </row>
    <row r="2833" spans="1:8" x14ac:dyDescent="0.3">
      <c r="A2833" t="s">
        <v>39</v>
      </c>
      <c r="B2833" t="s">
        <v>89</v>
      </c>
      <c r="C2833">
        <v>2022</v>
      </c>
      <c r="D2833" s="20">
        <v>797439747.7881</v>
      </c>
      <c r="E2833" s="2">
        <v>797.43970000000002</v>
      </c>
      <c r="F2833" t="s">
        <v>14</v>
      </c>
      <c r="G2833" t="s">
        <v>40</v>
      </c>
      <c r="H2833" t="s">
        <v>38</v>
      </c>
    </row>
    <row r="2834" spans="1:8" x14ac:dyDescent="0.3">
      <c r="A2834" t="s">
        <v>39</v>
      </c>
      <c r="B2834" t="s">
        <v>89</v>
      </c>
      <c r="C2834">
        <v>2023</v>
      </c>
      <c r="D2834" s="20">
        <v>581796125.24020004</v>
      </c>
      <c r="E2834" s="2">
        <v>581.79610000000002</v>
      </c>
      <c r="F2834" t="s">
        <v>14</v>
      </c>
      <c r="G2834" t="s">
        <v>40</v>
      </c>
      <c r="H2834" t="s">
        <v>38</v>
      </c>
    </row>
    <row r="2835" spans="1:8" x14ac:dyDescent="0.3">
      <c r="A2835" t="s">
        <v>39</v>
      </c>
      <c r="B2835" t="s">
        <v>89</v>
      </c>
      <c r="C2835">
        <v>2024</v>
      </c>
      <c r="D2835" s="20">
        <v>568924291.07679999</v>
      </c>
      <c r="E2835" s="2">
        <v>568.92430000000002</v>
      </c>
      <c r="F2835" t="s">
        <v>14</v>
      </c>
      <c r="G2835" t="s">
        <v>40</v>
      </c>
      <c r="H2835" t="s">
        <v>38</v>
      </c>
    </row>
    <row r="2836" spans="1:8" x14ac:dyDescent="0.3">
      <c r="A2836" t="s">
        <v>39</v>
      </c>
      <c r="B2836" t="s">
        <v>89</v>
      </c>
      <c r="C2836">
        <v>2025</v>
      </c>
      <c r="D2836" s="20">
        <v>566799591.20229995</v>
      </c>
      <c r="E2836" s="2">
        <v>566.79960000000005</v>
      </c>
      <c r="F2836" t="s">
        <v>14</v>
      </c>
      <c r="G2836" t="s">
        <v>40</v>
      </c>
      <c r="H2836" t="s">
        <v>38</v>
      </c>
    </row>
    <row r="2837" spans="1:8" x14ac:dyDescent="0.3">
      <c r="A2837" t="s">
        <v>39</v>
      </c>
      <c r="B2837" t="s">
        <v>89</v>
      </c>
      <c r="C2837">
        <v>2026</v>
      </c>
      <c r="D2837" s="20">
        <v>552723281.39999998</v>
      </c>
      <c r="E2837" s="2">
        <v>552.72329999999999</v>
      </c>
      <c r="F2837" t="s">
        <v>14</v>
      </c>
      <c r="G2837" t="s">
        <v>40</v>
      </c>
      <c r="H2837" t="s">
        <v>38</v>
      </c>
    </row>
    <row r="2838" spans="1:8" x14ac:dyDescent="0.3">
      <c r="A2838" t="s">
        <v>41</v>
      </c>
      <c r="B2838" t="s">
        <v>89</v>
      </c>
      <c r="C2838">
        <v>2018</v>
      </c>
      <c r="D2838" s="20">
        <v>4100235657.7606001</v>
      </c>
      <c r="E2838" s="2">
        <v>4100.2357000000002</v>
      </c>
      <c r="F2838" t="s">
        <v>14</v>
      </c>
      <c r="G2838" t="s">
        <v>42</v>
      </c>
      <c r="H2838" t="s">
        <v>43</v>
      </c>
    </row>
    <row r="2839" spans="1:8" x14ac:dyDescent="0.3">
      <c r="A2839" t="s">
        <v>41</v>
      </c>
      <c r="B2839" t="s">
        <v>89</v>
      </c>
      <c r="C2839">
        <v>2019</v>
      </c>
      <c r="D2839" s="20">
        <v>3004439132.8237</v>
      </c>
      <c r="E2839" s="2">
        <v>3004.4391000000001</v>
      </c>
      <c r="F2839" t="s">
        <v>14</v>
      </c>
      <c r="G2839" t="s">
        <v>42</v>
      </c>
      <c r="H2839" t="s">
        <v>43</v>
      </c>
    </row>
    <row r="2840" spans="1:8" x14ac:dyDescent="0.3">
      <c r="A2840" t="s">
        <v>41</v>
      </c>
      <c r="B2840" t="s">
        <v>89</v>
      </c>
      <c r="C2840">
        <v>2020</v>
      </c>
      <c r="D2840" s="20">
        <v>5276771764.8034</v>
      </c>
      <c r="E2840" s="2">
        <v>5276.7718000000004</v>
      </c>
      <c r="F2840" t="s">
        <v>14</v>
      </c>
      <c r="G2840" t="s">
        <v>42</v>
      </c>
      <c r="H2840" t="s">
        <v>43</v>
      </c>
    </row>
    <row r="2841" spans="1:8" x14ac:dyDescent="0.3">
      <c r="A2841" t="s">
        <v>41</v>
      </c>
      <c r="B2841" t="s">
        <v>89</v>
      </c>
      <c r="C2841">
        <v>2021</v>
      </c>
      <c r="D2841" s="20">
        <v>5665998333.8361998</v>
      </c>
      <c r="E2841" s="2">
        <v>5665.9983000000002</v>
      </c>
      <c r="F2841" t="s">
        <v>14</v>
      </c>
      <c r="G2841" t="s">
        <v>42</v>
      </c>
      <c r="H2841" t="s">
        <v>43</v>
      </c>
    </row>
    <row r="2842" spans="1:8" x14ac:dyDescent="0.3">
      <c r="A2842" t="s">
        <v>41</v>
      </c>
      <c r="B2842" t="s">
        <v>89</v>
      </c>
      <c r="C2842">
        <v>2022</v>
      </c>
      <c r="D2842" s="20">
        <v>6503338123.1722002</v>
      </c>
      <c r="E2842" s="2">
        <v>6503.3380999999999</v>
      </c>
      <c r="F2842" t="s">
        <v>14</v>
      </c>
      <c r="G2842" t="s">
        <v>42</v>
      </c>
      <c r="H2842" t="s">
        <v>43</v>
      </c>
    </row>
    <row r="2843" spans="1:8" x14ac:dyDescent="0.3">
      <c r="A2843" t="s">
        <v>41</v>
      </c>
      <c r="B2843" t="s">
        <v>89</v>
      </c>
      <c r="C2843">
        <v>2023</v>
      </c>
      <c r="D2843" s="20">
        <v>5279312863.5869999</v>
      </c>
      <c r="E2843" s="2">
        <v>5279.3128999999999</v>
      </c>
      <c r="F2843" t="s">
        <v>14</v>
      </c>
      <c r="G2843" t="s">
        <v>42</v>
      </c>
      <c r="H2843" t="s">
        <v>43</v>
      </c>
    </row>
    <row r="2844" spans="1:8" x14ac:dyDescent="0.3">
      <c r="A2844" t="s">
        <v>41</v>
      </c>
      <c r="B2844" t="s">
        <v>89</v>
      </c>
      <c r="C2844">
        <v>2024</v>
      </c>
      <c r="D2844" s="20">
        <v>3418141619.3445001</v>
      </c>
      <c r="E2844" s="2">
        <v>3418.1415999999999</v>
      </c>
      <c r="F2844" t="s">
        <v>14</v>
      </c>
      <c r="G2844" t="s">
        <v>42</v>
      </c>
      <c r="H2844" t="s">
        <v>43</v>
      </c>
    </row>
    <row r="2845" spans="1:8" x14ac:dyDescent="0.3">
      <c r="A2845" t="s">
        <v>41</v>
      </c>
      <c r="B2845" t="s">
        <v>89</v>
      </c>
      <c r="C2845">
        <v>2025</v>
      </c>
      <c r="D2845" s="20">
        <v>3925999818.7546</v>
      </c>
      <c r="E2845" s="2">
        <v>3925.9998000000001</v>
      </c>
      <c r="F2845" t="s">
        <v>14</v>
      </c>
      <c r="G2845" t="s">
        <v>42</v>
      </c>
      <c r="H2845" t="s">
        <v>43</v>
      </c>
    </row>
    <row r="2846" spans="1:8" x14ac:dyDescent="0.3">
      <c r="A2846" t="s">
        <v>41</v>
      </c>
      <c r="B2846" t="s">
        <v>89</v>
      </c>
      <c r="C2846">
        <v>2026</v>
      </c>
      <c r="D2846" s="20">
        <v>3312388198</v>
      </c>
      <c r="E2846" s="2">
        <v>3312.3881999999999</v>
      </c>
      <c r="F2846" t="s">
        <v>14</v>
      </c>
      <c r="G2846" t="s">
        <v>42</v>
      </c>
      <c r="H2846" t="s">
        <v>43</v>
      </c>
    </row>
    <row r="2847" spans="1:8" x14ac:dyDescent="0.3">
      <c r="A2847" t="s">
        <v>62</v>
      </c>
      <c r="B2847" t="s">
        <v>89</v>
      </c>
      <c r="C2847">
        <v>2018</v>
      </c>
      <c r="D2847" s="20">
        <v>233912460.389</v>
      </c>
      <c r="E2847" s="2">
        <v>233.91249999999999</v>
      </c>
      <c r="F2847" t="s">
        <v>14</v>
      </c>
      <c r="G2847" t="s">
        <v>63</v>
      </c>
      <c r="H2847" t="s">
        <v>43</v>
      </c>
    </row>
    <row r="2848" spans="1:8" x14ac:dyDescent="0.3">
      <c r="A2848" t="s">
        <v>62</v>
      </c>
      <c r="B2848" t="s">
        <v>89</v>
      </c>
      <c r="C2848">
        <v>2019</v>
      </c>
      <c r="D2848" s="20">
        <v>197801377.55109999</v>
      </c>
      <c r="E2848" s="2">
        <v>197.8014</v>
      </c>
      <c r="F2848" t="s">
        <v>14</v>
      </c>
      <c r="G2848" t="s">
        <v>63</v>
      </c>
      <c r="H2848" t="s">
        <v>43</v>
      </c>
    </row>
    <row r="2849" spans="1:8" x14ac:dyDescent="0.3">
      <c r="A2849" t="s">
        <v>62</v>
      </c>
      <c r="B2849" t="s">
        <v>89</v>
      </c>
      <c r="C2849">
        <v>2020</v>
      </c>
      <c r="D2849" s="20">
        <v>285290553.64819998</v>
      </c>
      <c r="E2849" s="2">
        <v>285.29059999999998</v>
      </c>
      <c r="F2849" t="s">
        <v>14</v>
      </c>
      <c r="G2849" t="s">
        <v>63</v>
      </c>
      <c r="H2849" t="s">
        <v>43</v>
      </c>
    </row>
    <row r="2850" spans="1:8" x14ac:dyDescent="0.3">
      <c r="A2850" t="s">
        <v>62</v>
      </c>
      <c r="B2850" t="s">
        <v>89</v>
      </c>
      <c r="C2850">
        <v>2021</v>
      </c>
      <c r="D2850" s="20">
        <v>565510187.12950003</v>
      </c>
      <c r="E2850" s="2">
        <v>565.51020000000005</v>
      </c>
      <c r="F2850" t="s">
        <v>14</v>
      </c>
      <c r="G2850" t="s">
        <v>63</v>
      </c>
      <c r="H2850" t="s">
        <v>43</v>
      </c>
    </row>
    <row r="2851" spans="1:8" x14ac:dyDescent="0.3">
      <c r="A2851" t="s">
        <v>62</v>
      </c>
      <c r="B2851" t="s">
        <v>89</v>
      </c>
      <c r="C2851">
        <v>2022</v>
      </c>
      <c r="D2851" s="20">
        <v>810175456.89999998</v>
      </c>
      <c r="E2851" s="2">
        <v>810.17550000000006</v>
      </c>
      <c r="F2851" t="s">
        <v>14</v>
      </c>
      <c r="G2851" t="s">
        <v>63</v>
      </c>
      <c r="H2851" t="s">
        <v>43</v>
      </c>
    </row>
    <row r="2852" spans="1:8" x14ac:dyDescent="0.3">
      <c r="A2852" t="s">
        <v>62</v>
      </c>
      <c r="B2852" t="s">
        <v>89</v>
      </c>
      <c r="C2852">
        <v>2023</v>
      </c>
      <c r="D2852" s="20">
        <v>515074698.18360001</v>
      </c>
      <c r="E2852" s="2">
        <v>515.07470000000001</v>
      </c>
      <c r="F2852" t="s">
        <v>14</v>
      </c>
      <c r="G2852" t="s">
        <v>63</v>
      </c>
      <c r="H2852" t="s">
        <v>43</v>
      </c>
    </row>
    <row r="2853" spans="1:8" x14ac:dyDescent="0.3">
      <c r="A2853" t="s">
        <v>62</v>
      </c>
      <c r="B2853" t="s">
        <v>89</v>
      </c>
      <c r="C2853">
        <v>2024</v>
      </c>
      <c r="D2853" s="20">
        <v>594593038.10420001</v>
      </c>
      <c r="E2853" s="2">
        <v>594.59299999999996</v>
      </c>
      <c r="F2853" t="s">
        <v>14</v>
      </c>
      <c r="G2853" t="s">
        <v>63</v>
      </c>
      <c r="H2853" t="s">
        <v>43</v>
      </c>
    </row>
    <row r="2854" spans="1:8" x14ac:dyDescent="0.3">
      <c r="A2854" t="s">
        <v>62</v>
      </c>
      <c r="B2854" t="s">
        <v>89</v>
      </c>
      <c r="C2854">
        <v>2025</v>
      </c>
      <c r="D2854" s="20">
        <v>495872033.36589998</v>
      </c>
      <c r="E2854" s="2">
        <v>495.87200000000001</v>
      </c>
      <c r="F2854" t="s">
        <v>14</v>
      </c>
      <c r="G2854" t="s">
        <v>63</v>
      </c>
      <c r="H2854" t="s">
        <v>43</v>
      </c>
    </row>
    <row r="2855" spans="1:8" x14ac:dyDescent="0.3">
      <c r="A2855" t="s">
        <v>62</v>
      </c>
      <c r="B2855" t="s">
        <v>89</v>
      </c>
      <c r="C2855">
        <v>2026</v>
      </c>
      <c r="D2855" s="20">
        <v>375583304.35000002</v>
      </c>
      <c r="E2855" s="2">
        <v>375.58330000000001</v>
      </c>
      <c r="F2855" t="s">
        <v>14</v>
      </c>
      <c r="G2855" t="s">
        <v>63</v>
      </c>
      <c r="H2855" t="s">
        <v>43</v>
      </c>
    </row>
    <row r="2856" spans="1:8" x14ac:dyDescent="0.3">
      <c r="A2856" t="s">
        <v>64</v>
      </c>
      <c r="B2856" t="s">
        <v>89</v>
      </c>
      <c r="C2856">
        <v>2018</v>
      </c>
      <c r="D2856" s="20">
        <v>2316142941.3646002</v>
      </c>
      <c r="E2856" s="2">
        <v>2316.1428999999998</v>
      </c>
      <c r="F2856" t="s">
        <v>14</v>
      </c>
      <c r="G2856" t="s">
        <v>65</v>
      </c>
      <c r="H2856" t="s">
        <v>43</v>
      </c>
    </row>
    <row r="2857" spans="1:8" x14ac:dyDescent="0.3">
      <c r="A2857" t="s">
        <v>64</v>
      </c>
      <c r="B2857" t="s">
        <v>89</v>
      </c>
      <c r="C2857">
        <v>2019</v>
      </c>
      <c r="D2857" s="20">
        <v>2930237433.5279002</v>
      </c>
      <c r="E2857" s="2">
        <v>2930.2374</v>
      </c>
      <c r="F2857" t="s">
        <v>14</v>
      </c>
      <c r="G2857" t="s">
        <v>65</v>
      </c>
      <c r="H2857" t="s">
        <v>43</v>
      </c>
    </row>
    <row r="2858" spans="1:8" x14ac:dyDescent="0.3">
      <c r="A2858" t="s">
        <v>64</v>
      </c>
      <c r="B2858" t="s">
        <v>89</v>
      </c>
      <c r="C2858">
        <v>2020</v>
      </c>
      <c r="D2858" s="20">
        <v>3364680867.6479001</v>
      </c>
      <c r="E2858" s="2">
        <v>3364.6808999999998</v>
      </c>
      <c r="F2858" t="s">
        <v>14</v>
      </c>
      <c r="G2858" t="s">
        <v>65</v>
      </c>
      <c r="H2858" t="s">
        <v>43</v>
      </c>
    </row>
    <row r="2859" spans="1:8" x14ac:dyDescent="0.3">
      <c r="A2859" t="s">
        <v>64</v>
      </c>
      <c r="B2859" t="s">
        <v>89</v>
      </c>
      <c r="C2859">
        <v>2021</v>
      </c>
      <c r="D2859" s="20">
        <v>5923589979.2602997</v>
      </c>
      <c r="E2859" s="2">
        <v>5923.59</v>
      </c>
      <c r="F2859" t="s">
        <v>14</v>
      </c>
      <c r="G2859" t="s">
        <v>65</v>
      </c>
      <c r="H2859" t="s">
        <v>43</v>
      </c>
    </row>
    <row r="2860" spans="1:8" x14ac:dyDescent="0.3">
      <c r="A2860" t="s">
        <v>64</v>
      </c>
      <c r="B2860" t="s">
        <v>89</v>
      </c>
      <c r="C2860">
        <v>2022</v>
      </c>
      <c r="D2860" s="20">
        <v>9741425263.6296005</v>
      </c>
      <c r="E2860" s="2">
        <v>9741.4253000000008</v>
      </c>
      <c r="F2860" t="s">
        <v>14</v>
      </c>
      <c r="G2860" t="s">
        <v>65</v>
      </c>
      <c r="H2860" t="s">
        <v>43</v>
      </c>
    </row>
    <row r="2861" spans="1:8" x14ac:dyDescent="0.3">
      <c r="A2861" t="s">
        <v>64</v>
      </c>
      <c r="B2861" t="s">
        <v>89</v>
      </c>
      <c r="C2861">
        <v>2023</v>
      </c>
      <c r="D2861" s="20">
        <v>3604061707.8264999</v>
      </c>
      <c r="E2861" s="2">
        <v>3604.0617000000002</v>
      </c>
      <c r="F2861" t="s">
        <v>14</v>
      </c>
      <c r="G2861" t="s">
        <v>65</v>
      </c>
      <c r="H2861" t="s">
        <v>43</v>
      </c>
    </row>
    <row r="2862" spans="1:8" x14ac:dyDescent="0.3">
      <c r="A2862" t="s">
        <v>64</v>
      </c>
      <c r="B2862" t="s">
        <v>89</v>
      </c>
      <c r="C2862">
        <v>2024</v>
      </c>
      <c r="D2862" s="20">
        <v>4973093821.9651003</v>
      </c>
      <c r="E2862" s="2">
        <v>4973.0937999999996</v>
      </c>
      <c r="F2862" t="s">
        <v>14</v>
      </c>
      <c r="G2862" t="s">
        <v>65</v>
      </c>
      <c r="H2862" t="s">
        <v>43</v>
      </c>
    </row>
    <row r="2863" spans="1:8" x14ac:dyDescent="0.3">
      <c r="A2863" t="s">
        <v>64</v>
      </c>
      <c r="B2863" t="s">
        <v>89</v>
      </c>
      <c r="C2863">
        <v>2025</v>
      </c>
      <c r="D2863" s="20">
        <v>4395123705.3900995</v>
      </c>
      <c r="E2863" s="2">
        <v>4395.1237000000001</v>
      </c>
      <c r="F2863" t="s">
        <v>14</v>
      </c>
      <c r="G2863" t="s">
        <v>65</v>
      </c>
      <c r="H2863" t="s">
        <v>43</v>
      </c>
    </row>
    <row r="2864" spans="1:8" x14ac:dyDescent="0.3">
      <c r="A2864" t="s">
        <v>64</v>
      </c>
      <c r="B2864" t="s">
        <v>89</v>
      </c>
      <c r="C2864">
        <v>2026</v>
      </c>
      <c r="D2864" s="20">
        <v>3573722740.0700002</v>
      </c>
      <c r="E2864" s="2">
        <v>3573.7226999999998</v>
      </c>
      <c r="F2864" t="s">
        <v>14</v>
      </c>
      <c r="G2864" t="s">
        <v>65</v>
      </c>
      <c r="H2864" t="s">
        <v>43</v>
      </c>
    </row>
    <row r="2865" spans="1:8" x14ac:dyDescent="0.3">
      <c r="A2865" t="s">
        <v>44</v>
      </c>
      <c r="B2865" t="s">
        <v>89</v>
      </c>
      <c r="C2865">
        <v>2018</v>
      </c>
      <c r="D2865" s="20">
        <v>48005520.243500002</v>
      </c>
      <c r="E2865" s="2">
        <v>48.005499999999998</v>
      </c>
      <c r="F2865" t="s">
        <v>14</v>
      </c>
      <c r="G2865" t="s">
        <v>45</v>
      </c>
      <c r="H2865" t="s">
        <v>46</v>
      </c>
    </row>
    <row r="2866" spans="1:8" x14ac:dyDescent="0.3">
      <c r="A2866" t="s">
        <v>44</v>
      </c>
      <c r="B2866" t="s">
        <v>89</v>
      </c>
      <c r="C2866">
        <v>2019</v>
      </c>
      <c r="D2866" s="20">
        <v>58409249.369499996</v>
      </c>
      <c r="E2866" s="2">
        <v>58.409199999999998</v>
      </c>
      <c r="F2866" t="s">
        <v>14</v>
      </c>
      <c r="G2866" t="s">
        <v>45</v>
      </c>
      <c r="H2866" t="s">
        <v>46</v>
      </c>
    </row>
    <row r="2867" spans="1:8" x14ac:dyDescent="0.3">
      <c r="A2867" t="s">
        <v>44</v>
      </c>
      <c r="B2867" t="s">
        <v>89</v>
      </c>
      <c r="C2867">
        <v>2020</v>
      </c>
      <c r="D2867" s="20">
        <v>119374331.4922</v>
      </c>
      <c r="E2867" s="2">
        <v>119.37430000000001</v>
      </c>
      <c r="F2867" t="s">
        <v>14</v>
      </c>
      <c r="G2867" t="s">
        <v>45</v>
      </c>
      <c r="H2867" t="s">
        <v>46</v>
      </c>
    </row>
    <row r="2868" spans="1:8" x14ac:dyDescent="0.3">
      <c r="A2868" t="s">
        <v>44</v>
      </c>
      <c r="B2868" t="s">
        <v>89</v>
      </c>
      <c r="C2868">
        <v>2021</v>
      </c>
      <c r="D2868" s="20">
        <v>36869302.417400002</v>
      </c>
      <c r="E2868" s="2">
        <v>36.869300000000003</v>
      </c>
      <c r="F2868" t="s">
        <v>14</v>
      </c>
      <c r="G2868" t="s">
        <v>45</v>
      </c>
      <c r="H2868" t="s">
        <v>46</v>
      </c>
    </row>
    <row r="2869" spans="1:8" x14ac:dyDescent="0.3">
      <c r="A2869" t="s">
        <v>44</v>
      </c>
      <c r="B2869" t="s">
        <v>89</v>
      </c>
      <c r="C2869">
        <v>2022</v>
      </c>
      <c r="D2869" s="20">
        <v>98012286.622999996</v>
      </c>
      <c r="E2869" s="2">
        <v>98.012299999999996</v>
      </c>
      <c r="F2869" t="s">
        <v>14</v>
      </c>
      <c r="G2869" t="s">
        <v>45</v>
      </c>
      <c r="H2869" t="s">
        <v>46</v>
      </c>
    </row>
    <row r="2870" spans="1:8" x14ac:dyDescent="0.3">
      <c r="A2870" t="s">
        <v>44</v>
      </c>
      <c r="B2870" t="s">
        <v>89</v>
      </c>
      <c r="C2870">
        <v>2023</v>
      </c>
      <c r="D2870" s="20">
        <v>182956480.8906</v>
      </c>
      <c r="E2870" s="2">
        <v>182.95650000000001</v>
      </c>
      <c r="F2870" t="s">
        <v>14</v>
      </c>
      <c r="G2870" t="s">
        <v>45</v>
      </c>
      <c r="H2870" t="s">
        <v>46</v>
      </c>
    </row>
    <row r="2871" spans="1:8" x14ac:dyDescent="0.3">
      <c r="A2871" t="s">
        <v>44</v>
      </c>
      <c r="B2871" t="s">
        <v>89</v>
      </c>
      <c r="C2871">
        <v>2024</v>
      </c>
      <c r="D2871" s="20">
        <v>60199273.560000002</v>
      </c>
      <c r="E2871" s="2">
        <v>60.199300000000001</v>
      </c>
      <c r="F2871" t="s">
        <v>14</v>
      </c>
      <c r="G2871" t="s">
        <v>45</v>
      </c>
      <c r="H2871" t="s">
        <v>46</v>
      </c>
    </row>
    <row r="2872" spans="1:8" x14ac:dyDescent="0.3">
      <c r="A2872" t="s">
        <v>44</v>
      </c>
      <c r="B2872" t="s">
        <v>89</v>
      </c>
      <c r="C2872">
        <v>2025</v>
      </c>
      <c r="D2872" s="20">
        <v>75373798.825800002</v>
      </c>
      <c r="E2872" s="2">
        <v>75.373800000000003</v>
      </c>
      <c r="F2872" t="s">
        <v>14</v>
      </c>
      <c r="G2872" t="s">
        <v>45</v>
      </c>
      <c r="H2872" t="s">
        <v>46</v>
      </c>
    </row>
    <row r="2873" spans="1:8" x14ac:dyDescent="0.3">
      <c r="A2873" t="s">
        <v>44</v>
      </c>
      <c r="B2873" t="s">
        <v>89</v>
      </c>
      <c r="C2873">
        <v>2026</v>
      </c>
      <c r="D2873" s="20">
        <v>53940617.924999997</v>
      </c>
      <c r="E2873" s="2">
        <v>53.940600000000003</v>
      </c>
      <c r="F2873" t="s">
        <v>14</v>
      </c>
      <c r="G2873" t="s">
        <v>45</v>
      </c>
      <c r="H2873" t="s">
        <v>46</v>
      </c>
    </row>
    <row r="2874" spans="1:8" x14ac:dyDescent="0.3">
      <c r="A2874" t="s">
        <v>49</v>
      </c>
      <c r="B2874" t="s">
        <v>89</v>
      </c>
      <c r="C2874">
        <v>2018</v>
      </c>
      <c r="D2874" s="20">
        <v>77202265.678900003</v>
      </c>
      <c r="E2874" s="2">
        <v>77.202299999999994</v>
      </c>
      <c r="F2874" t="s">
        <v>14</v>
      </c>
      <c r="G2874" t="s">
        <v>50</v>
      </c>
      <c r="H2874" t="s">
        <v>46</v>
      </c>
    </row>
    <row r="2875" spans="1:8" x14ac:dyDescent="0.3">
      <c r="A2875" t="s">
        <v>49</v>
      </c>
      <c r="B2875" t="s">
        <v>89</v>
      </c>
      <c r="C2875">
        <v>2019</v>
      </c>
      <c r="D2875" s="20">
        <v>105773116.8061</v>
      </c>
      <c r="E2875" s="2">
        <v>105.7731</v>
      </c>
      <c r="F2875" t="s">
        <v>14</v>
      </c>
      <c r="G2875" t="s">
        <v>50</v>
      </c>
      <c r="H2875" t="s">
        <v>46</v>
      </c>
    </row>
    <row r="2876" spans="1:8" x14ac:dyDescent="0.3">
      <c r="A2876" t="s">
        <v>49</v>
      </c>
      <c r="B2876" t="s">
        <v>89</v>
      </c>
      <c r="C2876">
        <v>2020</v>
      </c>
      <c r="D2876" s="20">
        <v>141782415.07820001</v>
      </c>
      <c r="E2876" s="2">
        <v>141.7824</v>
      </c>
      <c r="F2876" t="s">
        <v>14</v>
      </c>
      <c r="G2876" t="s">
        <v>50</v>
      </c>
      <c r="H2876" t="s">
        <v>46</v>
      </c>
    </row>
    <row r="2877" spans="1:8" x14ac:dyDescent="0.3">
      <c r="A2877" t="s">
        <v>49</v>
      </c>
      <c r="B2877" t="s">
        <v>89</v>
      </c>
      <c r="C2877">
        <v>2021</v>
      </c>
      <c r="D2877" s="20">
        <v>165932467.84740001</v>
      </c>
      <c r="E2877" s="2">
        <v>165.9325</v>
      </c>
      <c r="F2877" t="s">
        <v>14</v>
      </c>
      <c r="G2877" t="s">
        <v>50</v>
      </c>
      <c r="H2877" t="s">
        <v>46</v>
      </c>
    </row>
    <row r="2878" spans="1:8" x14ac:dyDescent="0.3">
      <c r="A2878" t="s">
        <v>49</v>
      </c>
      <c r="B2878" t="s">
        <v>89</v>
      </c>
      <c r="C2878">
        <v>2022</v>
      </c>
      <c r="D2878" s="20">
        <v>169985033.28650001</v>
      </c>
      <c r="E2878" s="2">
        <v>169.98500000000001</v>
      </c>
      <c r="F2878" t="s">
        <v>14</v>
      </c>
      <c r="G2878" t="s">
        <v>50</v>
      </c>
      <c r="H2878" t="s">
        <v>46</v>
      </c>
    </row>
    <row r="2879" spans="1:8" x14ac:dyDescent="0.3">
      <c r="A2879" t="s">
        <v>49</v>
      </c>
      <c r="B2879" t="s">
        <v>89</v>
      </c>
      <c r="C2879">
        <v>2023</v>
      </c>
      <c r="D2879" s="20">
        <v>179620622.6462</v>
      </c>
      <c r="E2879" s="2">
        <v>179.6206</v>
      </c>
      <c r="F2879" t="s">
        <v>14</v>
      </c>
      <c r="G2879" t="s">
        <v>50</v>
      </c>
      <c r="H2879" t="s">
        <v>46</v>
      </c>
    </row>
    <row r="2880" spans="1:8" x14ac:dyDescent="0.3">
      <c r="A2880" t="s">
        <v>49</v>
      </c>
      <c r="B2880" t="s">
        <v>89</v>
      </c>
      <c r="C2880">
        <v>2024</v>
      </c>
      <c r="D2880" s="20">
        <v>184508332.00780001</v>
      </c>
      <c r="E2880" s="2">
        <v>184.50829999999999</v>
      </c>
      <c r="F2880" t="s">
        <v>14</v>
      </c>
      <c r="G2880" t="s">
        <v>50</v>
      </c>
      <c r="H2880" t="s">
        <v>46</v>
      </c>
    </row>
    <row r="2881" spans="1:8" x14ac:dyDescent="0.3">
      <c r="A2881" t="s">
        <v>49</v>
      </c>
      <c r="B2881" t="s">
        <v>89</v>
      </c>
      <c r="C2881">
        <v>2025</v>
      </c>
      <c r="D2881" s="20">
        <v>235883098.5415</v>
      </c>
      <c r="E2881" s="2">
        <v>235.88310000000001</v>
      </c>
      <c r="F2881" t="s">
        <v>14</v>
      </c>
      <c r="G2881" t="s">
        <v>50</v>
      </c>
      <c r="H2881" t="s">
        <v>46</v>
      </c>
    </row>
    <row r="2882" spans="1:8" x14ac:dyDescent="0.3">
      <c r="A2882" t="s">
        <v>49</v>
      </c>
      <c r="B2882" t="s">
        <v>89</v>
      </c>
      <c r="C2882">
        <v>2026</v>
      </c>
      <c r="D2882" s="20">
        <v>177387457.09999999</v>
      </c>
      <c r="E2882" s="2">
        <v>177.38749999999999</v>
      </c>
      <c r="F2882" t="s">
        <v>14</v>
      </c>
      <c r="G2882" t="s">
        <v>50</v>
      </c>
      <c r="H2882" t="s">
        <v>46</v>
      </c>
    </row>
    <row r="2883" spans="1:8" x14ac:dyDescent="0.3">
      <c r="A2883" t="s">
        <v>76</v>
      </c>
      <c r="B2883" t="s">
        <v>89</v>
      </c>
      <c r="C2883">
        <v>2018</v>
      </c>
      <c r="D2883" s="20">
        <v>10571091.904300001</v>
      </c>
      <c r="E2883" s="2">
        <v>10.571099999999999</v>
      </c>
      <c r="F2883" t="s">
        <v>14</v>
      </c>
      <c r="G2883" t="s">
        <v>77</v>
      </c>
      <c r="H2883" t="s">
        <v>46</v>
      </c>
    </row>
    <row r="2884" spans="1:8" x14ac:dyDescent="0.3">
      <c r="A2884" t="s">
        <v>76</v>
      </c>
      <c r="B2884" t="s">
        <v>89</v>
      </c>
      <c r="C2884">
        <v>2019</v>
      </c>
      <c r="D2884" s="20">
        <v>9240352.3965000007</v>
      </c>
      <c r="E2884" s="2">
        <v>9.2403999999999993</v>
      </c>
      <c r="F2884" t="s">
        <v>14</v>
      </c>
      <c r="G2884" t="s">
        <v>77</v>
      </c>
      <c r="H2884" t="s">
        <v>46</v>
      </c>
    </row>
    <row r="2885" spans="1:8" x14ac:dyDescent="0.3">
      <c r="A2885" t="s">
        <v>76</v>
      </c>
      <c r="B2885" t="s">
        <v>89</v>
      </c>
      <c r="C2885">
        <v>2020</v>
      </c>
      <c r="D2885" s="20">
        <v>18754287.708799999</v>
      </c>
      <c r="E2885" s="2">
        <v>18.754300000000001</v>
      </c>
      <c r="F2885" t="s">
        <v>14</v>
      </c>
      <c r="G2885" t="s">
        <v>77</v>
      </c>
      <c r="H2885" t="s">
        <v>46</v>
      </c>
    </row>
    <row r="2886" spans="1:8" x14ac:dyDescent="0.3">
      <c r="A2886" t="s">
        <v>76</v>
      </c>
      <c r="B2886" t="s">
        <v>89</v>
      </c>
      <c r="C2886">
        <v>2021</v>
      </c>
      <c r="D2886" s="20">
        <v>18031098.0616</v>
      </c>
      <c r="E2886" s="2">
        <v>18.031099999999999</v>
      </c>
      <c r="F2886" t="s">
        <v>14</v>
      </c>
      <c r="G2886" t="s">
        <v>77</v>
      </c>
      <c r="H2886" t="s">
        <v>46</v>
      </c>
    </row>
    <row r="2887" spans="1:8" x14ac:dyDescent="0.3">
      <c r="A2887" t="s">
        <v>76</v>
      </c>
      <c r="B2887" t="s">
        <v>89</v>
      </c>
      <c r="C2887">
        <v>2022</v>
      </c>
      <c r="D2887" s="20">
        <v>29459557.5616</v>
      </c>
      <c r="E2887" s="2">
        <v>29.459599999999998</v>
      </c>
      <c r="F2887" t="s">
        <v>14</v>
      </c>
      <c r="G2887" t="s">
        <v>77</v>
      </c>
      <c r="H2887" t="s">
        <v>46</v>
      </c>
    </row>
    <row r="2888" spans="1:8" x14ac:dyDescent="0.3">
      <c r="A2888" t="s">
        <v>76</v>
      </c>
      <c r="B2888" t="s">
        <v>89</v>
      </c>
      <c r="C2888">
        <v>2023</v>
      </c>
      <c r="D2888" s="20">
        <v>15514298.1381</v>
      </c>
      <c r="E2888" s="2">
        <v>15.5143</v>
      </c>
      <c r="F2888" t="s">
        <v>14</v>
      </c>
      <c r="G2888" t="s">
        <v>77</v>
      </c>
      <c r="H2888" t="s">
        <v>46</v>
      </c>
    </row>
    <row r="2889" spans="1:8" x14ac:dyDescent="0.3">
      <c r="A2889" t="s">
        <v>76</v>
      </c>
      <c r="B2889" t="s">
        <v>89</v>
      </c>
      <c r="C2889">
        <v>2024</v>
      </c>
      <c r="D2889" s="20">
        <v>26702528.295200001</v>
      </c>
      <c r="E2889" s="2">
        <v>26.702500000000001</v>
      </c>
      <c r="F2889" t="s">
        <v>14</v>
      </c>
      <c r="G2889" t="s">
        <v>77</v>
      </c>
      <c r="H2889" t="s">
        <v>46</v>
      </c>
    </row>
    <row r="2890" spans="1:8" x14ac:dyDescent="0.3">
      <c r="A2890" t="s">
        <v>76</v>
      </c>
      <c r="B2890" t="s">
        <v>89</v>
      </c>
      <c r="C2890">
        <v>2025</v>
      </c>
      <c r="D2890" s="20">
        <v>23232610.574999999</v>
      </c>
      <c r="E2890" s="2">
        <v>23.232600000000001</v>
      </c>
      <c r="F2890" t="s">
        <v>14</v>
      </c>
      <c r="G2890" t="s">
        <v>77</v>
      </c>
      <c r="H2890" t="s">
        <v>46</v>
      </c>
    </row>
    <row r="2891" spans="1:8" x14ac:dyDescent="0.3">
      <c r="A2891" t="s">
        <v>76</v>
      </c>
      <c r="B2891" t="s">
        <v>89</v>
      </c>
      <c r="C2891">
        <v>2026</v>
      </c>
      <c r="D2891" s="20">
        <v>18193128</v>
      </c>
      <c r="E2891" s="2">
        <v>18.193100000000001</v>
      </c>
      <c r="F2891" t="s">
        <v>14</v>
      </c>
      <c r="G2891" t="s">
        <v>77</v>
      </c>
      <c r="H2891" t="s">
        <v>46</v>
      </c>
    </row>
    <row r="2892" spans="1:8" x14ac:dyDescent="0.3">
      <c r="A2892" t="s">
        <v>51</v>
      </c>
      <c r="B2892" t="s">
        <v>89</v>
      </c>
      <c r="C2892">
        <v>2018</v>
      </c>
      <c r="D2892" s="20">
        <v>7359626091.2547998</v>
      </c>
      <c r="E2892" s="2">
        <v>7359.6261000000004</v>
      </c>
      <c r="F2892" t="s">
        <v>14</v>
      </c>
      <c r="G2892" t="s">
        <v>52</v>
      </c>
      <c r="H2892" t="s">
        <v>52</v>
      </c>
    </row>
    <row r="2893" spans="1:8" x14ac:dyDescent="0.3">
      <c r="A2893" t="s">
        <v>51</v>
      </c>
      <c r="B2893" t="s">
        <v>89</v>
      </c>
      <c r="C2893">
        <v>2019</v>
      </c>
      <c r="D2893" s="20">
        <v>7036301039.9271002</v>
      </c>
      <c r="E2893" s="2">
        <v>7036.3010000000004</v>
      </c>
      <c r="F2893" t="s">
        <v>14</v>
      </c>
      <c r="G2893" t="s">
        <v>52</v>
      </c>
      <c r="H2893" t="s">
        <v>52</v>
      </c>
    </row>
    <row r="2894" spans="1:8" x14ac:dyDescent="0.3">
      <c r="A2894" t="s">
        <v>51</v>
      </c>
      <c r="B2894" t="s">
        <v>89</v>
      </c>
      <c r="C2894">
        <v>2020</v>
      </c>
      <c r="D2894" s="20">
        <v>10220172118.469601</v>
      </c>
      <c r="E2894" s="2">
        <v>10220.1721</v>
      </c>
      <c r="F2894" t="s">
        <v>14</v>
      </c>
      <c r="G2894" t="s">
        <v>52</v>
      </c>
      <c r="H2894" t="s">
        <v>52</v>
      </c>
    </row>
    <row r="2895" spans="1:8" x14ac:dyDescent="0.3">
      <c r="A2895" t="s">
        <v>51</v>
      </c>
      <c r="B2895" t="s">
        <v>89</v>
      </c>
      <c r="C2895">
        <v>2021</v>
      </c>
      <c r="D2895" s="20">
        <v>13423494801.090599</v>
      </c>
      <c r="E2895" s="2">
        <v>13423.4948</v>
      </c>
      <c r="F2895" t="s">
        <v>14</v>
      </c>
      <c r="G2895" t="s">
        <v>52</v>
      </c>
      <c r="H2895" t="s">
        <v>52</v>
      </c>
    </row>
    <row r="2896" spans="1:8" x14ac:dyDescent="0.3">
      <c r="A2896" t="s">
        <v>51</v>
      </c>
      <c r="B2896" t="s">
        <v>89</v>
      </c>
      <c r="C2896">
        <v>2022</v>
      </c>
      <c r="D2896" s="20">
        <v>18891610992.791801</v>
      </c>
      <c r="E2896" s="2">
        <v>18891.611000000001</v>
      </c>
      <c r="F2896" t="s">
        <v>14</v>
      </c>
      <c r="G2896" t="s">
        <v>52</v>
      </c>
      <c r="H2896" t="s">
        <v>52</v>
      </c>
    </row>
    <row r="2897" spans="1:8" x14ac:dyDescent="0.3">
      <c r="A2897" t="s">
        <v>51</v>
      </c>
      <c r="B2897" t="s">
        <v>89</v>
      </c>
      <c r="C2897">
        <v>2023</v>
      </c>
      <c r="D2897" s="20">
        <v>11016161812.2705</v>
      </c>
      <c r="E2897" s="2">
        <v>11016.1618</v>
      </c>
      <c r="F2897" t="s">
        <v>14</v>
      </c>
      <c r="G2897" t="s">
        <v>52</v>
      </c>
      <c r="H2897" t="s">
        <v>52</v>
      </c>
    </row>
    <row r="2898" spans="1:8" x14ac:dyDescent="0.3">
      <c r="A2898" t="s">
        <v>51</v>
      </c>
      <c r="B2898" t="s">
        <v>89</v>
      </c>
      <c r="C2898">
        <v>2024</v>
      </c>
      <c r="D2898" s="20">
        <v>10505574033.0525</v>
      </c>
      <c r="E2898" s="2">
        <v>10505.574000000001</v>
      </c>
      <c r="F2898" t="s">
        <v>14</v>
      </c>
      <c r="G2898" t="s">
        <v>52</v>
      </c>
      <c r="H2898" t="s">
        <v>52</v>
      </c>
    </row>
    <row r="2899" spans="1:8" x14ac:dyDescent="0.3">
      <c r="A2899" t="s">
        <v>51</v>
      </c>
      <c r="B2899" t="s">
        <v>89</v>
      </c>
      <c r="C2899">
        <v>2025</v>
      </c>
      <c r="D2899" s="20">
        <v>10423754023.3668</v>
      </c>
      <c r="E2899" s="2">
        <v>10423.754000000001</v>
      </c>
      <c r="F2899" t="s">
        <v>14</v>
      </c>
      <c r="G2899" t="s">
        <v>52</v>
      </c>
      <c r="H2899" t="s">
        <v>52</v>
      </c>
    </row>
    <row r="2900" spans="1:8" x14ac:dyDescent="0.3">
      <c r="A2900" t="s">
        <v>51</v>
      </c>
      <c r="B2900" t="s">
        <v>89</v>
      </c>
      <c r="C2900">
        <v>2026</v>
      </c>
      <c r="D2900" s="20">
        <v>8615311173.3999996</v>
      </c>
      <c r="E2900" s="2">
        <v>8615.3112000000001</v>
      </c>
      <c r="F2900" t="s">
        <v>14</v>
      </c>
      <c r="G2900" t="s">
        <v>52</v>
      </c>
      <c r="H2900" t="s">
        <v>52</v>
      </c>
    </row>
    <row r="2901" spans="1:8" x14ac:dyDescent="0.3">
      <c r="A2901" t="s">
        <v>12</v>
      </c>
      <c r="B2901" t="s">
        <v>90</v>
      </c>
      <c r="C2901">
        <v>2018</v>
      </c>
      <c r="D2901" s="20">
        <v>1028161.9643</v>
      </c>
      <c r="E2901" s="2">
        <v>1.0282</v>
      </c>
      <c r="F2901" t="s">
        <v>14</v>
      </c>
      <c r="G2901" t="s">
        <v>15</v>
      </c>
      <c r="H2901" t="s">
        <v>16</v>
      </c>
    </row>
    <row r="2902" spans="1:8" x14ac:dyDescent="0.3">
      <c r="A2902" t="s">
        <v>12</v>
      </c>
      <c r="B2902" t="s">
        <v>90</v>
      </c>
      <c r="C2902">
        <v>2019</v>
      </c>
      <c r="D2902" s="20">
        <v>1293854.3491</v>
      </c>
      <c r="E2902" s="2">
        <v>1.2939000000000001</v>
      </c>
      <c r="F2902" t="s">
        <v>14</v>
      </c>
      <c r="G2902" t="s">
        <v>15</v>
      </c>
      <c r="H2902" t="s">
        <v>16</v>
      </c>
    </row>
    <row r="2903" spans="1:8" x14ac:dyDescent="0.3">
      <c r="A2903" t="s">
        <v>12</v>
      </c>
      <c r="B2903" t="s">
        <v>90</v>
      </c>
      <c r="C2903">
        <v>2020</v>
      </c>
      <c r="D2903" s="20">
        <v>1036120.1237999999</v>
      </c>
      <c r="E2903" s="2">
        <v>1.0361</v>
      </c>
      <c r="F2903" t="s">
        <v>14</v>
      </c>
      <c r="G2903" t="s">
        <v>15</v>
      </c>
      <c r="H2903" t="s">
        <v>16</v>
      </c>
    </row>
    <row r="2904" spans="1:8" x14ac:dyDescent="0.3">
      <c r="A2904" t="s">
        <v>12</v>
      </c>
      <c r="B2904" t="s">
        <v>90</v>
      </c>
      <c r="C2904">
        <v>2021</v>
      </c>
      <c r="D2904" s="20">
        <v>531478.96620000002</v>
      </c>
      <c r="E2904" s="2">
        <v>0.53149999999999997</v>
      </c>
      <c r="F2904" t="s">
        <v>14</v>
      </c>
      <c r="G2904" t="s">
        <v>15</v>
      </c>
      <c r="H2904" t="s">
        <v>16</v>
      </c>
    </row>
    <row r="2905" spans="1:8" x14ac:dyDescent="0.3">
      <c r="A2905" t="s">
        <v>12</v>
      </c>
      <c r="B2905" t="s">
        <v>90</v>
      </c>
      <c r="C2905">
        <v>2022</v>
      </c>
      <c r="D2905" s="20">
        <v>337083.11339999997</v>
      </c>
      <c r="E2905" s="2">
        <v>0.33710000000000001</v>
      </c>
      <c r="F2905" t="s">
        <v>14</v>
      </c>
      <c r="G2905" t="s">
        <v>15</v>
      </c>
      <c r="H2905" t="s">
        <v>16</v>
      </c>
    </row>
    <row r="2906" spans="1:8" x14ac:dyDescent="0.3">
      <c r="A2906" t="s">
        <v>19</v>
      </c>
      <c r="B2906" t="s">
        <v>90</v>
      </c>
      <c r="C2906">
        <v>2018</v>
      </c>
      <c r="D2906" s="20">
        <v>65978.3079</v>
      </c>
      <c r="E2906" s="2">
        <v>6.6000000000000003E-2</v>
      </c>
      <c r="F2906" t="s">
        <v>14</v>
      </c>
      <c r="G2906" t="s">
        <v>20</v>
      </c>
      <c r="H2906" t="s">
        <v>16</v>
      </c>
    </row>
    <row r="2907" spans="1:8" x14ac:dyDescent="0.3">
      <c r="A2907" t="s">
        <v>19</v>
      </c>
      <c r="B2907" t="s">
        <v>90</v>
      </c>
      <c r="C2907">
        <v>2019</v>
      </c>
      <c r="D2907" s="20">
        <v>70896.128700000001</v>
      </c>
      <c r="E2907" s="2">
        <v>7.0900000000000005E-2</v>
      </c>
      <c r="F2907" t="s">
        <v>14</v>
      </c>
      <c r="G2907" t="s">
        <v>20</v>
      </c>
      <c r="H2907" t="s">
        <v>16</v>
      </c>
    </row>
    <row r="2908" spans="1:8" x14ac:dyDescent="0.3">
      <c r="A2908" t="s">
        <v>19</v>
      </c>
      <c r="B2908" t="s">
        <v>90</v>
      </c>
      <c r="C2908">
        <v>2020</v>
      </c>
      <c r="D2908" s="20">
        <v>63560.210899999998</v>
      </c>
      <c r="E2908" s="2">
        <v>6.3600000000000004E-2</v>
      </c>
      <c r="F2908" t="s">
        <v>14</v>
      </c>
      <c r="G2908" t="s">
        <v>20</v>
      </c>
      <c r="H2908" t="s">
        <v>16</v>
      </c>
    </row>
    <row r="2909" spans="1:8" x14ac:dyDescent="0.3">
      <c r="A2909" t="s">
        <v>19</v>
      </c>
      <c r="B2909" t="s">
        <v>90</v>
      </c>
      <c r="C2909">
        <v>2021</v>
      </c>
      <c r="D2909" s="20">
        <v>51433.448299999996</v>
      </c>
      <c r="E2909" s="2">
        <v>5.1400000000000001E-2</v>
      </c>
      <c r="F2909" t="s">
        <v>14</v>
      </c>
      <c r="G2909" t="s">
        <v>20</v>
      </c>
      <c r="H2909" t="s">
        <v>16</v>
      </c>
    </row>
    <row r="2910" spans="1:8" x14ac:dyDescent="0.3">
      <c r="A2910" t="s">
        <v>19</v>
      </c>
      <c r="B2910" t="s">
        <v>90</v>
      </c>
      <c r="C2910">
        <v>2022</v>
      </c>
      <c r="D2910" s="20">
        <v>44353.0412</v>
      </c>
      <c r="E2910" s="2">
        <v>4.4400000000000002E-2</v>
      </c>
      <c r="F2910" t="s">
        <v>14</v>
      </c>
      <c r="G2910" t="s">
        <v>20</v>
      </c>
      <c r="H2910" t="s">
        <v>16</v>
      </c>
    </row>
    <row r="2911" spans="1:8" x14ac:dyDescent="0.3">
      <c r="A2911" t="s">
        <v>19</v>
      </c>
      <c r="B2911" t="s">
        <v>90</v>
      </c>
      <c r="C2911">
        <v>2023</v>
      </c>
      <c r="D2911" s="20">
        <v>51644.702599999997</v>
      </c>
      <c r="E2911" s="2">
        <v>5.16E-2</v>
      </c>
      <c r="F2911" t="s">
        <v>14</v>
      </c>
      <c r="G2911" t="s">
        <v>20</v>
      </c>
      <c r="H2911" t="s">
        <v>16</v>
      </c>
    </row>
    <row r="2912" spans="1:8" x14ac:dyDescent="0.3">
      <c r="A2912" t="s">
        <v>19</v>
      </c>
      <c r="B2912" t="s">
        <v>90</v>
      </c>
      <c r="C2912">
        <v>2024</v>
      </c>
      <c r="D2912" s="20">
        <v>6337.3356999999996</v>
      </c>
      <c r="E2912" s="2">
        <v>6.3E-3</v>
      </c>
      <c r="F2912" t="s">
        <v>14</v>
      </c>
      <c r="G2912" t="s">
        <v>20</v>
      </c>
      <c r="H2912" t="s">
        <v>16</v>
      </c>
    </row>
    <row r="2913" spans="1:8" x14ac:dyDescent="0.3">
      <c r="A2913" t="s">
        <v>19</v>
      </c>
      <c r="B2913" t="s">
        <v>90</v>
      </c>
      <c r="C2913">
        <v>2025</v>
      </c>
      <c r="D2913" s="20">
        <v>121028.4807</v>
      </c>
      <c r="E2913" s="2">
        <v>0.121</v>
      </c>
      <c r="F2913" t="s">
        <v>14</v>
      </c>
      <c r="G2913" t="s">
        <v>20</v>
      </c>
      <c r="H2913" t="s">
        <v>16</v>
      </c>
    </row>
    <row r="2914" spans="1:8" x14ac:dyDescent="0.3">
      <c r="A2914" t="s">
        <v>19</v>
      </c>
      <c r="B2914" t="s">
        <v>90</v>
      </c>
      <c r="C2914">
        <v>2026</v>
      </c>
      <c r="D2914" s="20">
        <v>5114</v>
      </c>
      <c r="E2914" s="2">
        <v>5.1000000000000004E-3</v>
      </c>
      <c r="F2914" t="s">
        <v>14</v>
      </c>
      <c r="G2914" t="s">
        <v>20</v>
      </c>
      <c r="H2914" t="s">
        <v>16</v>
      </c>
    </row>
    <row r="2915" spans="1:8" x14ac:dyDescent="0.3">
      <c r="A2915" t="s">
        <v>24</v>
      </c>
      <c r="B2915" t="s">
        <v>90</v>
      </c>
      <c r="C2915">
        <v>2018</v>
      </c>
      <c r="D2915" s="20">
        <v>280407.80839999998</v>
      </c>
      <c r="E2915" s="2">
        <v>0.28039999999999998</v>
      </c>
      <c r="F2915" t="s">
        <v>14</v>
      </c>
      <c r="G2915" t="s">
        <v>25</v>
      </c>
      <c r="H2915" t="s">
        <v>23</v>
      </c>
    </row>
    <row r="2916" spans="1:8" x14ac:dyDescent="0.3">
      <c r="A2916" t="s">
        <v>24</v>
      </c>
      <c r="B2916" t="s">
        <v>90</v>
      </c>
      <c r="C2916">
        <v>2019</v>
      </c>
      <c r="D2916" s="20">
        <v>141792.2574</v>
      </c>
      <c r="E2916" s="2">
        <v>0.14180000000000001</v>
      </c>
      <c r="F2916" t="s">
        <v>14</v>
      </c>
      <c r="G2916" t="s">
        <v>25</v>
      </c>
      <c r="H2916" t="s">
        <v>23</v>
      </c>
    </row>
    <row r="2917" spans="1:8" x14ac:dyDescent="0.3">
      <c r="A2917" t="s">
        <v>24</v>
      </c>
      <c r="B2917" t="s">
        <v>90</v>
      </c>
      <c r="C2917">
        <v>2020</v>
      </c>
      <c r="D2917" s="20">
        <v>631139.16170000006</v>
      </c>
      <c r="E2917" s="2">
        <v>0.63109999999999999</v>
      </c>
      <c r="F2917" t="s">
        <v>14</v>
      </c>
      <c r="G2917" t="s">
        <v>25</v>
      </c>
      <c r="H2917" t="s">
        <v>23</v>
      </c>
    </row>
    <row r="2918" spans="1:8" x14ac:dyDescent="0.3">
      <c r="A2918" t="s">
        <v>24</v>
      </c>
      <c r="B2918" t="s">
        <v>90</v>
      </c>
      <c r="C2918">
        <v>2021</v>
      </c>
      <c r="D2918" s="20">
        <v>411467.58669999999</v>
      </c>
      <c r="E2918" s="2">
        <v>0.41149999999999998</v>
      </c>
      <c r="F2918" t="s">
        <v>14</v>
      </c>
      <c r="G2918" t="s">
        <v>25</v>
      </c>
      <c r="H2918" t="s">
        <v>23</v>
      </c>
    </row>
    <row r="2919" spans="1:8" x14ac:dyDescent="0.3">
      <c r="A2919" t="s">
        <v>24</v>
      </c>
      <c r="B2919" t="s">
        <v>90</v>
      </c>
      <c r="C2919">
        <v>2022</v>
      </c>
      <c r="D2919" s="20">
        <v>106447.299</v>
      </c>
      <c r="E2919" s="2">
        <v>0.10639999999999999</v>
      </c>
      <c r="F2919" t="s">
        <v>14</v>
      </c>
      <c r="G2919" t="s">
        <v>25</v>
      </c>
      <c r="H2919" t="s">
        <v>23</v>
      </c>
    </row>
    <row r="2920" spans="1:8" x14ac:dyDescent="0.3">
      <c r="A2920" t="s">
        <v>24</v>
      </c>
      <c r="B2920" t="s">
        <v>90</v>
      </c>
      <c r="C2920">
        <v>2023</v>
      </c>
      <c r="D2920" s="20">
        <v>375597.83730000001</v>
      </c>
      <c r="E2920" s="2">
        <v>0.37559999999999999</v>
      </c>
      <c r="F2920" t="s">
        <v>14</v>
      </c>
      <c r="G2920" t="s">
        <v>25</v>
      </c>
      <c r="H2920" t="s">
        <v>23</v>
      </c>
    </row>
    <row r="2921" spans="1:8" x14ac:dyDescent="0.3">
      <c r="A2921" t="s">
        <v>24</v>
      </c>
      <c r="B2921" t="s">
        <v>90</v>
      </c>
      <c r="C2921">
        <v>2024</v>
      </c>
      <c r="D2921" s="20">
        <v>405589.4865</v>
      </c>
      <c r="E2921" s="2">
        <v>0.40560000000000002</v>
      </c>
      <c r="F2921" t="s">
        <v>14</v>
      </c>
      <c r="G2921" t="s">
        <v>25</v>
      </c>
      <c r="H2921" t="s">
        <v>23</v>
      </c>
    </row>
    <row r="2922" spans="1:8" x14ac:dyDescent="0.3">
      <c r="A2922" t="s">
        <v>24</v>
      </c>
      <c r="B2922" t="s">
        <v>90</v>
      </c>
      <c r="C2922">
        <v>2025</v>
      </c>
      <c r="D2922" s="20">
        <v>386138.48609999998</v>
      </c>
      <c r="E2922" s="2">
        <v>0.3861</v>
      </c>
      <c r="F2922" t="s">
        <v>14</v>
      </c>
      <c r="G2922" t="s">
        <v>25</v>
      </c>
      <c r="H2922" t="s">
        <v>23</v>
      </c>
    </row>
    <row r="2923" spans="1:8" x14ac:dyDescent="0.3">
      <c r="A2923" t="s">
        <v>24</v>
      </c>
      <c r="B2923" t="s">
        <v>90</v>
      </c>
      <c r="C2923">
        <v>2026</v>
      </c>
      <c r="D2923" s="20">
        <v>352866</v>
      </c>
      <c r="E2923" s="2">
        <v>0.35289999999999999</v>
      </c>
      <c r="F2923" t="s">
        <v>14</v>
      </c>
      <c r="G2923" t="s">
        <v>25</v>
      </c>
      <c r="H2923" t="s">
        <v>23</v>
      </c>
    </row>
    <row r="2924" spans="1:8" x14ac:dyDescent="0.3">
      <c r="A2924" t="s">
        <v>26</v>
      </c>
      <c r="B2924" t="s">
        <v>90</v>
      </c>
      <c r="C2924">
        <v>2018</v>
      </c>
      <c r="D2924" s="20">
        <v>1922447.4040000001</v>
      </c>
      <c r="E2924" s="2">
        <v>1.9224000000000001</v>
      </c>
      <c r="F2924" t="s">
        <v>14</v>
      </c>
      <c r="G2924" t="s">
        <v>27</v>
      </c>
      <c r="H2924" t="s">
        <v>23</v>
      </c>
    </row>
    <row r="2925" spans="1:8" x14ac:dyDescent="0.3">
      <c r="A2925" t="s">
        <v>26</v>
      </c>
      <c r="B2925" t="s">
        <v>90</v>
      </c>
      <c r="C2925">
        <v>2019</v>
      </c>
      <c r="D2925" s="20">
        <v>2738494.0310999998</v>
      </c>
      <c r="E2925" s="2">
        <v>2.7385000000000002</v>
      </c>
      <c r="F2925" t="s">
        <v>14</v>
      </c>
      <c r="G2925" t="s">
        <v>27</v>
      </c>
      <c r="H2925" t="s">
        <v>23</v>
      </c>
    </row>
    <row r="2926" spans="1:8" x14ac:dyDescent="0.3">
      <c r="A2926" t="s">
        <v>26</v>
      </c>
      <c r="B2926" t="s">
        <v>90</v>
      </c>
      <c r="C2926">
        <v>2020</v>
      </c>
      <c r="D2926" s="20">
        <v>4334175.0591000002</v>
      </c>
      <c r="E2926" s="2">
        <v>4.3342000000000001</v>
      </c>
      <c r="F2926" t="s">
        <v>14</v>
      </c>
      <c r="G2926" t="s">
        <v>27</v>
      </c>
      <c r="H2926" t="s">
        <v>23</v>
      </c>
    </row>
    <row r="2927" spans="1:8" x14ac:dyDescent="0.3">
      <c r="A2927" t="s">
        <v>26</v>
      </c>
      <c r="B2927" t="s">
        <v>90</v>
      </c>
      <c r="C2927">
        <v>2021</v>
      </c>
      <c r="D2927" s="20">
        <v>2233068.8821999999</v>
      </c>
      <c r="E2927" s="2">
        <v>2.2330999999999999</v>
      </c>
      <c r="F2927" t="s">
        <v>14</v>
      </c>
      <c r="G2927" t="s">
        <v>27</v>
      </c>
      <c r="H2927" t="s">
        <v>23</v>
      </c>
    </row>
    <row r="2928" spans="1:8" x14ac:dyDescent="0.3">
      <c r="A2928" t="s">
        <v>26</v>
      </c>
      <c r="B2928" t="s">
        <v>90</v>
      </c>
      <c r="C2928">
        <v>2022</v>
      </c>
      <c r="D2928" s="20">
        <v>2585782.3039000002</v>
      </c>
      <c r="E2928" s="2">
        <v>2.5857999999999999</v>
      </c>
      <c r="F2928" t="s">
        <v>14</v>
      </c>
      <c r="G2928" t="s">
        <v>27</v>
      </c>
      <c r="H2928" t="s">
        <v>23</v>
      </c>
    </row>
    <row r="2929" spans="1:8" x14ac:dyDescent="0.3">
      <c r="A2929" t="s">
        <v>26</v>
      </c>
      <c r="B2929" t="s">
        <v>90</v>
      </c>
      <c r="C2929">
        <v>2023</v>
      </c>
      <c r="D2929" s="20">
        <v>4333460.0477999998</v>
      </c>
      <c r="E2929" s="2">
        <v>4.3334999999999999</v>
      </c>
      <c r="F2929" t="s">
        <v>14</v>
      </c>
      <c r="G2929" t="s">
        <v>27</v>
      </c>
      <c r="H2929" t="s">
        <v>23</v>
      </c>
    </row>
    <row r="2930" spans="1:8" x14ac:dyDescent="0.3">
      <c r="A2930" t="s">
        <v>26</v>
      </c>
      <c r="B2930" t="s">
        <v>90</v>
      </c>
      <c r="C2930">
        <v>2024</v>
      </c>
      <c r="D2930" s="20">
        <v>4391773.6585999997</v>
      </c>
      <c r="E2930" s="2">
        <v>4.3917999999999999</v>
      </c>
      <c r="F2930" t="s">
        <v>14</v>
      </c>
      <c r="G2930" t="s">
        <v>27</v>
      </c>
      <c r="H2930" t="s">
        <v>23</v>
      </c>
    </row>
    <row r="2931" spans="1:8" x14ac:dyDescent="0.3">
      <c r="A2931" t="s">
        <v>26</v>
      </c>
      <c r="B2931" t="s">
        <v>90</v>
      </c>
      <c r="C2931">
        <v>2025</v>
      </c>
      <c r="D2931" s="20">
        <v>3308111.8062</v>
      </c>
      <c r="E2931" s="2">
        <v>3.3081</v>
      </c>
      <c r="F2931" t="s">
        <v>14</v>
      </c>
      <c r="G2931" t="s">
        <v>27</v>
      </c>
      <c r="H2931" t="s">
        <v>23</v>
      </c>
    </row>
    <row r="2932" spans="1:8" x14ac:dyDescent="0.3">
      <c r="A2932" t="s">
        <v>26</v>
      </c>
      <c r="B2932" t="s">
        <v>90</v>
      </c>
      <c r="C2932">
        <v>2026</v>
      </c>
      <c r="D2932" s="20">
        <v>3411038</v>
      </c>
      <c r="E2932" s="2">
        <v>3.411</v>
      </c>
      <c r="F2932" t="s">
        <v>14</v>
      </c>
      <c r="G2932" t="s">
        <v>27</v>
      </c>
      <c r="H2932" t="s">
        <v>23</v>
      </c>
    </row>
    <row r="2933" spans="1:8" x14ac:dyDescent="0.3">
      <c r="A2933" t="s">
        <v>30</v>
      </c>
      <c r="B2933" t="s">
        <v>90</v>
      </c>
      <c r="C2933">
        <v>2018</v>
      </c>
      <c r="D2933" s="20">
        <v>12909091.8016</v>
      </c>
      <c r="E2933" s="2">
        <v>12.9091</v>
      </c>
      <c r="F2933" t="s">
        <v>14</v>
      </c>
      <c r="G2933" t="s">
        <v>31</v>
      </c>
      <c r="H2933" t="s">
        <v>23</v>
      </c>
    </row>
    <row r="2934" spans="1:8" x14ac:dyDescent="0.3">
      <c r="A2934" t="s">
        <v>30</v>
      </c>
      <c r="B2934" t="s">
        <v>90</v>
      </c>
      <c r="C2934">
        <v>2019</v>
      </c>
      <c r="D2934" s="20">
        <v>13600203.8157</v>
      </c>
      <c r="E2934" s="2">
        <v>13.600199999999999</v>
      </c>
      <c r="F2934" t="s">
        <v>14</v>
      </c>
      <c r="G2934" t="s">
        <v>31</v>
      </c>
      <c r="H2934" t="s">
        <v>23</v>
      </c>
    </row>
    <row r="2935" spans="1:8" x14ac:dyDescent="0.3">
      <c r="A2935" t="s">
        <v>30</v>
      </c>
      <c r="B2935" t="s">
        <v>90</v>
      </c>
      <c r="C2935">
        <v>2020</v>
      </c>
      <c r="D2935" s="20">
        <v>10034847.4101</v>
      </c>
      <c r="E2935" s="2">
        <v>10.034800000000001</v>
      </c>
      <c r="F2935" t="s">
        <v>14</v>
      </c>
      <c r="G2935" t="s">
        <v>31</v>
      </c>
      <c r="H2935" t="s">
        <v>23</v>
      </c>
    </row>
    <row r="2936" spans="1:8" x14ac:dyDescent="0.3">
      <c r="A2936" t="s">
        <v>30</v>
      </c>
      <c r="B2936" t="s">
        <v>90</v>
      </c>
      <c r="C2936">
        <v>2021</v>
      </c>
      <c r="D2936" s="20">
        <v>13369395.1467</v>
      </c>
      <c r="E2936" s="2">
        <v>13.369400000000001</v>
      </c>
      <c r="F2936" t="s">
        <v>14</v>
      </c>
      <c r="G2936" t="s">
        <v>31</v>
      </c>
      <c r="H2936" t="s">
        <v>23</v>
      </c>
    </row>
    <row r="2937" spans="1:8" x14ac:dyDescent="0.3">
      <c r="A2937" t="s">
        <v>30</v>
      </c>
      <c r="B2937" t="s">
        <v>90</v>
      </c>
      <c r="C2937">
        <v>2022</v>
      </c>
      <c r="D2937" s="20">
        <v>8637086.0781999994</v>
      </c>
      <c r="E2937" s="2">
        <v>8.6371000000000002</v>
      </c>
      <c r="F2937" t="s">
        <v>14</v>
      </c>
      <c r="G2937" t="s">
        <v>31</v>
      </c>
      <c r="H2937" t="s">
        <v>23</v>
      </c>
    </row>
    <row r="2938" spans="1:8" x14ac:dyDescent="0.3">
      <c r="A2938" t="s">
        <v>30</v>
      </c>
      <c r="B2938" t="s">
        <v>90</v>
      </c>
      <c r="C2938">
        <v>2023</v>
      </c>
      <c r="D2938" s="20">
        <v>5446966.8439999996</v>
      </c>
      <c r="E2938" s="2">
        <v>5.4470000000000001</v>
      </c>
      <c r="F2938" t="s">
        <v>14</v>
      </c>
      <c r="G2938" t="s">
        <v>31</v>
      </c>
      <c r="H2938" t="s">
        <v>23</v>
      </c>
    </row>
    <row r="2939" spans="1:8" x14ac:dyDescent="0.3">
      <c r="A2939" t="s">
        <v>30</v>
      </c>
      <c r="B2939" t="s">
        <v>90</v>
      </c>
      <c r="C2939">
        <v>2024</v>
      </c>
      <c r="D2939" s="20">
        <v>5992313.3799000001</v>
      </c>
      <c r="E2939" s="2">
        <v>5.9923000000000002</v>
      </c>
      <c r="F2939" t="s">
        <v>14</v>
      </c>
      <c r="G2939" t="s">
        <v>31</v>
      </c>
      <c r="H2939" t="s">
        <v>23</v>
      </c>
    </row>
    <row r="2940" spans="1:8" x14ac:dyDescent="0.3">
      <c r="A2940" t="s">
        <v>30</v>
      </c>
      <c r="B2940" t="s">
        <v>90</v>
      </c>
      <c r="C2940">
        <v>2025</v>
      </c>
      <c r="D2940" s="20">
        <v>6127602.4649</v>
      </c>
      <c r="E2940" s="2">
        <v>6.1276000000000002</v>
      </c>
      <c r="F2940" t="s">
        <v>14</v>
      </c>
      <c r="G2940" t="s">
        <v>31</v>
      </c>
      <c r="H2940" t="s">
        <v>23</v>
      </c>
    </row>
    <row r="2941" spans="1:8" x14ac:dyDescent="0.3">
      <c r="A2941" t="s">
        <v>30</v>
      </c>
      <c r="B2941" t="s">
        <v>90</v>
      </c>
      <c r="C2941">
        <v>2026</v>
      </c>
      <c r="D2941" s="20">
        <v>6721000</v>
      </c>
      <c r="E2941" s="2">
        <v>6.7210000000000001</v>
      </c>
      <c r="F2941" t="s">
        <v>14</v>
      </c>
      <c r="G2941" t="s">
        <v>31</v>
      </c>
      <c r="H2941" t="s">
        <v>23</v>
      </c>
    </row>
    <row r="2942" spans="1:8" x14ac:dyDescent="0.3">
      <c r="A2942" t="s">
        <v>56</v>
      </c>
      <c r="B2942" t="s">
        <v>90</v>
      </c>
      <c r="C2942">
        <v>2018</v>
      </c>
      <c r="D2942" s="20">
        <v>2364375675.5804</v>
      </c>
      <c r="E2942" s="2">
        <v>2364.3757000000001</v>
      </c>
      <c r="F2942" t="s">
        <v>14</v>
      </c>
      <c r="G2942" t="s">
        <v>57</v>
      </c>
      <c r="H2942" t="s">
        <v>23</v>
      </c>
    </row>
    <row r="2943" spans="1:8" x14ac:dyDescent="0.3">
      <c r="A2943" t="s">
        <v>56</v>
      </c>
      <c r="B2943" t="s">
        <v>90</v>
      </c>
      <c r="C2943">
        <v>2019</v>
      </c>
      <c r="D2943" s="20">
        <v>2403989102.0678</v>
      </c>
      <c r="E2943" s="2">
        <v>2403.9890999999998</v>
      </c>
      <c r="F2943" t="s">
        <v>14</v>
      </c>
      <c r="G2943" t="s">
        <v>57</v>
      </c>
      <c r="H2943" t="s">
        <v>23</v>
      </c>
    </row>
    <row r="2944" spans="1:8" x14ac:dyDescent="0.3">
      <c r="A2944" t="s">
        <v>56</v>
      </c>
      <c r="B2944" t="s">
        <v>90</v>
      </c>
      <c r="C2944">
        <v>2020</v>
      </c>
      <c r="D2944" s="20">
        <v>1919097364.7161</v>
      </c>
      <c r="E2944" s="2">
        <v>1919.0974000000001</v>
      </c>
      <c r="F2944" t="s">
        <v>14</v>
      </c>
      <c r="G2944" t="s">
        <v>57</v>
      </c>
      <c r="H2944" t="s">
        <v>23</v>
      </c>
    </row>
    <row r="2945" spans="1:8" x14ac:dyDescent="0.3">
      <c r="A2945" t="s">
        <v>56</v>
      </c>
      <c r="B2945" t="s">
        <v>90</v>
      </c>
      <c r="C2945">
        <v>2021</v>
      </c>
      <c r="D2945" s="20">
        <v>1499443205.6582</v>
      </c>
      <c r="E2945" s="2">
        <v>1499.4431999999999</v>
      </c>
      <c r="F2945" t="s">
        <v>14</v>
      </c>
      <c r="G2945" t="s">
        <v>57</v>
      </c>
      <c r="H2945" t="s">
        <v>23</v>
      </c>
    </row>
    <row r="2946" spans="1:8" x14ac:dyDescent="0.3">
      <c r="A2946" t="s">
        <v>56</v>
      </c>
      <c r="B2946" t="s">
        <v>90</v>
      </c>
      <c r="C2946">
        <v>2022</v>
      </c>
      <c r="D2946" s="20">
        <v>2005155147.4098001</v>
      </c>
      <c r="E2946" s="2">
        <v>2005.1550999999999</v>
      </c>
      <c r="F2946" t="s">
        <v>14</v>
      </c>
      <c r="G2946" t="s">
        <v>57</v>
      </c>
      <c r="H2946" t="s">
        <v>23</v>
      </c>
    </row>
    <row r="2947" spans="1:8" x14ac:dyDescent="0.3">
      <c r="A2947" t="s">
        <v>56</v>
      </c>
      <c r="B2947" t="s">
        <v>90</v>
      </c>
      <c r="C2947">
        <v>2023</v>
      </c>
      <c r="D2947" s="20">
        <v>2314894361.0453</v>
      </c>
      <c r="E2947" s="2">
        <v>2314.8944000000001</v>
      </c>
      <c r="F2947" t="s">
        <v>14</v>
      </c>
      <c r="G2947" t="s">
        <v>57</v>
      </c>
      <c r="H2947" t="s">
        <v>23</v>
      </c>
    </row>
    <row r="2948" spans="1:8" x14ac:dyDescent="0.3">
      <c r="A2948" t="s">
        <v>56</v>
      </c>
      <c r="B2948" t="s">
        <v>90</v>
      </c>
      <c r="C2948">
        <v>2024</v>
      </c>
      <c r="D2948" s="20">
        <v>5130787484.1310997</v>
      </c>
      <c r="E2948" s="2">
        <v>5130.7875000000004</v>
      </c>
      <c r="F2948" t="s">
        <v>14</v>
      </c>
      <c r="G2948" t="s">
        <v>57</v>
      </c>
      <c r="H2948" t="s">
        <v>23</v>
      </c>
    </row>
    <row r="2949" spans="1:8" x14ac:dyDescent="0.3">
      <c r="A2949" t="s">
        <v>56</v>
      </c>
      <c r="B2949" t="s">
        <v>90</v>
      </c>
      <c r="C2949">
        <v>2025</v>
      </c>
      <c r="D2949" s="20">
        <v>5158169689.9579</v>
      </c>
      <c r="E2949" s="2">
        <v>5158.1697000000004</v>
      </c>
      <c r="F2949" t="s">
        <v>14</v>
      </c>
      <c r="G2949" t="s">
        <v>57</v>
      </c>
      <c r="H2949" t="s">
        <v>23</v>
      </c>
    </row>
    <row r="2950" spans="1:8" x14ac:dyDescent="0.3">
      <c r="A2950" t="s">
        <v>56</v>
      </c>
      <c r="B2950" t="s">
        <v>90</v>
      </c>
      <c r="C2950">
        <v>2026</v>
      </c>
      <c r="D2950" s="20">
        <v>3138064000</v>
      </c>
      <c r="E2950" s="2">
        <v>3138.0639999999999</v>
      </c>
      <c r="F2950" t="s">
        <v>14</v>
      </c>
      <c r="G2950" t="s">
        <v>57</v>
      </c>
      <c r="H2950" t="s">
        <v>23</v>
      </c>
    </row>
    <row r="2951" spans="1:8" x14ac:dyDescent="0.3">
      <c r="A2951" t="s">
        <v>34</v>
      </c>
      <c r="B2951" t="s">
        <v>90</v>
      </c>
      <c r="C2951">
        <v>2018</v>
      </c>
      <c r="D2951" s="20">
        <v>373931798.3391</v>
      </c>
      <c r="E2951" s="2">
        <v>373.93180000000001</v>
      </c>
      <c r="F2951" t="s">
        <v>14</v>
      </c>
      <c r="G2951" t="s">
        <v>35</v>
      </c>
      <c r="H2951" t="s">
        <v>23</v>
      </c>
    </row>
    <row r="2952" spans="1:8" x14ac:dyDescent="0.3">
      <c r="A2952" t="s">
        <v>34</v>
      </c>
      <c r="B2952" t="s">
        <v>90</v>
      </c>
      <c r="C2952">
        <v>2019</v>
      </c>
      <c r="D2952" s="20">
        <v>435206449.4533</v>
      </c>
      <c r="E2952" s="2">
        <v>435.20639999999997</v>
      </c>
      <c r="F2952" t="s">
        <v>14</v>
      </c>
      <c r="G2952" t="s">
        <v>35</v>
      </c>
      <c r="H2952" t="s">
        <v>23</v>
      </c>
    </row>
    <row r="2953" spans="1:8" x14ac:dyDescent="0.3">
      <c r="A2953" t="s">
        <v>34</v>
      </c>
      <c r="B2953" t="s">
        <v>90</v>
      </c>
      <c r="C2953">
        <v>2020</v>
      </c>
      <c r="D2953" s="20">
        <v>278122140.49620003</v>
      </c>
      <c r="E2953" s="2">
        <v>278.12209999999999</v>
      </c>
      <c r="F2953" t="s">
        <v>14</v>
      </c>
      <c r="G2953" t="s">
        <v>35</v>
      </c>
      <c r="H2953" t="s">
        <v>23</v>
      </c>
    </row>
    <row r="2954" spans="1:8" x14ac:dyDescent="0.3">
      <c r="A2954" t="s">
        <v>34</v>
      </c>
      <c r="B2954" t="s">
        <v>90</v>
      </c>
      <c r="C2954">
        <v>2021</v>
      </c>
      <c r="D2954" s="20">
        <v>265121717.53299999</v>
      </c>
      <c r="E2954" s="2">
        <v>265.12169999999998</v>
      </c>
      <c r="F2954" t="s">
        <v>14</v>
      </c>
      <c r="G2954" t="s">
        <v>35</v>
      </c>
      <c r="H2954" t="s">
        <v>23</v>
      </c>
    </row>
    <row r="2955" spans="1:8" x14ac:dyDescent="0.3">
      <c r="A2955" t="s">
        <v>34</v>
      </c>
      <c r="B2955" t="s">
        <v>90</v>
      </c>
      <c r="C2955">
        <v>2022</v>
      </c>
      <c r="D2955" s="20">
        <v>329899692.20880002</v>
      </c>
      <c r="E2955" s="2">
        <v>329.8997</v>
      </c>
      <c r="F2955" t="s">
        <v>14</v>
      </c>
      <c r="G2955" t="s">
        <v>35</v>
      </c>
      <c r="H2955" t="s">
        <v>23</v>
      </c>
    </row>
    <row r="2956" spans="1:8" x14ac:dyDescent="0.3">
      <c r="A2956" t="s">
        <v>34</v>
      </c>
      <c r="B2956" t="s">
        <v>90</v>
      </c>
      <c r="C2956">
        <v>2023</v>
      </c>
      <c r="D2956" s="20">
        <v>410764166.23250002</v>
      </c>
      <c r="E2956" s="2">
        <v>410.76420000000002</v>
      </c>
      <c r="F2956" t="s">
        <v>14</v>
      </c>
      <c r="G2956" t="s">
        <v>35</v>
      </c>
      <c r="H2956" t="s">
        <v>23</v>
      </c>
    </row>
    <row r="2957" spans="1:8" x14ac:dyDescent="0.3">
      <c r="A2957" t="s">
        <v>34</v>
      </c>
      <c r="B2957" t="s">
        <v>90</v>
      </c>
      <c r="C2957">
        <v>2024</v>
      </c>
      <c r="D2957" s="20">
        <v>430365638.36369997</v>
      </c>
      <c r="E2957" s="2">
        <v>430.36559999999997</v>
      </c>
      <c r="F2957" t="s">
        <v>14</v>
      </c>
      <c r="G2957" t="s">
        <v>35</v>
      </c>
      <c r="H2957" t="s">
        <v>23</v>
      </c>
    </row>
    <row r="2958" spans="1:8" x14ac:dyDescent="0.3">
      <c r="A2958" t="s">
        <v>34</v>
      </c>
      <c r="B2958" t="s">
        <v>90</v>
      </c>
      <c r="C2958">
        <v>2025</v>
      </c>
      <c r="D2958" s="20">
        <v>695716732.94260001</v>
      </c>
      <c r="E2958" s="2">
        <v>695.71669999999995</v>
      </c>
      <c r="F2958" t="s">
        <v>14</v>
      </c>
      <c r="G2958" t="s">
        <v>35</v>
      </c>
      <c r="H2958" t="s">
        <v>23</v>
      </c>
    </row>
    <row r="2959" spans="1:8" x14ac:dyDescent="0.3">
      <c r="A2959" t="s">
        <v>34</v>
      </c>
      <c r="B2959" t="s">
        <v>90</v>
      </c>
      <c r="C2959">
        <v>2026</v>
      </c>
      <c r="D2959" s="20">
        <v>810696600</v>
      </c>
      <c r="E2959" s="2">
        <v>810.69659999999999</v>
      </c>
      <c r="F2959" t="s">
        <v>14</v>
      </c>
      <c r="G2959" t="s">
        <v>35</v>
      </c>
      <c r="H2959" t="s">
        <v>23</v>
      </c>
    </row>
    <row r="2960" spans="1:8" x14ac:dyDescent="0.3">
      <c r="A2960" t="s">
        <v>36</v>
      </c>
      <c r="B2960" t="s">
        <v>90</v>
      </c>
      <c r="C2960">
        <v>2018</v>
      </c>
      <c r="D2960" s="20">
        <v>86668005.576299995</v>
      </c>
      <c r="E2960" s="2">
        <v>86.668000000000006</v>
      </c>
      <c r="F2960" t="s">
        <v>14</v>
      </c>
      <c r="G2960" t="s">
        <v>37</v>
      </c>
      <c r="H2960" t="s">
        <v>38</v>
      </c>
    </row>
    <row r="2961" spans="1:8" x14ac:dyDescent="0.3">
      <c r="A2961" t="s">
        <v>36</v>
      </c>
      <c r="B2961" t="s">
        <v>90</v>
      </c>
      <c r="C2961">
        <v>2019</v>
      </c>
      <c r="D2961" s="20">
        <v>102249941.6408</v>
      </c>
      <c r="E2961" s="2">
        <v>102.2499</v>
      </c>
      <c r="F2961" t="s">
        <v>14</v>
      </c>
      <c r="G2961" t="s">
        <v>37</v>
      </c>
      <c r="H2961" t="s">
        <v>38</v>
      </c>
    </row>
    <row r="2962" spans="1:8" x14ac:dyDescent="0.3">
      <c r="A2962" t="s">
        <v>36</v>
      </c>
      <c r="B2962" t="s">
        <v>90</v>
      </c>
      <c r="C2962">
        <v>2020</v>
      </c>
      <c r="D2962" s="20">
        <v>97597799.105599999</v>
      </c>
      <c r="E2962" s="2">
        <v>97.597800000000007</v>
      </c>
      <c r="F2962" t="s">
        <v>14</v>
      </c>
      <c r="G2962" t="s">
        <v>37</v>
      </c>
      <c r="H2962" t="s">
        <v>38</v>
      </c>
    </row>
    <row r="2963" spans="1:8" x14ac:dyDescent="0.3">
      <c r="A2963" t="s">
        <v>36</v>
      </c>
      <c r="B2963" t="s">
        <v>90</v>
      </c>
      <c r="C2963">
        <v>2021</v>
      </c>
      <c r="D2963" s="20">
        <v>97390078.836799994</v>
      </c>
      <c r="E2963" s="2">
        <v>97.390100000000004</v>
      </c>
      <c r="F2963" t="s">
        <v>14</v>
      </c>
      <c r="G2963" t="s">
        <v>37</v>
      </c>
      <c r="H2963" t="s">
        <v>38</v>
      </c>
    </row>
    <row r="2964" spans="1:8" x14ac:dyDescent="0.3">
      <c r="A2964" t="s">
        <v>36</v>
      </c>
      <c r="B2964" t="s">
        <v>90</v>
      </c>
      <c r="C2964">
        <v>2022</v>
      </c>
      <c r="D2964" s="20">
        <v>96468060.495800003</v>
      </c>
      <c r="E2964" s="2">
        <v>96.468100000000007</v>
      </c>
      <c r="F2964" t="s">
        <v>14</v>
      </c>
      <c r="G2964" t="s">
        <v>37</v>
      </c>
      <c r="H2964" t="s">
        <v>38</v>
      </c>
    </row>
    <row r="2965" spans="1:8" x14ac:dyDescent="0.3">
      <c r="A2965" t="s">
        <v>36</v>
      </c>
      <c r="B2965" t="s">
        <v>90</v>
      </c>
      <c r="C2965">
        <v>2023</v>
      </c>
      <c r="D2965" s="20">
        <v>107718931.29099999</v>
      </c>
      <c r="E2965" s="2">
        <v>107.7189</v>
      </c>
      <c r="F2965" t="s">
        <v>14</v>
      </c>
      <c r="G2965" t="s">
        <v>37</v>
      </c>
      <c r="H2965" t="s">
        <v>38</v>
      </c>
    </row>
    <row r="2966" spans="1:8" x14ac:dyDescent="0.3">
      <c r="A2966" t="s">
        <v>36</v>
      </c>
      <c r="B2966" t="s">
        <v>90</v>
      </c>
      <c r="C2966">
        <v>2024</v>
      </c>
      <c r="D2966" s="20">
        <v>89761943.340399995</v>
      </c>
      <c r="E2966" s="2">
        <v>89.761899999999997</v>
      </c>
      <c r="F2966" t="s">
        <v>14</v>
      </c>
      <c r="G2966" t="s">
        <v>37</v>
      </c>
      <c r="H2966" t="s">
        <v>38</v>
      </c>
    </row>
    <row r="2967" spans="1:8" x14ac:dyDescent="0.3">
      <c r="A2967" t="s">
        <v>36</v>
      </c>
      <c r="B2967" t="s">
        <v>90</v>
      </c>
      <c r="C2967">
        <v>2025</v>
      </c>
      <c r="D2967" s="20">
        <v>83746318.942200005</v>
      </c>
      <c r="E2967" s="2">
        <v>83.746300000000005</v>
      </c>
      <c r="F2967" t="s">
        <v>14</v>
      </c>
      <c r="G2967" t="s">
        <v>37</v>
      </c>
      <c r="H2967" t="s">
        <v>38</v>
      </c>
    </row>
    <row r="2968" spans="1:8" x14ac:dyDescent="0.3">
      <c r="A2968" t="s">
        <v>36</v>
      </c>
      <c r="B2968" t="s">
        <v>90</v>
      </c>
      <c r="C2968">
        <v>2026</v>
      </c>
      <c r="D2968" s="20">
        <v>103220976</v>
      </c>
      <c r="E2968" s="2">
        <v>103.221</v>
      </c>
      <c r="F2968" t="s">
        <v>14</v>
      </c>
      <c r="G2968" t="s">
        <v>37</v>
      </c>
      <c r="H2968" t="s">
        <v>38</v>
      </c>
    </row>
    <row r="2969" spans="1:8" x14ac:dyDescent="0.3">
      <c r="A2969" t="s">
        <v>60</v>
      </c>
      <c r="B2969" t="s">
        <v>90</v>
      </c>
      <c r="C2969">
        <v>2018</v>
      </c>
      <c r="D2969" s="20">
        <v>16989414.275899999</v>
      </c>
      <c r="E2969" s="2">
        <v>16.9894</v>
      </c>
      <c r="F2969" t="s">
        <v>14</v>
      </c>
      <c r="G2969" t="s">
        <v>61</v>
      </c>
      <c r="H2969" t="s">
        <v>38</v>
      </c>
    </row>
    <row r="2970" spans="1:8" x14ac:dyDescent="0.3">
      <c r="A2970" t="s">
        <v>60</v>
      </c>
      <c r="B2970" t="s">
        <v>90</v>
      </c>
      <c r="C2970">
        <v>2019</v>
      </c>
      <c r="D2970" s="20">
        <v>18946990.3994</v>
      </c>
      <c r="E2970" s="2">
        <v>18.946999999999999</v>
      </c>
      <c r="F2970" t="s">
        <v>14</v>
      </c>
      <c r="G2970" t="s">
        <v>61</v>
      </c>
      <c r="H2970" t="s">
        <v>38</v>
      </c>
    </row>
    <row r="2971" spans="1:8" x14ac:dyDescent="0.3">
      <c r="A2971" t="s">
        <v>60</v>
      </c>
      <c r="B2971" t="s">
        <v>90</v>
      </c>
      <c r="C2971">
        <v>2020</v>
      </c>
      <c r="D2971" s="20">
        <v>16026764.5514</v>
      </c>
      <c r="E2971" s="2">
        <v>16.026800000000001</v>
      </c>
      <c r="F2971" t="s">
        <v>14</v>
      </c>
      <c r="G2971" t="s">
        <v>61</v>
      </c>
      <c r="H2971" t="s">
        <v>38</v>
      </c>
    </row>
    <row r="2972" spans="1:8" x14ac:dyDescent="0.3">
      <c r="A2972" t="s">
        <v>60</v>
      </c>
      <c r="B2972" t="s">
        <v>90</v>
      </c>
      <c r="C2972">
        <v>2021</v>
      </c>
      <c r="D2972" s="20">
        <v>13029806.9132</v>
      </c>
      <c r="E2972" s="2">
        <v>13.0298</v>
      </c>
      <c r="F2972" t="s">
        <v>14</v>
      </c>
      <c r="G2972" t="s">
        <v>61</v>
      </c>
      <c r="H2972" t="s">
        <v>38</v>
      </c>
    </row>
    <row r="2973" spans="1:8" x14ac:dyDescent="0.3">
      <c r="A2973" t="s">
        <v>60</v>
      </c>
      <c r="B2973" t="s">
        <v>90</v>
      </c>
      <c r="C2973">
        <v>2022</v>
      </c>
      <c r="D2973" s="20">
        <v>14215149.7152</v>
      </c>
      <c r="E2973" s="2">
        <v>14.2151</v>
      </c>
      <c r="F2973" t="s">
        <v>14</v>
      </c>
      <c r="G2973" t="s">
        <v>61</v>
      </c>
      <c r="H2973" t="s">
        <v>38</v>
      </c>
    </row>
    <row r="2974" spans="1:8" x14ac:dyDescent="0.3">
      <c r="A2974" t="s">
        <v>60</v>
      </c>
      <c r="B2974" t="s">
        <v>90</v>
      </c>
      <c r="C2974">
        <v>2023</v>
      </c>
      <c r="D2974" s="20">
        <v>13873645.1152</v>
      </c>
      <c r="E2974" s="2">
        <v>13.8736</v>
      </c>
      <c r="F2974" t="s">
        <v>14</v>
      </c>
      <c r="G2974" t="s">
        <v>61</v>
      </c>
      <c r="H2974" t="s">
        <v>38</v>
      </c>
    </row>
    <row r="2975" spans="1:8" x14ac:dyDescent="0.3">
      <c r="A2975" t="s">
        <v>60</v>
      </c>
      <c r="B2975" t="s">
        <v>90</v>
      </c>
      <c r="C2975">
        <v>2024</v>
      </c>
      <c r="D2975" s="20">
        <v>17326275.876899999</v>
      </c>
      <c r="E2975" s="2">
        <v>17.3263</v>
      </c>
      <c r="F2975" t="s">
        <v>14</v>
      </c>
      <c r="G2975" t="s">
        <v>61</v>
      </c>
      <c r="H2975" t="s">
        <v>38</v>
      </c>
    </row>
    <row r="2976" spans="1:8" x14ac:dyDescent="0.3">
      <c r="A2976" t="s">
        <v>60</v>
      </c>
      <c r="B2976" t="s">
        <v>90</v>
      </c>
      <c r="C2976">
        <v>2025</v>
      </c>
      <c r="D2976" s="20">
        <v>14557997.251800001</v>
      </c>
      <c r="E2976" s="2">
        <v>14.558</v>
      </c>
      <c r="F2976" t="s">
        <v>14</v>
      </c>
      <c r="G2976" t="s">
        <v>61</v>
      </c>
      <c r="H2976" t="s">
        <v>38</v>
      </c>
    </row>
    <row r="2977" spans="1:8" x14ac:dyDescent="0.3">
      <c r="A2977" t="s">
        <v>60</v>
      </c>
      <c r="B2977" t="s">
        <v>90</v>
      </c>
      <c r="C2977">
        <v>2026</v>
      </c>
      <c r="D2977" s="20">
        <v>10995100</v>
      </c>
      <c r="E2977" s="2">
        <v>10.995100000000001</v>
      </c>
      <c r="F2977" t="s">
        <v>14</v>
      </c>
      <c r="G2977" t="s">
        <v>61</v>
      </c>
      <c r="H2977" t="s">
        <v>38</v>
      </c>
    </row>
    <row r="2978" spans="1:8" x14ac:dyDescent="0.3">
      <c r="A2978" t="s">
        <v>73</v>
      </c>
      <c r="B2978" t="s">
        <v>90</v>
      </c>
      <c r="C2978">
        <v>2018</v>
      </c>
      <c r="D2978" s="20">
        <v>934692.69480000006</v>
      </c>
      <c r="E2978" s="2">
        <v>0.93469999999999998</v>
      </c>
      <c r="F2978" t="s">
        <v>14</v>
      </c>
      <c r="G2978" t="s">
        <v>74</v>
      </c>
      <c r="H2978" t="s">
        <v>38</v>
      </c>
    </row>
    <row r="2979" spans="1:8" x14ac:dyDescent="0.3">
      <c r="A2979" t="s">
        <v>73</v>
      </c>
      <c r="B2979" t="s">
        <v>90</v>
      </c>
      <c r="C2979">
        <v>2019</v>
      </c>
      <c r="D2979" s="20">
        <v>1217050.2095999999</v>
      </c>
      <c r="E2979" s="2">
        <v>1.2171000000000001</v>
      </c>
      <c r="F2979" t="s">
        <v>14</v>
      </c>
      <c r="G2979" t="s">
        <v>74</v>
      </c>
      <c r="H2979" t="s">
        <v>38</v>
      </c>
    </row>
    <row r="2980" spans="1:8" x14ac:dyDescent="0.3">
      <c r="A2980" t="s">
        <v>73</v>
      </c>
      <c r="B2980" t="s">
        <v>90</v>
      </c>
      <c r="C2980">
        <v>2020</v>
      </c>
      <c r="D2980" s="20">
        <v>1004563.1657</v>
      </c>
      <c r="E2980" s="2">
        <v>1.0045999999999999</v>
      </c>
      <c r="F2980" t="s">
        <v>14</v>
      </c>
      <c r="G2980" t="s">
        <v>74</v>
      </c>
      <c r="H2980" t="s">
        <v>38</v>
      </c>
    </row>
    <row r="2981" spans="1:8" x14ac:dyDescent="0.3">
      <c r="A2981" t="s">
        <v>73</v>
      </c>
      <c r="B2981" t="s">
        <v>90</v>
      </c>
      <c r="C2981">
        <v>2021</v>
      </c>
      <c r="D2981" s="20">
        <v>270025.60379999998</v>
      </c>
      <c r="E2981" s="2">
        <v>0.27</v>
      </c>
      <c r="F2981" t="s">
        <v>14</v>
      </c>
      <c r="G2981" t="s">
        <v>74</v>
      </c>
      <c r="H2981" t="s">
        <v>38</v>
      </c>
    </row>
    <row r="2982" spans="1:8" x14ac:dyDescent="0.3">
      <c r="A2982" t="s">
        <v>73</v>
      </c>
      <c r="B2982" t="s">
        <v>90</v>
      </c>
      <c r="C2982">
        <v>2022</v>
      </c>
      <c r="D2982" s="20">
        <v>558848.31949999998</v>
      </c>
      <c r="E2982" s="2">
        <v>0.55879999999999996</v>
      </c>
      <c r="F2982" t="s">
        <v>14</v>
      </c>
      <c r="G2982" t="s">
        <v>74</v>
      </c>
      <c r="H2982" t="s">
        <v>38</v>
      </c>
    </row>
    <row r="2983" spans="1:8" x14ac:dyDescent="0.3">
      <c r="A2983" t="s">
        <v>73</v>
      </c>
      <c r="B2983" t="s">
        <v>90</v>
      </c>
      <c r="C2983">
        <v>2023</v>
      </c>
      <c r="D2983" s="20">
        <v>389682.7562</v>
      </c>
      <c r="E2983" s="2">
        <v>0.38969999999999999</v>
      </c>
      <c r="F2983" t="s">
        <v>14</v>
      </c>
      <c r="G2983" t="s">
        <v>74</v>
      </c>
      <c r="H2983" t="s">
        <v>38</v>
      </c>
    </row>
    <row r="2984" spans="1:8" x14ac:dyDescent="0.3">
      <c r="A2984" t="s">
        <v>73</v>
      </c>
      <c r="B2984" t="s">
        <v>90</v>
      </c>
      <c r="C2984">
        <v>2024</v>
      </c>
      <c r="D2984" s="20">
        <v>830190.98019999999</v>
      </c>
      <c r="E2984" s="2">
        <v>0.83020000000000005</v>
      </c>
      <c r="F2984" t="s">
        <v>14</v>
      </c>
      <c r="G2984" t="s">
        <v>74</v>
      </c>
      <c r="H2984" t="s">
        <v>38</v>
      </c>
    </row>
    <row r="2985" spans="1:8" x14ac:dyDescent="0.3">
      <c r="A2985" t="s">
        <v>73</v>
      </c>
      <c r="B2985" t="s">
        <v>90</v>
      </c>
      <c r="C2985">
        <v>2025</v>
      </c>
      <c r="D2985" s="20">
        <v>1083493.0655</v>
      </c>
      <c r="E2985" s="2">
        <v>1.0834999999999999</v>
      </c>
      <c r="F2985" t="s">
        <v>14</v>
      </c>
      <c r="G2985" t="s">
        <v>74</v>
      </c>
      <c r="H2985" t="s">
        <v>38</v>
      </c>
    </row>
    <row r="2986" spans="1:8" x14ac:dyDescent="0.3">
      <c r="A2986" t="s">
        <v>73</v>
      </c>
      <c r="B2986" t="s">
        <v>90</v>
      </c>
      <c r="C2986">
        <v>2026</v>
      </c>
      <c r="D2986" s="20">
        <v>526742</v>
      </c>
      <c r="E2986" s="2">
        <v>0.52669999999999995</v>
      </c>
      <c r="F2986" t="s">
        <v>14</v>
      </c>
      <c r="G2986" t="s">
        <v>74</v>
      </c>
      <c r="H2986" t="s">
        <v>38</v>
      </c>
    </row>
    <row r="2987" spans="1:8" x14ac:dyDescent="0.3">
      <c r="A2987" t="s">
        <v>39</v>
      </c>
      <c r="B2987" t="s">
        <v>90</v>
      </c>
      <c r="C2987">
        <v>2018</v>
      </c>
      <c r="D2987" s="20">
        <v>920294498.36950004</v>
      </c>
      <c r="E2987" s="2">
        <v>920.29449999999997</v>
      </c>
      <c r="F2987" t="s">
        <v>14</v>
      </c>
      <c r="G2987" t="s">
        <v>40</v>
      </c>
      <c r="H2987" t="s">
        <v>38</v>
      </c>
    </row>
    <row r="2988" spans="1:8" x14ac:dyDescent="0.3">
      <c r="A2988" t="s">
        <v>39</v>
      </c>
      <c r="B2988" t="s">
        <v>90</v>
      </c>
      <c r="C2988">
        <v>2019</v>
      </c>
      <c r="D2988" s="20">
        <v>1040134059.2905</v>
      </c>
      <c r="E2988" s="2">
        <v>1040.1341</v>
      </c>
      <c r="F2988" t="s">
        <v>14</v>
      </c>
      <c r="G2988" t="s">
        <v>40</v>
      </c>
      <c r="H2988" t="s">
        <v>38</v>
      </c>
    </row>
    <row r="2989" spans="1:8" x14ac:dyDescent="0.3">
      <c r="A2989" t="s">
        <v>39</v>
      </c>
      <c r="B2989" t="s">
        <v>90</v>
      </c>
      <c r="C2989">
        <v>2020</v>
      </c>
      <c r="D2989" s="20">
        <v>982996054.71300006</v>
      </c>
      <c r="E2989" s="2">
        <v>982.99609999999996</v>
      </c>
      <c r="F2989" t="s">
        <v>14</v>
      </c>
      <c r="G2989" t="s">
        <v>40</v>
      </c>
      <c r="H2989" t="s">
        <v>38</v>
      </c>
    </row>
    <row r="2990" spans="1:8" x14ac:dyDescent="0.3">
      <c r="A2990" t="s">
        <v>39</v>
      </c>
      <c r="B2990" t="s">
        <v>90</v>
      </c>
      <c r="C2990">
        <v>2021</v>
      </c>
      <c r="D2990" s="20">
        <v>762552963.02929997</v>
      </c>
      <c r="E2990" s="2">
        <v>762.553</v>
      </c>
      <c r="F2990" t="s">
        <v>14</v>
      </c>
      <c r="G2990" t="s">
        <v>40</v>
      </c>
      <c r="H2990" t="s">
        <v>38</v>
      </c>
    </row>
    <row r="2991" spans="1:8" x14ac:dyDescent="0.3">
      <c r="A2991" t="s">
        <v>39</v>
      </c>
      <c r="B2991" t="s">
        <v>90</v>
      </c>
      <c r="C2991">
        <v>2022</v>
      </c>
      <c r="D2991" s="20">
        <v>901276041.07239997</v>
      </c>
      <c r="E2991" s="2">
        <v>901.27599999999995</v>
      </c>
      <c r="F2991" t="s">
        <v>14</v>
      </c>
      <c r="G2991" t="s">
        <v>40</v>
      </c>
      <c r="H2991" t="s">
        <v>38</v>
      </c>
    </row>
    <row r="2992" spans="1:8" x14ac:dyDescent="0.3">
      <c r="A2992" t="s">
        <v>39</v>
      </c>
      <c r="B2992" t="s">
        <v>90</v>
      </c>
      <c r="C2992">
        <v>2023</v>
      </c>
      <c r="D2992" s="20">
        <v>957412097.54219997</v>
      </c>
      <c r="E2992" s="2">
        <v>957.41210000000001</v>
      </c>
      <c r="F2992" t="s">
        <v>14</v>
      </c>
      <c r="G2992" t="s">
        <v>40</v>
      </c>
      <c r="H2992" t="s">
        <v>38</v>
      </c>
    </row>
    <row r="2993" spans="1:8" x14ac:dyDescent="0.3">
      <c r="A2993" t="s">
        <v>39</v>
      </c>
      <c r="B2993" t="s">
        <v>90</v>
      </c>
      <c r="C2993">
        <v>2024</v>
      </c>
      <c r="D2993" s="20">
        <v>1264235095.4995999</v>
      </c>
      <c r="E2993" s="2">
        <v>1264.2351000000001</v>
      </c>
      <c r="F2993" t="s">
        <v>14</v>
      </c>
      <c r="G2993" t="s">
        <v>40</v>
      </c>
      <c r="H2993" t="s">
        <v>38</v>
      </c>
    </row>
    <row r="2994" spans="1:8" x14ac:dyDescent="0.3">
      <c r="A2994" t="s">
        <v>39</v>
      </c>
      <c r="B2994" t="s">
        <v>90</v>
      </c>
      <c r="C2994">
        <v>2025</v>
      </c>
      <c r="D2994" s="20">
        <v>930009546.49360001</v>
      </c>
      <c r="E2994" s="2">
        <v>930.0095</v>
      </c>
      <c r="F2994" t="s">
        <v>14</v>
      </c>
      <c r="G2994" t="s">
        <v>40</v>
      </c>
      <c r="H2994" t="s">
        <v>38</v>
      </c>
    </row>
    <row r="2995" spans="1:8" x14ac:dyDescent="0.3">
      <c r="A2995" t="s">
        <v>39</v>
      </c>
      <c r="B2995" t="s">
        <v>90</v>
      </c>
      <c r="C2995">
        <v>2026</v>
      </c>
      <c r="D2995" s="20">
        <v>717095308</v>
      </c>
      <c r="E2995" s="2">
        <v>717.09529999999995</v>
      </c>
      <c r="F2995" t="s">
        <v>14</v>
      </c>
      <c r="G2995" t="s">
        <v>40</v>
      </c>
      <c r="H2995" t="s">
        <v>38</v>
      </c>
    </row>
    <row r="2996" spans="1:8" x14ac:dyDescent="0.3">
      <c r="A2996" t="s">
        <v>41</v>
      </c>
      <c r="B2996" t="s">
        <v>90</v>
      </c>
      <c r="C2996">
        <v>2018</v>
      </c>
      <c r="D2996" s="20">
        <v>448779269.03119999</v>
      </c>
      <c r="E2996" s="2">
        <v>448.77929999999998</v>
      </c>
      <c r="F2996" t="s">
        <v>14</v>
      </c>
      <c r="G2996" t="s">
        <v>42</v>
      </c>
      <c r="H2996" t="s">
        <v>43</v>
      </c>
    </row>
    <row r="2997" spans="1:8" x14ac:dyDescent="0.3">
      <c r="A2997" t="s">
        <v>41</v>
      </c>
      <c r="B2997" t="s">
        <v>90</v>
      </c>
      <c r="C2997">
        <v>2019</v>
      </c>
      <c r="D2997" s="20">
        <v>376491872.01239997</v>
      </c>
      <c r="E2997" s="2">
        <v>376.49189999999999</v>
      </c>
      <c r="F2997" t="s">
        <v>14</v>
      </c>
      <c r="G2997" t="s">
        <v>42</v>
      </c>
      <c r="H2997" t="s">
        <v>43</v>
      </c>
    </row>
    <row r="2998" spans="1:8" x14ac:dyDescent="0.3">
      <c r="A2998" t="s">
        <v>41</v>
      </c>
      <c r="B2998" t="s">
        <v>90</v>
      </c>
      <c r="C2998">
        <v>2020</v>
      </c>
      <c r="D2998" s="20">
        <v>439280899.69309998</v>
      </c>
      <c r="E2998" s="2">
        <v>439.28089999999997</v>
      </c>
      <c r="F2998" t="s">
        <v>14</v>
      </c>
      <c r="G2998" t="s">
        <v>42</v>
      </c>
      <c r="H2998" t="s">
        <v>43</v>
      </c>
    </row>
    <row r="2999" spans="1:8" x14ac:dyDescent="0.3">
      <c r="A2999" t="s">
        <v>41</v>
      </c>
      <c r="B2999" t="s">
        <v>90</v>
      </c>
      <c r="C2999">
        <v>2021</v>
      </c>
      <c r="D2999" s="20">
        <v>353796267.10530001</v>
      </c>
      <c r="E2999" s="2">
        <v>353.79629999999997</v>
      </c>
      <c r="F2999" t="s">
        <v>14</v>
      </c>
      <c r="G2999" t="s">
        <v>42</v>
      </c>
      <c r="H2999" t="s">
        <v>43</v>
      </c>
    </row>
    <row r="3000" spans="1:8" x14ac:dyDescent="0.3">
      <c r="A3000" t="s">
        <v>41</v>
      </c>
      <c r="B3000" t="s">
        <v>90</v>
      </c>
      <c r="C3000">
        <v>2022</v>
      </c>
      <c r="D3000" s="20">
        <v>343270880.10500002</v>
      </c>
      <c r="E3000" s="2">
        <v>343.27089999999998</v>
      </c>
      <c r="F3000" t="s">
        <v>14</v>
      </c>
      <c r="G3000" t="s">
        <v>42</v>
      </c>
      <c r="H3000" t="s">
        <v>43</v>
      </c>
    </row>
    <row r="3001" spans="1:8" x14ac:dyDescent="0.3">
      <c r="A3001" t="s">
        <v>41</v>
      </c>
      <c r="B3001" t="s">
        <v>90</v>
      </c>
      <c r="C3001">
        <v>2023</v>
      </c>
      <c r="D3001" s="20">
        <v>363866899.77670002</v>
      </c>
      <c r="E3001" s="2">
        <v>363.86689999999999</v>
      </c>
      <c r="F3001" t="s">
        <v>14</v>
      </c>
      <c r="G3001" t="s">
        <v>42</v>
      </c>
      <c r="H3001" t="s">
        <v>43</v>
      </c>
    </row>
    <row r="3002" spans="1:8" x14ac:dyDescent="0.3">
      <c r="A3002" t="s">
        <v>41</v>
      </c>
      <c r="B3002" t="s">
        <v>90</v>
      </c>
      <c r="C3002">
        <v>2024</v>
      </c>
      <c r="D3002" s="20">
        <v>500037256.75989997</v>
      </c>
      <c r="E3002" s="2">
        <v>500.03730000000002</v>
      </c>
      <c r="F3002" t="s">
        <v>14</v>
      </c>
      <c r="G3002" t="s">
        <v>42</v>
      </c>
      <c r="H3002" t="s">
        <v>43</v>
      </c>
    </row>
    <row r="3003" spans="1:8" x14ac:dyDescent="0.3">
      <c r="A3003" t="s">
        <v>41</v>
      </c>
      <c r="B3003" t="s">
        <v>90</v>
      </c>
      <c r="C3003">
        <v>2025</v>
      </c>
      <c r="D3003" s="20">
        <v>527757547.63239998</v>
      </c>
      <c r="E3003" s="2">
        <v>527.75750000000005</v>
      </c>
      <c r="F3003" t="s">
        <v>14</v>
      </c>
      <c r="G3003" t="s">
        <v>42</v>
      </c>
      <c r="H3003" t="s">
        <v>43</v>
      </c>
    </row>
    <row r="3004" spans="1:8" x14ac:dyDescent="0.3">
      <c r="A3004" t="s">
        <v>41</v>
      </c>
      <c r="B3004" t="s">
        <v>90</v>
      </c>
      <c r="C3004">
        <v>2026</v>
      </c>
      <c r="D3004" s="20">
        <v>384540000</v>
      </c>
      <c r="E3004" s="2">
        <v>384.54</v>
      </c>
      <c r="F3004" t="s">
        <v>14</v>
      </c>
      <c r="G3004" t="s">
        <v>42</v>
      </c>
      <c r="H3004" t="s">
        <v>43</v>
      </c>
    </row>
    <row r="3005" spans="1:8" x14ac:dyDescent="0.3">
      <c r="A3005" t="s">
        <v>62</v>
      </c>
      <c r="B3005" t="s">
        <v>90</v>
      </c>
      <c r="C3005">
        <v>2018</v>
      </c>
      <c r="D3005" s="20">
        <v>95436470.548099995</v>
      </c>
      <c r="E3005" s="2">
        <v>95.436499999999995</v>
      </c>
      <c r="F3005" t="s">
        <v>14</v>
      </c>
      <c r="G3005" t="s">
        <v>63</v>
      </c>
      <c r="H3005" t="s">
        <v>43</v>
      </c>
    </row>
    <row r="3006" spans="1:8" x14ac:dyDescent="0.3">
      <c r="A3006" t="s">
        <v>62</v>
      </c>
      <c r="B3006" t="s">
        <v>90</v>
      </c>
      <c r="C3006">
        <v>2019</v>
      </c>
      <c r="D3006" s="20">
        <v>97061687.257100001</v>
      </c>
      <c r="E3006" s="2">
        <v>97.061700000000002</v>
      </c>
      <c r="F3006" t="s">
        <v>14</v>
      </c>
      <c r="G3006" t="s">
        <v>63</v>
      </c>
      <c r="H3006" t="s">
        <v>43</v>
      </c>
    </row>
    <row r="3007" spans="1:8" x14ac:dyDescent="0.3">
      <c r="A3007" t="s">
        <v>62</v>
      </c>
      <c r="B3007" t="s">
        <v>90</v>
      </c>
      <c r="C3007">
        <v>2020</v>
      </c>
      <c r="D3007" s="20">
        <v>94651368.537200004</v>
      </c>
      <c r="E3007" s="2">
        <v>94.651399999999995</v>
      </c>
      <c r="F3007" t="s">
        <v>14</v>
      </c>
      <c r="G3007" t="s">
        <v>63</v>
      </c>
      <c r="H3007" t="s">
        <v>43</v>
      </c>
    </row>
    <row r="3008" spans="1:8" x14ac:dyDescent="0.3">
      <c r="A3008" t="s">
        <v>62</v>
      </c>
      <c r="B3008" t="s">
        <v>90</v>
      </c>
      <c r="C3008">
        <v>2021</v>
      </c>
      <c r="D3008" s="20">
        <v>76721524.976099998</v>
      </c>
      <c r="E3008" s="2">
        <v>76.721500000000006</v>
      </c>
      <c r="F3008" t="s">
        <v>14</v>
      </c>
      <c r="G3008" t="s">
        <v>63</v>
      </c>
      <c r="H3008" t="s">
        <v>43</v>
      </c>
    </row>
    <row r="3009" spans="1:8" x14ac:dyDescent="0.3">
      <c r="A3009" t="s">
        <v>62</v>
      </c>
      <c r="B3009" t="s">
        <v>90</v>
      </c>
      <c r="C3009">
        <v>2022</v>
      </c>
      <c r="D3009" s="20">
        <v>75980022.8618</v>
      </c>
      <c r="E3009" s="2">
        <v>75.98</v>
      </c>
      <c r="F3009" t="s">
        <v>14</v>
      </c>
      <c r="G3009" t="s">
        <v>63</v>
      </c>
      <c r="H3009" t="s">
        <v>43</v>
      </c>
    </row>
    <row r="3010" spans="1:8" x14ac:dyDescent="0.3">
      <c r="A3010" t="s">
        <v>62</v>
      </c>
      <c r="B3010" t="s">
        <v>90</v>
      </c>
      <c r="C3010">
        <v>2023</v>
      </c>
      <c r="D3010" s="20">
        <v>81146782.341000006</v>
      </c>
      <c r="E3010" s="2">
        <v>81.146799999999999</v>
      </c>
      <c r="F3010" t="s">
        <v>14</v>
      </c>
      <c r="G3010" t="s">
        <v>63</v>
      </c>
      <c r="H3010" t="s">
        <v>43</v>
      </c>
    </row>
    <row r="3011" spans="1:8" x14ac:dyDescent="0.3">
      <c r="A3011" t="s">
        <v>62</v>
      </c>
      <c r="B3011" t="s">
        <v>90</v>
      </c>
      <c r="C3011">
        <v>2024</v>
      </c>
      <c r="D3011" s="20">
        <v>65355219.064199999</v>
      </c>
      <c r="E3011" s="2">
        <v>65.355199999999996</v>
      </c>
      <c r="F3011" t="s">
        <v>14</v>
      </c>
      <c r="G3011" t="s">
        <v>63</v>
      </c>
      <c r="H3011" t="s">
        <v>43</v>
      </c>
    </row>
    <row r="3012" spans="1:8" x14ac:dyDescent="0.3">
      <c r="A3012" t="s">
        <v>62</v>
      </c>
      <c r="B3012" t="s">
        <v>90</v>
      </c>
      <c r="C3012">
        <v>2025</v>
      </c>
      <c r="D3012" s="20">
        <v>108191981.4658</v>
      </c>
      <c r="E3012" s="2">
        <v>108.19199999999999</v>
      </c>
      <c r="F3012" t="s">
        <v>14</v>
      </c>
      <c r="G3012" t="s">
        <v>63</v>
      </c>
      <c r="H3012" t="s">
        <v>43</v>
      </c>
    </row>
    <row r="3013" spans="1:8" x14ac:dyDescent="0.3">
      <c r="A3013" t="s">
        <v>62</v>
      </c>
      <c r="B3013" t="s">
        <v>90</v>
      </c>
      <c r="C3013">
        <v>2026</v>
      </c>
      <c r="D3013" s="20">
        <v>275071832</v>
      </c>
      <c r="E3013" s="2">
        <v>275.0718</v>
      </c>
      <c r="F3013" t="s">
        <v>14</v>
      </c>
      <c r="G3013" t="s">
        <v>63</v>
      </c>
      <c r="H3013" t="s">
        <v>43</v>
      </c>
    </row>
    <row r="3014" spans="1:8" x14ac:dyDescent="0.3">
      <c r="A3014" t="s">
        <v>64</v>
      </c>
      <c r="B3014" t="s">
        <v>90</v>
      </c>
      <c r="C3014">
        <v>2018</v>
      </c>
      <c r="D3014" s="20">
        <v>1295829495.9091001</v>
      </c>
      <c r="E3014" s="2">
        <v>1295.8295000000001</v>
      </c>
      <c r="F3014" t="s">
        <v>14</v>
      </c>
      <c r="G3014" t="s">
        <v>65</v>
      </c>
      <c r="H3014" t="s">
        <v>43</v>
      </c>
    </row>
    <row r="3015" spans="1:8" x14ac:dyDescent="0.3">
      <c r="A3015" t="s">
        <v>64</v>
      </c>
      <c r="B3015" t="s">
        <v>90</v>
      </c>
      <c r="C3015">
        <v>2019</v>
      </c>
      <c r="D3015" s="20">
        <v>3937234232.2824998</v>
      </c>
      <c r="E3015" s="2">
        <v>3937.2341999999999</v>
      </c>
      <c r="F3015" t="s">
        <v>14</v>
      </c>
      <c r="G3015" t="s">
        <v>65</v>
      </c>
      <c r="H3015" t="s">
        <v>43</v>
      </c>
    </row>
    <row r="3016" spans="1:8" x14ac:dyDescent="0.3">
      <c r="A3016" t="s">
        <v>64</v>
      </c>
      <c r="B3016" t="s">
        <v>90</v>
      </c>
      <c r="C3016">
        <v>2020</v>
      </c>
      <c r="D3016" s="20">
        <v>1483023375.1192999</v>
      </c>
      <c r="E3016" s="2">
        <v>1483.0234</v>
      </c>
      <c r="F3016" t="s">
        <v>14</v>
      </c>
      <c r="G3016" t="s">
        <v>65</v>
      </c>
      <c r="H3016" t="s">
        <v>43</v>
      </c>
    </row>
    <row r="3017" spans="1:8" x14ac:dyDescent="0.3">
      <c r="A3017" t="s">
        <v>64</v>
      </c>
      <c r="B3017" t="s">
        <v>90</v>
      </c>
      <c r="C3017">
        <v>2021</v>
      </c>
      <c r="D3017" s="20">
        <v>1617605571.7730999</v>
      </c>
      <c r="E3017" s="2">
        <v>1617.6056000000001</v>
      </c>
      <c r="F3017" t="s">
        <v>14</v>
      </c>
      <c r="G3017" t="s">
        <v>65</v>
      </c>
      <c r="H3017" t="s">
        <v>43</v>
      </c>
    </row>
    <row r="3018" spans="1:8" x14ac:dyDescent="0.3">
      <c r="A3018" t="s">
        <v>64</v>
      </c>
      <c r="B3018" t="s">
        <v>90</v>
      </c>
      <c r="C3018">
        <v>2022</v>
      </c>
      <c r="D3018" s="20">
        <v>1319670031.0265</v>
      </c>
      <c r="E3018" s="2">
        <v>1319.67</v>
      </c>
      <c r="F3018" t="s">
        <v>14</v>
      </c>
      <c r="G3018" t="s">
        <v>65</v>
      </c>
      <c r="H3018" t="s">
        <v>43</v>
      </c>
    </row>
    <row r="3019" spans="1:8" x14ac:dyDescent="0.3">
      <c r="A3019" t="s">
        <v>64</v>
      </c>
      <c r="B3019" t="s">
        <v>90</v>
      </c>
      <c r="C3019">
        <v>2023</v>
      </c>
      <c r="D3019" s="20">
        <v>1880852840.0936</v>
      </c>
      <c r="E3019" s="2">
        <v>1880.8527999999999</v>
      </c>
      <c r="F3019" t="s">
        <v>14</v>
      </c>
      <c r="G3019" t="s">
        <v>65</v>
      </c>
      <c r="H3019" t="s">
        <v>43</v>
      </c>
    </row>
    <row r="3020" spans="1:8" x14ac:dyDescent="0.3">
      <c r="A3020" t="s">
        <v>64</v>
      </c>
      <c r="B3020" t="s">
        <v>90</v>
      </c>
      <c r="C3020">
        <v>2024</v>
      </c>
      <c r="D3020" s="20">
        <v>1801794202.3326001</v>
      </c>
      <c r="E3020" s="2">
        <v>1801.7942</v>
      </c>
      <c r="F3020" t="s">
        <v>14</v>
      </c>
      <c r="G3020" t="s">
        <v>65</v>
      </c>
      <c r="H3020" t="s">
        <v>43</v>
      </c>
    </row>
    <row r="3021" spans="1:8" x14ac:dyDescent="0.3">
      <c r="A3021" t="s">
        <v>64</v>
      </c>
      <c r="B3021" t="s">
        <v>90</v>
      </c>
      <c r="C3021">
        <v>2025</v>
      </c>
      <c r="D3021" s="20">
        <v>2344043341.6396999</v>
      </c>
      <c r="E3021" s="2">
        <v>2344.0432999999998</v>
      </c>
      <c r="F3021" t="s">
        <v>14</v>
      </c>
      <c r="G3021" t="s">
        <v>65</v>
      </c>
      <c r="H3021" t="s">
        <v>43</v>
      </c>
    </row>
    <row r="3022" spans="1:8" x14ac:dyDescent="0.3">
      <c r="A3022" t="s">
        <v>64</v>
      </c>
      <c r="B3022" t="s">
        <v>90</v>
      </c>
      <c r="C3022">
        <v>2026</v>
      </c>
      <c r="D3022" s="20">
        <v>2286734490</v>
      </c>
      <c r="E3022" s="2">
        <v>2286.7345</v>
      </c>
      <c r="F3022" t="s">
        <v>14</v>
      </c>
      <c r="G3022" t="s">
        <v>65</v>
      </c>
      <c r="H3022" t="s">
        <v>43</v>
      </c>
    </row>
    <row r="3023" spans="1:8" x14ac:dyDescent="0.3">
      <c r="A3023" t="s">
        <v>44</v>
      </c>
      <c r="B3023" t="s">
        <v>90</v>
      </c>
      <c r="C3023">
        <v>2018</v>
      </c>
      <c r="D3023" s="20">
        <v>395869.84720000002</v>
      </c>
      <c r="E3023" s="2">
        <v>0.39589999999999997</v>
      </c>
      <c r="F3023" t="s">
        <v>14</v>
      </c>
      <c r="G3023" t="s">
        <v>45</v>
      </c>
      <c r="H3023" t="s">
        <v>46</v>
      </c>
    </row>
    <row r="3024" spans="1:8" x14ac:dyDescent="0.3">
      <c r="A3024" t="s">
        <v>44</v>
      </c>
      <c r="B3024" t="s">
        <v>90</v>
      </c>
      <c r="C3024">
        <v>2019</v>
      </c>
      <c r="D3024" s="20">
        <v>425376.77230000001</v>
      </c>
      <c r="E3024" s="2">
        <v>0.4254</v>
      </c>
      <c r="F3024" t="s">
        <v>14</v>
      </c>
      <c r="G3024" t="s">
        <v>45</v>
      </c>
      <c r="H3024" t="s">
        <v>46</v>
      </c>
    </row>
    <row r="3025" spans="1:8" x14ac:dyDescent="0.3">
      <c r="A3025" t="s">
        <v>44</v>
      </c>
      <c r="B3025" t="s">
        <v>90</v>
      </c>
      <c r="C3025">
        <v>2020</v>
      </c>
      <c r="D3025" s="20">
        <v>310310.08779999998</v>
      </c>
      <c r="E3025" s="2">
        <v>0.31030000000000002</v>
      </c>
      <c r="F3025" t="s">
        <v>14</v>
      </c>
      <c r="G3025" t="s">
        <v>45</v>
      </c>
      <c r="H3025" t="s">
        <v>46</v>
      </c>
    </row>
    <row r="3026" spans="1:8" x14ac:dyDescent="0.3">
      <c r="A3026" t="s">
        <v>44</v>
      </c>
      <c r="B3026" t="s">
        <v>90</v>
      </c>
      <c r="C3026">
        <v>2021</v>
      </c>
      <c r="D3026" s="20">
        <v>244308.87959999999</v>
      </c>
      <c r="E3026" s="2">
        <v>0.24429999999999999</v>
      </c>
      <c r="F3026" t="s">
        <v>14</v>
      </c>
      <c r="G3026" t="s">
        <v>45</v>
      </c>
      <c r="H3026" t="s">
        <v>46</v>
      </c>
    </row>
    <row r="3027" spans="1:8" x14ac:dyDescent="0.3">
      <c r="A3027" t="s">
        <v>44</v>
      </c>
      <c r="B3027" t="s">
        <v>90</v>
      </c>
      <c r="C3027">
        <v>2022</v>
      </c>
      <c r="D3027" s="20">
        <v>279424.15980000002</v>
      </c>
      <c r="E3027" s="2">
        <v>0.27939999999999998</v>
      </c>
      <c r="F3027" t="s">
        <v>14</v>
      </c>
      <c r="G3027" t="s">
        <v>45</v>
      </c>
      <c r="H3027" t="s">
        <v>46</v>
      </c>
    </row>
    <row r="3028" spans="1:8" x14ac:dyDescent="0.3">
      <c r="A3028" t="s">
        <v>44</v>
      </c>
      <c r="B3028" t="s">
        <v>90</v>
      </c>
      <c r="C3028">
        <v>2023</v>
      </c>
      <c r="D3028" s="20">
        <v>248833.56719999999</v>
      </c>
      <c r="E3028" s="2">
        <v>0.24879999999999999</v>
      </c>
      <c r="F3028" t="s">
        <v>14</v>
      </c>
      <c r="G3028" t="s">
        <v>45</v>
      </c>
      <c r="H3028" t="s">
        <v>46</v>
      </c>
    </row>
    <row r="3029" spans="1:8" x14ac:dyDescent="0.3">
      <c r="A3029" t="s">
        <v>44</v>
      </c>
      <c r="B3029" t="s">
        <v>90</v>
      </c>
      <c r="C3029">
        <v>2024</v>
      </c>
      <c r="D3029" s="20">
        <v>392914.81510000001</v>
      </c>
      <c r="E3029" s="2">
        <v>0.39290000000000003</v>
      </c>
      <c r="F3029" t="s">
        <v>14</v>
      </c>
      <c r="G3029" t="s">
        <v>45</v>
      </c>
      <c r="H3029" t="s">
        <v>46</v>
      </c>
    </row>
    <row r="3030" spans="1:8" x14ac:dyDescent="0.3">
      <c r="A3030" t="s">
        <v>44</v>
      </c>
      <c r="B3030" t="s">
        <v>90</v>
      </c>
      <c r="C3030">
        <v>2025</v>
      </c>
      <c r="D3030" s="20">
        <v>530220.01080000005</v>
      </c>
      <c r="E3030" s="2">
        <v>0.5302</v>
      </c>
      <c r="F3030" t="s">
        <v>14</v>
      </c>
      <c r="G3030" t="s">
        <v>45</v>
      </c>
      <c r="H3030" t="s">
        <v>46</v>
      </c>
    </row>
    <row r="3031" spans="1:8" x14ac:dyDescent="0.3">
      <c r="A3031" t="s">
        <v>44</v>
      </c>
      <c r="B3031" t="s">
        <v>90</v>
      </c>
      <c r="C3031">
        <v>2026</v>
      </c>
      <c r="D3031" s="20">
        <v>450032</v>
      </c>
      <c r="E3031" s="2">
        <v>0.45</v>
      </c>
      <c r="F3031" t="s">
        <v>14</v>
      </c>
      <c r="G3031" t="s">
        <v>45</v>
      </c>
      <c r="H3031" t="s">
        <v>46</v>
      </c>
    </row>
    <row r="3032" spans="1:8" x14ac:dyDescent="0.3">
      <c r="A3032" t="s">
        <v>47</v>
      </c>
      <c r="B3032" t="s">
        <v>90</v>
      </c>
      <c r="C3032">
        <v>2018</v>
      </c>
      <c r="D3032" s="20">
        <v>7131155.4419999998</v>
      </c>
      <c r="E3032" s="2">
        <v>7.1311999999999998</v>
      </c>
      <c r="F3032" t="s">
        <v>14</v>
      </c>
      <c r="G3032" t="s">
        <v>48</v>
      </c>
      <c r="H3032" t="s">
        <v>46</v>
      </c>
    </row>
    <row r="3033" spans="1:8" x14ac:dyDescent="0.3">
      <c r="A3033" t="s">
        <v>47</v>
      </c>
      <c r="B3033" t="s">
        <v>90</v>
      </c>
      <c r="C3033">
        <v>2019</v>
      </c>
      <c r="D3033" s="20">
        <v>7704045.9872000003</v>
      </c>
      <c r="E3033" s="2">
        <v>7.7039999999999997</v>
      </c>
      <c r="F3033" t="s">
        <v>14</v>
      </c>
      <c r="G3033" t="s">
        <v>48</v>
      </c>
      <c r="H3033" t="s">
        <v>46</v>
      </c>
    </row>
    <row r="3034" spans="1:8" x14ac:dyDescent="0.3">
      <c r="A3034" t="s">
        <v>47</v>
      </c>
      <c r="B3034" t="s">
        <v>90</v>
      </c>
      <c r="C3034">
        <v>2020</v>
      </c>
      <c r="D3034" s="20">
        <v>6768967.5089999996</v>
      </c>
      <c r="E3034" s="2">
        <v>6.7690000000000001</v>
      </c>
      <c r="F3034" t="s">
        <v>14</v>
      </c>
      <c r="G3034" t="s">
        <v>48</v>
      </c>
      <c r="H3034" t="s">
        <v>46</v>
      </c>
    </row>
    <row r="3035" spans="1:8" x14ac:dyDescent="0.3">
      <c r="A3035" t="s">
        <v>47</v>
      </c>
      <c r="B3035" t="s">
        <v>90</v>
      </c>
      <c r="C3035">
        <v>2021</v>
      </c>
      <c r="D3035" s="20">
        <v>5529095.6967000002</v>
      </c>
      <c r="E3035" s="2">
        <v>5.5290999999999997</v>
      </c>
      <c r="F3035" t="s">
        <v>14</v>
      </c>
      <c r="G3035" t="s">
        <v>48</v>
      </c>
      <c r="H3035" t="s">
        <v>46</v>
      </c>
    </row>
    <row r="3036" spans="1:8" x14ac:dyDescent="0.3">
      <c r="A3036" t="s">
        <v>47</v>
      </c>
      <c r="B3036" t="s">
        <v>90</v>
      </c>
      <c r="C3036">
        <v>2022</v>
      </c>
      <c r="D3036" s="20">
        <v>5712671.7107999995</v>
      </c>
      <c r="E3036" s="2">
        <v>5.7126999999999999</v>
      </c>
      <c r="F3036" t="s">
        <v>14</v>
      </c>
      <c r="G3036" t="s">
        <v>48</v>
      </c>
      <c r="H3036" t="s">
        <v>46</v>
      </c>
    </row>
    <row r="3037" spans="1:8" x14ac:dyDescent="0.3">
      <c r="A3037" t="s">
        <v>47</v>
      </c>
      <c r="B3037" t="s">
        <v>90</v>
      </c>
      <c r="C3037">
        <v>2023</v>
      </c>
      <c r="D3037" s="20">
        <v>849790.10690000001</v>
      </c>
      <c r="E3037" s="2">
        <v>0.8498</v>
      </c>
      <c r="F3037" t="s">
        <v>14</v>
      </c>
      <c r="G3037" t="s">
        <v>48</v>
      </c>
      <c r="H3037" t="s">
        <v>46</v>
      </c>
    </row>
    <row r="3038" spans="1:8" x14ac:dyDescent="0.3">
      <c r="A3038" t="s">
        <v>47</v>
      </c>
      <c r="B3038" t="s">
        <v>90</v>
      </c>
      <c r="C3038">
        <v>2024</v>
      </c>
      <c r="D3038" s="20">
        <v>1064672.4021000001</v>
      </c>
      <c r="E3038" s="2">
        <v>1.0647</v>
      </c>
      <c r="F3038" t="s">
        <v>14</v>
      </c>
      <c r="G3038" t="s">
        <v>48</v>
      </c>
      <c r="H3038" t="s">
        <v>46</v>
      </c>
    </row>
    <row r="3039" spans="1:8" x14ac:dyDescent="0.3">
      <c r="A3039" t="s">
        <v>47</v>
      </c>
      <c r="B3039" t="s">
        <v>90</v>
      </c>
      <c r="C3039">
        <v>2025</v>
      </c>
      <c r="D3039" s="20">
        <v>956701.32380000001</v>
      </c>
      <c r="E3039" s="2">
        <v>0.95669999999999999</v>
      </c>
      <c r="F3039" t="s">
        <v>14</v>
      </c>
      <c r="G3039" t="s">
        <v>48</v>
      </c>
      <c r="H3039" t="s">
        <v>46</v>
      </c>
    </row>
    <row r="3040" spans="1:8" x14ac:dyDescent="0.3">
      <c r="A3040" t="s">
        <v>47</v>
      </c>
      <c r="B3040" t="s">
        <v>90</v>
      </c>
      <c r="C3040">
        <v>2026</v>
      </c>
      <c r="D3040" s="20">
        <v>838696</v>
      </c>
      <c r="E3040" s="2">
        <v>0.8387</v>
      </c>
      <c r="F3040" t="s">
        <v>14</v>
      </c>
      <c r="G3040" t="s">
        <v>48</v>
      </c>
      <c r="H3040" t="s">
        <v>46</v>
      </c>
    </row>
    <row r="3041" spans="1:8" x14ac:dyDescent="0.3">
      <c r="A3041" t="s">
        <v>49</v>
      </c>
      <c r="B3041" t="s">
        <v>90</v>
      </c>
      <c r="C3041">
        <v>2018</v>
      </c>
      <c r="D3041" s="20">
        <v>11661665.9156</v>
      </c>
      <c r="E3041" s="2">
        <v>11.6617</v>
      </c>
      <c r="F3041" t="s">
        <v>14</v>
      </c>
      <c r="G3041" t="s">
        <v>50</v>
      </c>
      <c r="H3041" t="s">
        <v>46</v>
      </c>
    </row>
    <row r="3042" spans="1:8" x14ac:dyDescent="0.3">
      <c r="A3042" t="s">
        <v>49</v>
      </c>
      <c r="B3042" t="s">
        <v>90</v>
      </c>
      <c r="C3042">
        <v>2019</v>
      </c>
      <c r="D3042" s="20">
        <v>9783665.7628000006</v>
      </c>
      <c r="E3042" s="2">
        <v>9.7836999999999996</v>
      </c>
      <c r="F3042" t="s">
        <v>14</v>
      </c>
      <c r="G3042" t="s">
        <v>50</v>
      </c>
      <c r="H3042" t="s">
        <v>46</v>
      </c>
    </row>
    <row r="3043" spans="1:8" x14ac:dyDescent="0.3">
      <c r="A3043" t="s">
        <v>49</v>
      </c>
      <c r="B3043" t="s">
        <v>90</v>
      </c>
      <c r="C3043">
        <v>2020</v>
      </c>
      <c r="D3043" s="20">
        <v>7421144.6426999997</v>
      </c>
      <c r="E3043" s="2">
        <v>7.4211</v>
      </c>
      <c r="F3043" t="s">
        <v>14</v>
      </c>
      <c r="G3043" t="s">
        <v>50</v>
      </c>
      <c r="H3043" t="s">
        <v>46</v>
      </c>
    </row>
    <row r="3044" spans="1:8" x14ac:dyDescent="0.3">
      <c r="A3044" t="s">
        <v>49</v>
      </c>
      <c r="B3044" t="s">
        <v>90</v>
      </c>
      <c r="C3044">
        <v>2021</v>
      </c>
      <c r="D3044" s="20">
        <v>6412036.5598999998</v>
      </c>
      <c r="E3044" s="2">
        <v>6.4119999999999999</v>
      </c>
      <c r="F3044" t="s">
        <v>14</v>
      </c>
      <c r="G3044" t="s">
        <v>50</v>
      </c>
      <c r="H3044" t="s">
        <v>46</v>
      </c>
    </row>
    <row r="3045" spans="1:8" x14ac:dyDescent="0.3">
      <c r="A3045" t="s">
        <v>49</v>
      </c>
      <c r="B3045" t="s">
        <v>90</v>
      </c>
      <c r="C3045">
        <v>2022</v>
      </c>
      <c r="D3045" s="20">
        <v>8631101.8239999991</v>
      </c>
      <c r="E3045" s="2">
        <v>8.6311</v>
      </c>
      <c r="F3045" t="s">
        <v>14</v>
      </c>
      <c r="G3045" t="s">
        <v>50</v>
      </c>
      <c r="H3045" t="s">
        <v>46</v>
      </c>
    </row>
    <row r="3046" spans="1:8" x14ac:dyDescent="0.3">
      <c r="A3046" t="s">
        <v>49</v>
      </c>
      <c r="B3046" t="s">
        <v>90</v>
      </c>
      <c r="C3046">
        <v>2023</v>
      </c>
      <c r="D3046" s="20">
        <v>10620028.8496</v>
      </c>
      <c r="E3046" s="2">
        <v>10.62</v>
      </c>
      <c r="F3046" t="s">
        <v>14</v>
      </c>
      <c r="G3046" t="s">
        <v>50</v>
      </c>
      <c r="H3046" t="s">
        <v>46</v>
      </c>
    </row>
    <row r="3047" spans="1:8" x14ac:dyDescent="0.3">
      <c r="A3047" t="s">
        <v>49</v>
      </c>
      <c r="B3047" t="s">
        <v>90</v>
      </c>
      <c r="C3047">
        <v>2024</v>
      </c>
      <c r="D3047" s="20">
        <v>14905413.6293</v>
      </c>
      <c r="E3047" s="2">
        <v>14.9054</v>
      </c>
      <c r="F3047" t="s">
        <v>14</v>
      </c>
      <c r="G3047" t="s">
        <v>50</v>
      </c>
      <c r="H3047" t="s">
        <v>46</v>
      </c>
    </row>
    <row r="3048" spans="1:8" x14ac:dyDescent="0.3">
      <c r="A3048" t="s">
        <v>49</v>
      </c>
      <c r="B3048" t="s">
        <v>90</v>
      </c>
      <c r="C3048">
        <v>2025</v>
      </c>
      <c r="D3048" s="20">
        <v>21260669.779100001</v>
      </c>
      <c r="E3048" s="2">
        <v>21.2607</v>
      </c>
      <c r="F3048" t="s">
        <v>14</v>
      </c>
      <c r="G3048" t="s">
        <v>50</v>
      </c>
      <c r="H3048" t="s">
        <v>46</v>
      </c>
    </row>
    <row r="3049" spans="1:8" x14ac:dyDescent="0.3">
      <c r="A3049" t="s">
        <v>49</v>
      </c>
      <c r="B3049" t="s">
        <v>90</v>
      </c>
      <c r="C3049">
        <v>2026</v>
      </c>
      <c r="D3049" s="20">
        <v>17668870</v>
      </c>
      <c r="E3049" s="2">
        <v>17.668900000000001</v>
      </c>
      <c r="F3049" t="s">
        <v>14</v>
      </c>
      <c r="G3049" t="s">
        <v>50</v>
      </c>
      <c r="H3049" t="s">
        <v>46</v>
      </c>
    </row>
    <row r="3050" spans="1:8" x14ac:dyDescent="0.3">
      <c r="A3050" t="s">
        <v>76</v>
      </c>
      <c r="B3050" t="s">
        <v>90</v>
      </c>
      <c r="C3050">
        <v>2018</v>
      </c>
      <c r="D3050" s="20">
        <v>7834924.0592999998</v>
      </c>
      <c r="E3050" s="2">
        <v>7.8349000000000002</v>
      </c>
      <c r="F3050" t="s">
        <v>14</v>
      </c>
      <c r="G3050" t="s">
        <v>77</v>
      </c>
      <c r="H3050" t="s">
        <v>46</v>
      </c>
    </row>
    <row r="3051" spans="1:8" x14ac:dyDescent="0.3">
      <c r="A3051" t="s">
        <v>76</v>
      </c>
      <c r="B3051" t="s">
        <v>90</v>
      </c>
      <c r="C3051">
        <v>2019</v>
      </c>
      <c r="D3051" s="20">
        <v>7296393.2470000004</v>
      </c>
      <c r="E3051" s="2">
        <v>7.2964000000000002</v>
      </c>
      <c r="F3051" t="s">
        <v>14</v>
      </c>
      <c r="G3051" t="s">
        <v>77</v>
      </c>
      <c r="H3051" t="s">
        <v>46</v>
      </c>
    </row>
    <row r="3052" spans="1:8" x14ac:dyDescent="0.3">
      <c r="A3052" t="s">
        <v>76</v>
      </c>
      <c r="B3052" t="s">
        <v>90</v>
      </c>
      <c r="C3052">
        <v>2020</v>
      </c>
      <c r="D3052" s="20">
        <v>6663777.6486999998</v>
      </c>
      <c r="E3052" s="2">
        <v>6.6638000000000002</v>
      </c>
      <c r="F3052" t="s">
        <v>14</v>
      </c>
      <c r="G3052" t="s">
        <v>77</v>
      </c>
      <c r="H3052" t="s">
        <v>46</v>
      </c>
    </row>
    <row r="3053" spans="1:8" x14ac:dyDescent="0.3">
      <c r="A3053" t="s">
        <v>76</v>
      </c>
      <c r="B3053" t="s">
        <v>90</v>
      </c>
      <c r="C3053">
        <v>2021</v>
      </c>
      <c r="D3053" s="20">
        <v>5610531.9899000004</v>
      </c>
      <c r="E3053" s="2">
        <v>5.6105</v>
      </c>
      <c r="F3053" t="s">
        <v>14</v>
      </c>
      <c r="G3053" t="s">
        <v>77</v>
      </c>
      <c r="H3053" t="s">
        <v>46</v>
      </c>
    </row>
    <row r="3054" spans="1:8" x14ac:dyDescent="0.3">
      <c r="A3054" t="s">
        <v>76</v>
      </c>
      <c r="B3054" t="s">
        <v>90</v>
      </c>
      <c r="C3054">
        <v>2022</v>
      </c>
      <c r="D3054" s="20">
        <v>5916695.7005000003</v>
      </c>
      <c r="E3054" s="2">
        <v>5.9166999999999996</v>
      </c>
      <c r="F3054" t="s">
        <v>14</v>
      </c>
      <c r="G3054" t="s">
        <v>77</v>
      </c>
      <c r="H3054" t="s">
        <v>46</v>
      </c>
    </row>
    <row r="3055" spans="1:8" x14ac:dyDescent="0.3">
      <c r="A3055" t="s">
        <v>76</v>
      </c>
      <c r="B3055" t="s">
        <v>90</v>
      </c>
      <c r="C3055">
        <v>2023</v>
      </c>
      <c r="D3055" s="20">
        <v>6117549.7750000004</v>
      </c>
      <c r="E3055" s="2">
        <v>6.1174999999999997</v>
      </c>
      <c r="F3055" t="s">
        <v>14</v>
      </c>
      <c r="G3055" t="s">
        <v>77</v>
      </c>
      <c r="H3055" t="s">
        <v>46</v>
      </c>
    </row>
    <row r="3056" spans="1:8" x14ac:dyDescent="0.3">
      <c r="A3056" t="s">
        <v>76</v>
      </c>
      <c r="B3056" t="s">
        <v>90</v>
      </c>
      <c r="C3056">
        <v>2024</v>
      </c>
      <c r="D3056" s="20">
        <v>8194175.0947000002</v>
      </c>
      <c r="E3056" s="2">
        <v>8.1942000000000004</v>
      </c>
      <c r="F3056" t="s">
        <v>14</v>
      </c>
      <c r="G3056" t="s">
        <v>77</v>
      </c>
      <c r="H3056" t="s">
        <v>46</v>
      </c>
    </row>
    <row r="3057" spans="1:8" x14ac:dyDescent="0.3">
      <c r="A3057" t="s">
        <v>76</v>
      </c>
      <c r="B3057" t="s">
        <v>90</v>
      </c>
      <c r="C3057">
        <v>2025</v>
      </c>
      <c r="D3057" s="20">
        <v>7503765.8043999998</v>
      </c>
      <c r="E3057" s="2">
        <v>7.5038</v>
      </c>
      <c r="F3057" t="s">
        <v>14</v>
      </c>
      <c r="G3057" t="s">
        <v>77</v>
      </c>
      <c r="H3057" t="s">
        <v>46</v>
      </c>
    </row>
    <row r="3058" spans="1:8" x14ac:dyDescent="0.3">
      <c r="A3058" t="s">
        <v>76</v>
      </c>
      <c r="B3058" t="s">
        <v>90</v>
      </c>
      <c r="C3058">
        <v>2026</v>
      </c>
      <c r="D3058" s="20">
        <v>6673770</v>
      </c>
      <c r="E3058" s="2">
        <v>6.6738</v>
      </c>
      <c r="F3058" t="s">
        <v>14</v>
      </c>
      <c r="G3058" t="s">
        <v>77</v>
      </c>
      <c r="H3058" t="s">
        <v>46</v>
      </c>
    </row>
    <row r="3059" spans="1:8" x14ac:dyDescent="0.3">
      <c r="A3059" t="s">
        <v>51</v>
      </c>
      <c r="B3059" t="s">
        <v>90</v>
      </c>
      <c r="C3059">
        <v>2018</v>
      </c>
      <c r="D3059" s="20">
        <v>8754452739.6315994</v>
      </c>
      <c r="E3059" s="2">
        <v>8754.4526999999998</v>
      </c>
      <c r="F3059" t="s">
        <v>14</v>
      </c>
      <c r="G3059" t="s">
        <v>52</v>
      </c>
      <c r="H3059" t="s">
        <v>52</v>
      </c>
    </row>
    <row r="3060" spans="1:8" x14ac:dyDescent="0.3">
      <c r="A3060" t="s">
        <v>51</v>
      </c>
      <c r="B3060" t="s">
        <v>90</v>
      </c>
      <c r="C3060">
        <v>2019</v>
      </c>
      <c r="D3060" s="20">
        <v>8541240647.1295996</v>
      </c>
      <c r="E3060" s="2">
        <v>8541.2405999999992</v>
      </c>
      <c r="F3060" t="s">
        <v>14</v>
      </c>
      <c r="G3060" t="s">
        <v>52</v>
      </c>
      <c r="H3060" t="s">
        <v>52</v>
      </c>
    </row>
    <row r="3061" spans="1:8" x14ac:dyDescent="0.3">
      <c r="A3061" t="s">
        <v>51</v>
      </c>
      <c r="B3061" t="s">
        <v>90</v>
      </c>
      <c r="C3061">
        <v>2020</v>
      </c>
      <c r="D3061" s="20">
        <v>7449535386.0081997</v>
      </c>
      <c r="E3061" s="2">
        <v>7449.5353999999998</v>
      </c>
      <c r="F3061" t="s">
        <v>14</v>
      </c>
      <c r="G3061" t="s">
        <v>52</v>
      </c>
      <c r="H3061" t="s">
        <v>52</v>
      </c>
    </row>
    <row r="3062" spans="1:8" x14ac:dyDescent="0.3">
      <c r="A3062" t="s">
        <v>51</v>
      </c>
      <c r="B3062" t="s">
        <v>90</v>
      </c>
      <c r="C3062">
        <v>2021</v>
      </c>
      <c r="D3062" s="20">
        <v>7297806262.7586002</v>
      </c>
      <c r="E3062" s="2">
        <v>7297.8063000000002</v>
      </c>
      <c r="F3062" t="s">
        <v>14</v>
      </c>
      <c r="G3062" t="s">
        <v>52</v>
      </c>
      <c r="H3062" t="s">
        <v>52</v>
      </c>
    </row>
    <row r="3063" spans="1:8" x14ac:dyDescent="0.3">
      <c r="A3063" t="s">
        <v>51</v>
      </c>
      <c r="B3063" t="s">
        <v>90</v>
      </c>
      <c r="C3063">
        <v>2022</v>
      </c>
      <c r="D3063" s="20">
        <v>6663472291.0370998</v>
      </c>
      <c r="E3063" s="2">
        <v>6663.4723000000004</v>
      </c>
      <c r="F3063" t="s">
        <v>14</v>
      </c>
      <c r="G3063" t="s">
        <v>52</v>
      </c>
      <c r="H3063" t="s">
        <v>52</v>
      </c>
    </row>
    <row r="3064" spans="1:8" x14ac:dyDescent="0.3">
      <c r="A3064" t="s">
        <v>51</v>
      </c>
      <c r="B3064" t="s">
        <v>90</v>
      </c>
      <c r="C3064">
        <v>2023</v>
      </c>
      <c r="D3064" s="20">
        <v>8073616361.9076004</v>
      </c>
      <c r="E3064" s="2">
        <v>8073.6163999999999</v>
      </c>
      <c r="F3064" t="s">
        <v>14</v>
      </c>
      <c r="G3064" t="s">
        <v>52</v>
      </c>
      <c r="H3064" t="s">
        <v>52</v>
      </c>
    </row>
    <row r="3065" spans="1:8" x14ac:dyDescent="0.3">
      <c r="A3065" t="s">
        <v>51</v>
      </c>
      <c r="B3065" t="s">
        <v>90</v>
      </c>
      <c r="C3065">
        <v>2024</v>
      </c>
      <c r="D3065" s="20">
        <v>11175238808.4951</v>
      </c>
      <c r="E3065" s="2">
        <v>11175.238799999999</v>
      </c>
      <c r="F3065" t="s">
        <v>14</v>
      </c>
      <c r="G3065" t="s">
        <v>52</v>
      </c>
      <c r="H3065" t="s">
        <v>52</v>
      </c>
    </row>
    <row r="3066" spans="1:8" x14ac:dyDescent="0.3">
      <c r="A3066" t="s">
        <v>51</v>
      </c>
      <c r="B3066" t="s">
        <v>90</v>
      </c>
      <c r="C3066">
        <v>2025</v>
      </c>
      <c r="D3066" s="20">
        <v>12731642898.2386</v>
      </c>
      <c r="E3066" s="2">
        <v>12731.642900000001</v>
      </c>
      <c r="F3066" t="s">
        <v>14</v>
      </c>
      <c r="G3066" t="s">
        <v>52</v>
      </c>
      <c r="H3066" t="s">
        <v>52</v>
      </c>
    </row>
    <row r="3067" spans="1:8" x14ac:dyDescent="0.3">
      <c r="A3067" t="s">
        <v>51</v>
      </c>
      <c r="B3067" t="s">
        <v>90</v>
      </c>
      <c r="C3067">
        <v>2026</v>
      </c>
      <c r="D3067" s="20">
        <v>10577143008</v>
      </c>
      <c r="E3067" s="2">
        <v>10577.143</v>
      </c>
      <c r="F3067" t="s">
        <v>14</v>
      </c>
      <c r="G3067" t="s">
        <v>52</v>
      </c>
      <c r="H3067" t="s">
        <v>52</v>
      </c>
    </row>
    <row r="3068" spans="1:8" x14ac:dyDescent="0.3">
      <c r="A3068" t="s">
        <v>12</v>
      </c>
      <c r="B3068" t="s">
        <v>91</v>
      </c>
      <c r="C3068">
        <v>2018</v>
      </c>
      <c r="D3068" s="20">
        <v>9558557311.1287994</v>
      </c>
      <c r="E3068" s="2">
        <v>9558.5573000000004</v>
      </c>
      <c r="F3068" t="s">
        <v>92</v>
      </c>
      <c r="G3068" t="s">
        <v>15</v>
      </c>
      <c r="H3068" t="s">
        <v>16</v>
      </c>
    </row>
    <row r="3069" spans="1:8" x14ac:dyDescent="0.3">
      <c r="A3069" t="s">
        <v>12</v>
      </c>
      <c r="B3069" t="s">
        <v>91</v>
      </c>
      <c r="C3069">
        <v>2019</v>
      </c>
      <c r="D3069" s="20">
        <v>9935924575.5571003</v>
      </c>
      <c r="E3069" s="2">
        <v>9935.9246000000003</v>
      </c>
      <c r="F3069" t="s">
        <v>92</v>
      </c>
      <c r="G3069" t="s">
        <v>15</v>
      </c>
      <c r="H3069" t="s">
        <v>16</v>
      </c>
    </row>
    <row r="3070" spans="1:8" x14ac:dyDescent="0.3">
      <c r="A3070" t="s">
        <v>12</v>
      </c>
      <c r="B3070" t="s">
        <v>91</v>
      </c>
      <c r="C3070">
        <v>2020</v>
      </c>
      <c r="D3070" s="20">
        <v>11391218029.7563</v>
      </c>
      <c r="E3070" s="2">
        <v>11391.218000000001</v>
      </c>
      <c r="F3070" t="s">
        <v>92</v>
      </c>
      <c r="G3070" t="s">
        <v>15</v>
      </c>
      <c r="H3070" t="s">
        <v>16</v>
      </c>
    </row>
    <row r="3071" spans="1:8" x14ac:dyDescent="0.3">
      <c r="A3071" t="s">
        <v>12</v>
      </c>
      <c r="B3071" t="s">
        <v>91</v>
      </c>
      <c r="C3071">
        <v>2021</v>
      </c>
      <c r="D3071" s="20">
        <v>10942740533.588699</v>
      </c>
      <c r="E3071" s="2">
        <v>10942.7405</v>
      </c>
      <c r="F3071" t="s">
        <v>92</v>
      </c>
      <c r="G3071" t="s">
        <v>15</v>
      </c>
      <c r="H3071" t="s">
        <v>16</v>
      </c>
    </row>
    <row r="3072" spans="1:8" x14ac:dyDescent="0.3">
      <c r="A3072" t="s">
        <v>12</v>
      </c>
      <c r="B3072" t="s">
        <v>91</v>
      </c>
      <c r="C3072">
        <v>2022</v>
      </c>
      <c r="D3072" s="20">
        <v>10737019608.6408</v>
      </c>
      <c r="E3072" s="2">
        <v>10737.0196</v>
      </c>
      <c r="F3072" t="s">
        <v>92</v>
      </c>
      <c r="G3072" t="s">
        <v>15</v>
      </c>
      <c r="H3072" t="s">
        <v>16</v>
      </c>
    </row>
    <row r="3073" spans="1:8" x14ac:dyDescent="0.3">
      <c r="A3073" t="s">
        <v>12</v>
      </c>
      <c r="B3073" t="s">
        <v>91</v>
      </c>
      <c r="C3073">
        <v>2023</v>
      </c>
      <c r="D3073" s="20">
        <v>12213171172.2698</v>
      </c>
      <c r="E3073" s="2">
        <v>12213.171200000001</v>
      </c>
      <c r="F3073" t="s">
        <v>92</v>
      </c>
      <c r="G3073" t="s">
        <v>15</v>
      </c>
      <c r="H3073" t="s">
        <v>16</v>
      </c>
    </row>
    <row r="3074" spans="1:8" x14ac:dyDescent="0.3">
      <c r="A3074" t="s">
        <v>12</v>
      </c>
      <c r="B3074" t="s">
        <v>91</v>
      </c>
      <c r="C3074">
        <v>2024</v>
      </c>
      <c r="D3074" s="20">
        <v>13261449086.23</v>
      </c>
      <c r="E3074" s="2">
        <v>13261.4491</v>
      </c>
      <c r="F3074" t="s">
        <v>92</v>
      </c>
      <c r="G3074" t="s">
        <v>15</v>
      </c>
      <c r="H3074" t="s">
        <v>16</v>
      </c>
    </row>
    <row r="3075" spans="1:8" x14ac:dyDescent="0.3">
      <c r="A3075" t="s">
        <v>12</v>
      </c>
      <c r="B3075" t="s">
        <v>91</v>
      </c>
      <c r="C3075">
        <v>2025</v>
      </c>
      <c r="D3075" s="20">
        <v>16793308135.238199</v>
      </c>
      <c r="E3075" s="2">
        <v>16793.308099999998</v>
      </c>
      <c r="F3075" t="s">
        <v>92</v>
      </c>
      <c r="G3075" t="s">
        <v>15</v>
      </c>
      <c r="H3075" t="s">
        <v>16</v>
      </c>
    </row>
    <row r="3076" spans="1:8" x14ac:dyDescent="0.3">
      <c r="A3076" t="s">
        <v>12</v>
      </c>
      <c r="B3076" t="s">
        <v>91</v>
      </c>
      <c r="C3076">
        <v>2026</v>
      </c>
      <c r="D3076" s="20">
        <v>17331737982.738701</v>
      </c>
      <c r="E3076" s="2">
        <v>17331.738000000001</v>
      </c>
      <c r="F3076" t="s">
        <v>92</v>
      </c>
      <c r="G3076" t="s">
        <v>15</v>
      </c>
      <c r="H3076" t="s">
        <v>16</v>
      </c>
    </row>
    <row r="3077" spans="1:8" x14ac:dyDescent="0.3">
      <c r="A3077" t="s">
        <v>17</v>
      </c>
      <c r="B3077" t="s">
        <v>91</v>
      </c>
      <c r="C3077">
        <v>2018</v>
      </c>
      <c r="D3077" s="20">
        <v>1510761298.1112001</v>
      </c>
      <c r="E3077" s="2">
        <v>1510.7612999999999</v>
      </c>
      <c r="F3077" t="s">
        <v>92</v>
      </c>
      <c r="G3077" t="s">
        <v>18</v>
      </c>
      <c r="H3077" t="s">
        <v>16</v>
      </c>
    </row>
    <row r="3078" spans="1:8" x14ac:dyDescent="0.3">
      <c r="A3078" t="s">
        <v>17</v>
      </c>
      <c r="B3078" t="s">
        <v>91</v>
      </c>
      <c r="C3078">
        <v>2019</v>
      </c>
      <c r="D3078" s="20">
        <v>1434558227.4683001</v>
      </c>
      <c r="E3078" s="2">
        <v>1434.5581999999999</v>
      </c>
      <c r="F3078" t="s">
        <v>92</v>
      </c>
      <c r="G3078" t="s">
        <v>18</v>
      </c>
      <c r="H3078" t="s">
        <v>16</v>
      </c>
    </row>
    <row r="3079" spans="1:8" x14ac:dyDescent="0.3">
      <c r="A3079" t="s">
        <v>17</v>
      </c>
      <c r="B3079" t="s">
        <v>91</v>
      </c>
      <c r="C3079">
        <v>2020</v>
      </c>
      <c r="D3079" s="20">
        <v>1668602943.3092999</v>
      </c>
      <c r="E3079" s="2">
        <v>1668.6029000000001</v>
      </c>
      <c r="F3079" t="s">
        <v>92</v>
      </c>
      <c r="G3079" t="s">
        <v>18</v>
      </c>
      <c r="H3079" t="s">
        <v>16</v>
      </c>
    </row>
    <row r="3080" spans="1:8" x14ac:dyDescent="0.3">
      <c r="A3080" t="s">
        <v>17</v>
      </c>
      <c r="B3080" t="s">
        <v>91</v>
      </c>
      <c r="C3080">
        <v>2021</v>
      </c>
      <c r="D3080" s="20">
        <v>1706118150.3401</v>
      </c>
      <c r="E3080" s="2">
        <v>1706.1181999999999</v>
      </c>
      <c r="F3080" t="s">
        <v>92</v>
      </c>
      <c r="G3080" t="s">
        <v>18</v>
      </c>
      <c r="H3080" t="s">
        <v>16</v>
      </c>
    </row>
    <row r="3081" spans="1:8" x14ac:dyDescent="0.3">
      <c r="A3081" t="s">
        <v>17</v>
      </c>
      <c r="B3081" t="s">
        <v>91</v>
      </c>
      <c r="C3081">
        <v>2022</v>
      </c>
      <c r="D3081" s="20">
        <v>1652699491.4986</v>
      </c>
      <c r="E3081" s="2">
        <v>1652.6994999999999</v>
      </c>
      <c r="F3081" t="s">
        <v>92</v>
      </c>
      <c r="G3081" t="s">
        <v>18</v>
      </c>
      <c r="H3081" t="s">
        <v>16</v>
      </c>
    </row>
    <row r="3082" spans="1:8" x14ac:dyDescent="0.3">
      <c r="A3082" t="s">
        <v>17</v>
      </c>
      <c r="B3082" t="s">
        <v>91</v>
      </c>
      <c r="C3082">
        <v>2023</v>
      </c>
      <c r="D3082" s="20">
        <v>1922850358.5077</v>
      </c>
      <c r="E3082" s="2">
        <v>1922.8504</v>
      </c>
      <c r="F3082" t="s">
        <v>92</v>
      </c>
      <c r="G3082" t="s">
        <v>18</v>
      </c>
      <c r="H3082" t="s">
        <v>16</v>
      </c>
    </row>
    <row r="3083" spans="1:8" x14ac:dyDescent="0.3">
      <c r="A3083" t="s">
        <v>17</v>
      </c>
      <c r="B3083" t="s">
        <v>91</v>
      </c>
      <c r="C3083">
        <v>2024</v>
      </c>
      <c r="D3083" s="20">
        <v>2226117048.9432001</v>
      </c>
      <c r="E3083" s="2">
        <v>2226.1170000000002</v>
      </c>
      <c r="F3083" t="s">
        <v>92</v>
      </c>
      <c r="G3083" t="s">
        <v>18</v>
      </c>
      <c r="H3083" t="s">
        <v>16</v>
      </c>
    </row>
    <row r="3084" spans="1:8" x14ac:dyDescent="0.3">
      <c r="A3084" t="s">
        <v>17</v>
      </c>
      <c r="B3084" t="s">
        <v>91</v>
      </c>
      <c r="C3084">
        <v>2025</v>
      </c>
      <c r="D3084" s="20">
        <v>2891039983.1072998</v>
      </c>
      <c r="E3084" s="2">
        <v>2891.04</v>
      </c>
      <c r="F3084" t="s">
        <v>92</v>
      </c>
      <c r="G3084" t="s">
        <v>18</v>
      </c>
      <c r="H3084" t="s">
        <v>16</v>
      </c>
    </row>
    <row r="3085" spans="1:8" x14ac:dyDescent="0.3">
      <c r="A3085" t="s">
        <v>17</v>
      </c>
      <c r="B3085" t="s">
        <v>91</v>
      </c>
      <c r="C3085">
        <v>2026</v>
      </c>
      <c r="D3085" s="20">
        <v>2983732989.4338002</v>
      </c>
      <c r="E3085" s="2">
        <v>2983.7330000000002</v>
      </c>
      <c r="F3085" t="s">
        <v>92</v>
      </c>
      <c r="G3085" t="s">
        <v>18</v>
      </c>
      <c r="H3085" t="s">
        <v>16</v>
      </c>
    </row>
    <row r="3086" spans="1:8" x14ac:dyDescent="0.3">
      <c r="A3086" t="s">
        <v>67</v>
      </c>
      <c r="B3086" t="s">
        <v>91</v>
      </c>
      <c r="C3086">
        <v>2018</v>
      </c>
      <c r="D3086" s="20">
        <v>882677405.21379995</v>
      </c>
      <c r="E3086" s="2">
        <v>882.67740000000003</v>
      </c>
      <c r="F3086" t="s">
        <v>92</v>
      </c>
      <c r="G3086" t="s">
        <v>68</v>
      </c>
      <c r="H3086" t="s">
        <v>16</v>
      </c>
    </row>
    <row r="3087" spans="1:8" x14ac:dyDescent="0.3">
      <c r="A3087" t="s">
        <v>67</v>
      </c>
      <c r="B3087" t="s">
        <v>91</v>
      </c>
      <c r="C3087">
        <v>2019</v>
      </c>
      <c r="D3087" s="20">
        <v>919626939.93509996</v>
      </c>
      <c r="E3087" s="2">
        <v>919.62689999999998</v>
      </c>
      <c r="F3087" t="s">
        <v>92</v>
      </c>
      <c r="G3087" t="s">
        <v>68</v>
      </c>
      <c r="H3087" t="s">
        <v>16</v>
      </c>
    </row>
    <row r="3088" spans="1:8" x14ac:dyDescent="0.3">
      <c r="A3088" t="s">
        <v>67</v>
      </c>
      <c r="B3088" t="s">
        <v>91</v>
      </c>
      <c r="C3088">
        <v>2020</v>
      </c>
      <c r="D3088" s="20">
        <v>968479924.96920002</v>
      </c>
      <c r="E3088" s="2">
        <v>968.47990000000004</v>
      </c>
      <c r="F3088" t="s">
        <v>92</v>
      </c>
      <c r="G3088" t="s">
        <v>68</v>
      </c>
      <c r="H3088" t="s">
        <v>16</v>
      </c>
    </row>
    <row r="3089" spans="1:8" x14ac:dyDescent="0.3">
      <c r="A3089" t="s">
        <v>67</v>
      </c>
      <c r="B3089" t="s">
        <v>91</v>
      </c>
      <c r="C3089">
        <v>2021</v>
      </c>
      <c r="D3089" s="20">
        <v>756739406.2744</v>
      </c>
      <c r="E3089" s="2">
        <v>756.73940000000005</v>
      </c>
      <c r="F3089" t="s">
        <v>92</v>
      </c>
      <c r="G3089" t="s">
        <v>68</v>
      </c>
      <c r="H3089" t="s">
        <v>16</v>
      </c>
    </row>
    <row r="3090" spans="1:8" x14ac:dyDescent="0.3">
      <c r="A3090" t="s">
        <v>67</v>
      </c>
      <c r="B3090" t="s">
        <v>91</v>
      </c>
      <c r="C3090">
        <v>2022</v>
      </c>
      <c r="D3090" s="20">
        <v>719808223.22880006</v>
      </c>
      <c r="E3090" s="2">
        <v>719.80820000000006</v>
      </c>
      <c r="F3090" t="s">
        <v>92</v>
      </c>
      <c r="G3090" t="s">
        <v>68</v>
      </c>
      <c r="H3090" t="s">
        <v>16</v>
      </c>
    </row>
    <row r="3091" spans="1:8" x14ac:dyDescent="0.3">
      <c r="A3091" t="s">
        <v>67</v>
      </c>
      <c r="B3091" t="s">
        <v>91</v>
      </c>
      <c r="C3091">
        <v>2023</v>
      </c>
      <c r="D3091" s="20">
        <v>589815205.02810001</v>
      </c>
      <c r="E3091" s="2">
        <v>589.8152</v>
      </c>
      <c r="F3091" t="s">
        <v>92</v>
      </c>
      <c r="G3091" t="s">
        <v>68</v>
      </c>
      <c r="H3091" t="s">
        <v>16</v>
      </c>
    </row>
    <row r="3092" spans="1:8" x14ac:dyDescent="0.3">
      <c r="A3092" t="s">
        <v>67</v>
      </c>
      <c r="B3092" t="s">
        <v>91</v>
      </c>
      <c r="C3092">
        <v>2024</v>
      </c>
      <c r="D3092" s="20">
        <v>961041432.99989998</v>
      </c>
      <c r="E3092" s="2">
        <v>961.04139999999995</v>
      </c>
      <c r="F3092" t="s">
        <v>92</v>
      </c>
      <c r="G3092" t="s">
        <v>68</v>
      </c>
      <c r="H3092" t="s">
        <v>16</v>
      </c>
    </row>
    <row r="3093" spans="1:8" x14ac:dyDescent="0.3">
      <c r="A3093" t="s">
        <v>67</v>
      </c>
      <c r="B3093" t="s">
        <v>91</v>
      </c>
      <c r="C3093">
        <v>2025</v>
      </c>
      <c r="D3093" s="20">
        <v>1428574583.8926001</v>
      </c>
      <c r="E3093" s="2">
        <v>1428.5745999999999</v>
      </c>
      <c r="F3093" t="s">
        <v>92</v>
      </c>
      <c r="G3093" t="s">
        <v>68</v>
      </c>
      <c r="H3093" t="s">
        <v>16</v>
      </c>
    </row>
    <row r="3094" spans="1:8" x14ac:dyDescent="0.3">
      <c r="A3094" t="s">
        <v>67</v>
      </c>
      <c r="B3094" t="s">
        <v>91</v>
      </c>
      <c r="C3094">
        <v>2026</v>
      </c>
      <c r="D3094" s="20">
        <v>1474377780.5680001</v>
      </c>
      <c r="E3094" s="2">
        <v>1474.3778</v>
      </c>
      <c r="F3094" t="s">
        <v>92</v>
      </c>
      <c r="G3094" t="s">
        <v>68</v>
      </c>
      <c r="H3094" t="s">
        <v>16</v>
      </c>
    </row>
    <row r="3095" spans="1:8" x14ac:dyDescent="0.3">
      <c r="A3095" t="s">
        <v>69</v>
      </c>
      <c r="B3095" t="s">
        <v>91</v>
      </c>
      <c r="C3095">
        <v>2018</v>
      </c>
      <c r="D3095" s="20">
        <v>302679137.82190001</v>
      </c>
      <c r="E3095" s="2">
        <v>302.67910000000001</v>
      </c>
      <c r="F3095" t="s">
        <v>92</v>
      </c>
      <c r="G3095" t="s">
        <v>70</v>
      </c>
      <c r="H3095" t="s">
        <v>16</v>
      </c>
    </row>
    <row r="3096" spans="1:8" x14ac:dyDescent="0.3">
      <c r="A3096" t="s">
        <v>69</v>
      </c>
      <c r="B3096" t="s">
        <v>91</v>
      </c>
      <c r="C3096">
        <v>2019</v>
      </c>
      <c r="D3096" s="20">
        <v>318435053.89749998</v>
      </c>
      <c r="E3096" s="2">
        <v>318.43509999999998</v>
      </c>
      <c r="F3096" t="s">
        <v>92</v>
      </c>
      <c r="G3096" t="s">
        <v>70</v>
      </c>
      <c r="H3096" t="s">
        <v>16</v>
      </c>
    </row>
    <row r="3097" spans="1:8" x14ac:dyDescent="0.3">
      <c r="A3097" t="s">
        <v>69</v>
      </c>
      <c r="B3097" t="s">
        <v>91</v>
      </c>
      <c r="C3097">
        <v>2020</v>
      </c>
      <c r="D3097" s="20">
        <v>400447425.08649999</v>
      </c>
      <c r="E3097" s="2">
        <v>400.44740000000002</v>
      </c>
      <c r="F3097" t="s">
        <v>92</v>
      </c>
      <c r="G3097" t="s">
        <v>70</v>
      </c>
      <c r="H3097" t="s">
        <v>16</v>
      </c>
    </row>
    <row r="3098" spans="1:8" x14ac:dyDescent="0.3">
      <c r="A3098" t="s">
        <v>69</v>
      </c>
      <c r="B3098" t="s">
        <v>91</v>
      </c>
      <c r="C3098">
        <v>2021</v>
      </c>
      <c r="D3098" s="20">
        <v>448893320.34310001</v>
      </c>
      <c r="E3098" s="2">
        <v>448.89330000000001</v>
      </c>
      <c r="F3098" t="s">
        <v>92</v>
      </c>
      <c r="G3098" t="s">
        <v>70</v>
      </c>
      <c r="H3098" t="s">
        <v>16</v>
      </c>
    </row>
    <row r="3099" spans="1:8" x14ac:dyDescent="0.3">
      <c r="A3099" t="s">
        <v>69</v>
      </c>
      <c r="B3099" t="s">
        <v>91</v>
      </c>
      <c r="C3099">
        <v>2022</v>
      </c>
      <c r="D3099" s="20">
        <v>404219486.70340002</v>
      </c>
      <c r="E3099" s="2">
        <v>404.21949999999998</v>
      </c>
      <c r="F3099" t="s">
        <v>92</v>
      </c>
      <c r="G3099" t="s">
        <v>70</v>
      </c>
      <c r="H3099" t="s">
        <v>16</v>
      </c>
    </row>
    <row r="3100" spans="1:8" x14ac:dyDescent="0.3">
      <c r="A3100" t="s">
        <v>69</v>
      </c>
      <c r="B3100" t="s">
        <v>91</v>
      </c>
      <c r="C3100">
        <v>2023</v>
      </c>
      <c r="D3100" s="20">
        <v>378176916.96289998</v>
      </c>
      <c r="E3100" s="2">
        <v>378.17689999999999</v>
      </c>
      <c r="F3100" t="s">
        <v>92</v>
      </c>
      <c r="G3100" t="s">
        <v>70</v>
      </c>
      <c r="H3100" t="s">
        <v>16</v>
      </c>
    </row>
    <row r="3101" spans="1:8" x14ac:dyDescent="0.3">
      <c r="A3101" t="s">
        <v>69</v>
      </c>
      <c r="B3101" t="s">
        <v>91</v>
      </c>
      <c r="C3101">
        <v>2024</v>
      </c>
      <c r="D3101" s="20">
        <v>423811779.71530002</v>
      </c>
      <c r="E3101" s="2">
        <v>423.81180000000001</v>
      </c>
      <c r="F3101" t="s">
        <v>92</v>
      </c>
      <c r="G3101" t="s">
        <v>70</v>
      </c>
      <c r="H3101" t="s">
        <v>16</v>
      </c>
    </row>
    <row r="3102" spans="1:8" x14ac:dyDescent="0.3">
      <c r="A3102" t="s">
        <v>69</v>
      </c>
      <c r="B3102" t="s">
        <v>91</v>
      </c>
      <c r="C3102">
        <v>2025</v>
      </c>
      <c r="D3102" s="20">
        <v>632829088.91050005</v>
      </c>
      <c r="E3102" s="2">
        <v>632.82910000000004</v>
      </c>
      <c r="F3102" t="s">
        <v>92</v>
      </c>
      <c r="G3102" t="s">
        <v>70</v>
      </c>
      <c r="H3102" t="s">
        <v>16</v>
      </c>
    </row>
    <row r="3103" spans="1:8" x14ac:dyDescent="0.3">
      <c r="A3103" t="s">
        <v>69</v>
      </c>
      <c r="B3103" t="s">
        <v>91</v>
      </c>
      <c r="C3103">
        <v>2026</v>
      </c>
      <c r="D3103" s="20">
        <v>653118960.7507</v>
      </c>
      <c r="E3103" s="2">
        <v>653.11900000000003</v>
      </c>
      <c r="F3103" t="s">
        <v>92</v>
      </c>
      <c r="G3103" t="s">
        <v>70</v>
      </c>
      <c r="H3103" t="s">
        <v>16</v>
      </c>
    </row>
    <row r="3104" spans="1:8" x14ac:dyDescent="0.3">
      <c r="A3104" t="s">
        <v>54</v>
      </c>
      <c r="B3104" t="s">
        <v>91</v>
      </c>
      <c r="C3104">
        <v>2018</v>
      </c>
      <c r="D3104" s="20">
        <v>10255662669.0784</v>
      </c>
      <c r="E3104" s="2">
        <v>10255.662700000001</v>
      </c>
      <c r="F3104" t="s">
        <v>92</v>
      </c>
      <c r="G3104" t="s">
        <v>55</v>
      </c>
      <c r="H3104" t="s">
        <v>16</v>
      </c>
    </row>
    <row r="3105" spans="1:8" x14ac:dyDescent="0.3">
      <c r="A3105" t="s">
        <v>54</v>
      </c>
      <c r="B3105" t="s">
        <v>91</v>
      </c>
      <c r="C3105">
        <v>2019</v>
      </c>
      <c r="D3105" s="20">
        <v>9926155520.3400002</v>
      </c>
      <c r="E3105" s="2">
        <v>9926.1555000000008</v>
      </c>
      <c r="F3105" t="s">
        <v>92</v>
      </c>
      <c r="G3105" t="s">
        <v>55</v>
      </c>
      <c r="H3105" t="s">
        <v>16</v>
      </c>
    </row>
    <row r="3106" spans="1:8" x14ac:dyDescent="0.3">
      <c r="A3106" t="s">
        <v>54</v>
      </c>
      <c r="B3106" t="s">
        <v>91</v>
      </c>
      <c r="C3106">
        <v>2020</v>
      </c>
      <c r="D3106" s="20">
        <v>12087827099.288799</v>
      </c>
      <c r="E3106" s="2">
        <v>12087.8271</v>
      </c>
      <c r="F3106" t="s">
        <v>92</v>
      </c>
      <c r="G3106" t="s">
        <v>55</v>
      </c>
      <c r="H3106" t="s">
        <v>16</v>
      </c>
    </row>
    <row r="3107" spans="1:8" x14ac:dyDescent="0.3">
      <c r="A3107" t="s">
        <v>54</v>
      </c>
      <c r="B3107" t="s">
        <v>91</v>
      </c>
      <c r="C3107">
        <v>2021</v>
      </c>
      <c r="D3107" s="20">
        <v>12823734092.1427</v>
      </c>
      <c r="E3107" s="2">
        <v>12823.7341</v>
      </c>
      <c r="F3107" t="s">
        <v>92</v>
      </c>
      <c r="G3107" t="s">
        <v>55</v>
      </c>
      <c r="H3107" t="s">
        <v>16</v>
      </c>
    </row>
    <row r="3108" spans="1:8" x14ac:dyDescent="0.3">
      <c r="A3108" t="s">
        <v>54</v>
      </c>
      <c r="B3108" t="s">
        <v>91</v>
      </c>
      <c r="C3108">
        <v>2022</v>
      </c>
      <c r="D3108" s="20">
        <v>12255365288.386101</v>
      </c>
      <c r="E3108" s="2">
        <v>12255.365299999999</v>
      </c>
      <c r="F3108" t="s">
        <v>92</v>
      </c>
      <c r="G3108" t="s">
        <v>55</v>
      </c>
      <c r="H3108" t="s">
        <v>16</v>
      </c>
    </row>
    <row r="3109" spans="1:8" x14ac:dyDescent="0.3">
      <c r="A3109" t="s">
        <v>54</v>
      </c>
      <c r="B3109" t="s">
        <v>91</v>
      </c>
      <c r="C3109">
        <v>2023</v>
      </c>
      <c r="D3109" s="20">
        <v>11623918028.084</v>
      </c>
      <c r="E3109" s="2">
        <v>11623.918</v>
      </c>
      <c r="F3109" t="s">
        <v>92</v>
      </c>
      <c r="G3109" t="s">
        <v>55</v>
      </c>
      <c r="H3109" t="s">
        <v>16</v>
      </c>
    </row>
    <row r="3110" spans="1:8" x14ac:dyDescent="0.3">
      <c r="A3110" t="s">
        <v>54</v>
      </c>
      <c r="B3110" t="s">
        <v>91</v>
      </c>
      <c r="C3110">
        <v>2024</v>
      </c>
      <c r="D3110" s="20">
        <v>14106698810.648899</v>
      </c>
      <c r="E3110" s="2">
        <v>14106.6988</v>
      </c>
      <c r="F3110" t="s">
        <v>92</v>
      </c>
      <c r="G3110" t="s">
        <v>55</v>
      </c>
      <c r="H3110" t="s">
        <v>16</v>
      </c>
    </row>
    <row r="3111" spans="1:8" x14ac:dyDescent="0.3">
      <c r="A3111" t="s">
        <v>54</v>
      </c>
      <c r="B3111" t="s">
        <v>91</v>
      </c>
      <c r="C3111">
        <v>2025</v>
      </c>
      <c r="D3111" s="20">
        <v>18026464748.0051</v>
      </c>
      <c r="E3111" s="2">
        <v>18026.4647</v>
      </c>
      <c r="F3111" t="s">
        <v>92</v>
      </c>
      <c r="G3111" t="s">
        <v>55</v>
      </c>
      <c r="H3111" t="s">
        <v>16</v>
      </c>
    </row>
    <row r="3112" spans="1:8" x14ac:dyDescent="0.3">
      <c r="A3112" t="s">
        <v>54</v>
      </c>
      <c r="B3112" t="s">
        <v>91</v>
      </c>
      <c r="C3112">
        <v>2026</v>
      </c>
      <c r="D3112" s="20">
        <v>18689831211.9207</v>
      </c>
      <c r="E3112" s="2">
        <v>18689.831200000001</v>
      </c>
      <c r="F3112" t="s">
        <v>92</v>
      </c>
      <c r="G3112" t="s">
        <v>55</v>
      </c>
      <c r="H3112" t="s">
        <v>16</v>
      </c>
    </row>
    <row r="3113" spans="1:8" x14ac:dyDescent="0.3">
      <c r="A3113" t="s">
        <v>19</v>
      </c>
      <c r="B3113" t="s">
        <v>91</v>
      </c>
      <c r="C3113">
        <v>2018</v>
      </c>
      <c r="D3113" s="20">
        <v>3827377647.3470998</v>
      </c>
      <c r="E3113" s="2">
        <v>3827.3775999999998</v>
      </c>
      <c r="F3113" t="s">
        <v>92</v>
      </c>
      <c r="G3113" t="s">
        <v>20</v>
      </c>
      <c r="H3113" t="s">
        <v>16</v>
      </c>
    </row>
    <row r="3114" spans="1:8" x14ac:dyDescent="0.3">
      <c r="A3114" t="s">
        <v>19</v>
      </c>
      <c r="B3114" t="s">
        <v>91</v>
      </c>
      <c r="C3114">
        <v>2019</v>
      </c>
      <c r="D3114" s="20">
        <v>4207169703.5159998</v>
      </c>
      <c r="E3114" s="2">
        <v>4207.1697000000004</v>
      </c>
      <c r="F3114" t="s">
        <v>92</v>
      </c>
      <c r="G3114" t="s">
        <v>20</v>
      </c>
      <c r="H3114" t="s">
        <v>16</v>
      </c>
    </row>
    <row r="3115" spans="1:8" x14ac:dyDescent="0.3">
      <c r="A3115" t="s">
        <v>19</v>
      </c>
      <c r="B3115" t="s">
        <v>91</v>
      </c>
      <c r="C3115">
        <v>2020</v>
      </c>
      <c r="D3115" s="20">
        <v>4997945716.4682999</v>
      </c>
      <c r="E3115" s="2">
        <v>4997.9457000000002</v>
      </c>
      <c r="F3115" t="s">
        <v>92</v>
      </c>
      <c r="G3115" t="s">
        <v>20</v>
      </c>
      <c r="H3115" t="s">
        <v>16</v>
      </c>
    </row>
    <row r="3116" spans="1:8" x14ac:dyDescent="0.3">
      <c r="A3116" t="s">
        <v>19</v>
      </c>
      <c r="B3116" t="s">
        <v>91</v>
      </c>
      <c r="C3116">
        <v>2021</v>
      </c>
      <c r="D3116" s="20">
        <v>5707494607.9776001</v>
      </c>
      <c r="E3116" s="2">
        <v>5707.4946</v>
      </c>
      <c r="F3116" t="s">
        <v>92</v>
      </c>
      <c r="G3116" t="s">
        <v>20</v>
      </c>
      <c r="H3116" t="s">
        <v>16</v>
      </c>
    </row>
    <row r="3117" spans="1:8" x14ac:dyDescent="0.3">
      <c r="A3117" t="s">
        <v>19</v>
      </c>
      <c r="B3117" t="s">
        <v>91</v>
      </c>
      <c r="C3117">
        <v>2022</v>
      </c>
      <c r="D3117" s="20">
        <v>5727373970.7838001</v>
      </c>
      <c r="E3117" s="2">
        <v>5727.3739999999998</v>
      </c>
      <c r="F3117" t="s">
        <v>92</v>
      </c>
      <c r="G3117" t="s">
        <v>20</v>
      </c>
      <c r="H3117" t="s">
        <v>16</v>
      </c>
    </row>
    <row r="3118" spans="1:8" x14ac:dyDescent="0.3">
      <c r="A3118" t="s">
        <v>19</v>
      </c>
      <c r="B3118" t="s">
        <v>91</v>
      </c>
      <c r="C3118">
        <v>2023</v>
      </c>
      <c r="D3118" s="20">
        <v>5075875306.9574003</v>
      </c>
      <c r="E3118" s="2">
        <v>5075.8752999999997</v>
      </c>
      <c r="F3118" t="s">
        <v>92</v>
      </c>
      <c r="G3118" t="s">
        <v>20</v>
      </c>
      <c r="H3118" t="s">
        <v>16</v>
      </c>
    </row>
    <row r="3119" spans="1:8" x14ac:dyDescent="0.3">
      <c r="A3119" t="s">
        <v>19</v>
      </c>
      <c r="B3119" t="s">
        <v>91</v>
      </c>
      <c r="C3119">
        <v>2024</v>
      </c>
      <c r="D3119" s="20">
        <v>5468445383.4850998</v>
      </c>
      <c r="E3119" s="2">
        <v>5468.4453999999996</v>
      </c>
      <c r="F3119" t="s">
        <v>92</v>
      </c>
      <c r="G3119" t="s">
        <v>20</v>
      </c>
      <c r="H3119" t="s">
        <v>16</v>
      </c>
    </row>
    <row r="3120" spans="1:8" x14ac:dyDescent="0.3">
      <c r="A3120" t="s">
        <v>19</v>
      </c>
      <c r="B3120" t="s">
        <v>91</v>
      </c>
      <c r="C3120">
        <v>2025</v>
      </c>
      <c r="D3120" s="20">
        <v>7125406587.5436001</v>
      </c>
      <c r="E3120" s="2">
        <v>7125.4066000000003</v>
      </c>
      <c r="F3120" t="s">
        <v>92</v>
      </c>
      <c r="G3120" t="s">
        <v>20</v>
      </c>
      <c r="H3120" t="s">
        <v>16</v>
      </c>
    </row>
    <row r="3121" spans="1:8" x14ac:dyDescent="0.3">
      <c r="A3121" t="s">
        <v>19</v>
      </c>
      <c r="B3121" t="s">
        <v>91</v>
      </c>
      <c r="C3121">
        <v>2026</v>
      </c>
      <c r="D3121" s="20">
        <v>7399787313.408</v>
      </c>
      <c r="E3121" s="2">
        <v>7399.7873</v>
      </c>
      <c r="F3121" t="s">
        <v>92</v>
      </c>
      <c r="G3121" t="s">
        <v>20</v>
      </c>
      <c r="H3121" t="s">
        <v>16</v>
      </c>
    </row>
    <row r="3122" spans="1:8" x14ac:dyDescent="0.3">
      <c r="A3122" t="s">
        <v>21</v>
      </c>
      <c r="B3122" t="s">
        <v>91</v>
      </c>
      <c r="C3122">
        <v>2018</v>
      </c>
      <c r="D3122" s="20">
        <v>2748823926.1761999</v>
      </c>
      <c r="E3122" s="2">
        <v>2748.8238999999999</v>
      </c>
      <c r="F3122" t="s">
        <v>92</v>
      </c>
      <c r="G3122" t="s">
        <v>22</v>
      </c>
      <c r="H3122" t="s">
        <v>23</v>
      </c>
    </row>
    <row r="3123" spans="1:8" x14ac:dyDescent="0.3">
      <c r="A3123" t="s">
        <v>21</v>
      </c>
      <c r="B3123" t="s">
        <v>91</v>
      </c>
      <c r="C3123">
        <v>2019</v>
      </c>
      <c r="D3123" s="20">
        <v>2819640130.5075998</v>
      </c>
      <c r="E3123" s="2">
        <v>2819.6401000000001</v>
      </c>
      <c r="F3123" t="s">
        <v>92</v>
      </c>
      <c r="G3123" t="s">
        <v>22</v>
      </c>
      <c r="H3123" t="s">
        <v>23</v>
      </c>
    </row>
    <row r="3124" spans="1:8" x14ac:dyDescent="0.3">
      <c r="A3124" t="s">
        <v>21</v>
      </c>
      <c r="B3124" t="s">
        <v>91</v>
      </c>
      <c r="C3124">
        <v>2020</v>
      </c>
      <c r="D3124" s="20">
        <v>2889364583.7090001</v>
      </c>
      <c r="E3124" s="2">
        <v>2889.3645999999999</v>
      </c>
      <c r="F3124" t="s">
        <v>92</v>
      </c>
      <c r="G3124" t="s">
        <v>22</v>
      </c>
      <c r="H3124" t="s">
        <v>23</v>
      </c>
    </row>
    <row r="3125" spans="1:8" x14ac:dyDescent="0.3">
      <c r="A3125" t="s">
        <v>21</v>
      </c>
      <c r="B3125" t="s">
        <v>91</v>
      </c>
      <c r="C3125">
        <v>2021</v>
      </c>
      <c r="D3125" s="20">
        <v>3206810991.2694001</v>
      </c>
      <c r="E3125" s="2">
        <v>3206.8110000000001</v>
      </c>
      <c r="F3125" t="s">
        <v>92</v>
      </c>
      <c r="G3125" t="s">
        <v>22</v>
      </c>
      <c r="H3125" t="s">
        <v>23</v>
      </c>
    </row>
    <row r="3126" spans="1:8" x14ac:dyDescent="0.3">
      <c r="A3126" t="s">
        <v>21</v>
      </c>
      <c r="B3126" t="s">
        <v>91</v>
      </c>
      <c r="C3126">
        <v>2022</v>
      </c>
      <c r="D3126" s="20">
        <v>3217176793.9143</v>
      </c>
      <c r="E3126" s="2">
        <v>3217.1768000000002</v>
      </c>
      <c r="F3126" t="s">
        <v>92</v>
      </c>
      <c r="G3126" t="s">
        <v>22</v>
      </c>
      <c r="H3126" t="s">
        <v>23</v>
      </c>
    </row>
    <row r="3127" spans="1:8" x14ac:dyDescent="0.3">
      <c r="A3127" t="s">
        <v>21</v>
      </c>
      <c r="B3127" t="s">
        <v>91</v>
      </c>
      <c r="C3127">
        <v>2023</v>
      </c>
      <c r="D3127" s="20">
        <v>2901942382.4082999</v>
      </c>
      <c r="E3127" s="2">
        <v>2901.9423999999999</v>
      </c>
      <c r="F3127" t="s">
        <v>92</v>
      </c>
      <c r="G3127" t="s">
        <v>22</v>
      </c>
      <c r="H3127" t="s">
        <v>23</v>
      </c>
    </row>
    <row r="3128" spans="1:8" x14ac:dyDescent="0.3">
      <c r="A3128" t="s">
        <v>21</v>
      </c>
      <c r="B3128" t="s">
        <v>91</v>
      </c>
      <c r="C3128">
        <v>2024</v>
      </c>
      <c r="D3128" s="20">
        <v>3173945176.9938002</v>
      </c>
      <c r="E3128" s="2">
        <v>3173.9452000000001</v>
      </c>
      <c r="F3128" t="s">
        <v>92</v>
      </c>
      <c r="G3128" t="s">
        <v>22</v>
      </c>
      <c r="H3128" t="s">
        <v>23</v>
      </c>
    </row>
    <row r="3129" spans="1:8" x14ac:dyDescent="0.3">
      <c r="A3129" t="s">
        <v>21</v>
      </c>
      <c r="B3129" t="s">
        <v>91</v>
      </c>
      <c r="C3129">
        <v>2025</v>
      </c>
      <c r="D3129" s="20">
        <v>3991898711.0913</v>
      </c>
      <c r="E3129" s="2">
        <v>3991.8987000000002</v>
      </c>
      <c r="F3129" t="s">
        <v>92</v>
      </c>
      <c r="G3129" t="s">
        <v>22</v>
      </c>
      <c r="H3129" t="s">
        <v>23</v>
      </c>
    </row>
    <row r="3130" spans="1:8" x14ac:dyDescent="0.3">
      <c r="A3130" t="s">
        <v>21</v>
      </c>
      <c r="B3130" t="s">
        <v>91</v>
      </c>
      <c r="C3130">
        <v>2026</v>
      </c>
      <c r="D3130" s="20">
        <v>4119887633.6395998</v>
      </c>
      <c r="E3130" s="2">
        <v>4119.8876</v>
      </c>
      <c r="F3130" t="s">
        <v>92</v>
      </c>
      <c r="G3130" t="s">
        <v>22</v>
      </c>
      <c r="H3130" t="s">
        <v>23</v>
      </c>
    </row>
    <row r="3131" spans="1:8" x14ac:dyDescent="0.3">
      <c r="A3131" t="s">
        <v>24</v>
      </c>
      <c r="B3131" t="s">
        <v>91</v>
      </c>
      <c r="C3131">
        <v>2018</v>
      </c>
      <c r="D3131" s="20">
        <v>407905728.35890001</v>
      </c>
      <c r="E3131" s="2">
        <v>407.90570000000002</v>
      </c>
      <c r="F3131" t="s">
        <v>92</v>
      </c>
      <c r="G3131" t="s">
        <v>25</v>
      </c>
      <c r="H3131" t="s">
        <v>23</v>
      </c>
    </row>
    <row r="3132" spans="1:8" x14ac:dyDescent="0.3">
      <c r="A3132" t="s">
        <v>24</v>
      </c>
      <c r="B3132" t="s">
        <v>91</v>
      </c>
      <c r="C3132">
        <v>2019</v>
      </c>
      <c r="D3132" s="20">
        <v>427311884.6591</v>
      </c>
      <c r="E3132" s="2">
        <v>427.31189999999998</v>
      </c>
      <c r="F3132" t="s">
        <v>92</v>
      </c>
      <c r="G3132" t="s">
        <v>25</v>
      </c>
      <c r="H3132" t="s">
        <v>23</v>
      </c>
    </row>
    <row r="3133" spans="1:8" x14ac:dyDescent="0.3">
      <c r="A3133" t="s">
        <v>24</v>
      </c>
      <c r="B3133" t="s">
        <v>91</v>
      </c>
      <c r="C3133">
        <v>2020</v>
      </c>
      <c r="D3133" s="20">
        <v>427508868.39950001</v>
      </c>
      <c r="E3133" s="2">
        <v>427.50889999999998</v>
      </c>
      <c r="F3133" t="s">
        <v>92</v>
      </c>
      <c r="G3133" t="s">
        <v>25</v>
      </c>
      <c r="H3133" t="s">
        <v>23</v>
      </c>
    </row>
    <row r="3134" spans="1:8" x14ac:dyDescent="0.3">
      <c r="A3134" t="s">
        <v>24</v>
      </c>
      <c r="B3134" t="s">
        <v>91</v>
      </c>
      <c r="C3134">
        <v>2021</v>
      </c>
      <c r="D3134" s="20">
        <v>325903894.12400001</v>
      </c>
      <c r="E3134" s="2">
        <v>325.90390000000002</v>
      </c>
      <c r="F3134" t="s">
        <v>92</v>
      </c>
      <c r="G3134" t="s">
        <v>25</v>
      </c>
      <c r="H3134" t="s">
        <v>23</v>
      </c>
    </row>
    <row r="3135" spans="1:8" x14ac:dyDescent="0.3">
      <c r="A3135" t="s">
        <v>24</v>
      </c>
      <c r="B3135" t="s">
        <v>91</v>
      </c>
      <c r="C3135">
        <v>2022</v>
      </c>
      <c r="D3135" s="20">
        <v>330041022.21759999</v>
      </c>
      <c r="E3135" s="2">
        <v>330.041</v>
      </c>
      <c r="F3135" t="s">
        <v>92</v>
      </c>
      <c r="G3135" t="s">
        <v>25</v>
      </c>
      <c r="H3135" t="s">
        <v>23</v>
      </c>
    </row>
    <row r="3136" spans="1:8" x14ac:dyDescent="0.3">
      <c r="A3136" t="s">
        <v>24</v>
      </c>
      <c r="B3136" t="s">
        <v>91</v>
      </c>
      <c r="C3136">
        <v>2023</v>
      </c>
      <c r="D3136" s="20">
        <v>268922229.33539999</v>
      </c>
      <c r="E3136" s="2">
        <v>268.92219999999998</v>
      </c>
      <c r="F3136" t="s">
        <v>92</v>
      </c>
      <c r="G3136" t="s">
        <v>25</v>
      </c>
      <c r="H3136" t="s">
        <v>23</v>
      </c>
    </row>
    <row r="3137" spans="1:8" x14ac:dyDescent="0.3">
      <c r="A3137" t="s">
        <v>24</v>
      </c>
      <c r="B3137" t="s">
        <v>91</v>
      </c>
      <c r="C3137">
        <v>2024</v>
      </c>
      <c r="D3137" s="20">
        <v>336585284.15899998</v>
      </c>
      <c r="E3137" s="2">
        <v>336.58530000000002</v>
      </c>
      <c r="F3137" t="s">
        <v>92</v>
      </c>
      <c r="G3137" t="s">
        <v>25</v>
      </c>
      <c r="H3137" t="s">
        <v>23</v>
      </c>
    </row>
    <row r="3138" spans="1:8" x14ac:dyDescent="0.3">
      <c r="A3138" t="s">
        <v>24</v>
      </c>
      <c r="B3138" t="s">
        <v>91</v>
      </c>
      <c r="C3138">
        <v>2025</v>
      </c>
      <c r="D3138" s="20">
        <v>514163009.65960002</v>
      </c>
      <c r="E3138" s="2">
        <v>514.16300000000001</v>
      </c>
      <c r="F3138" t="s">
        <v>92</v>
      </c>
      <c r="G3138" t="s">
        <v>25</v>
      </c>
      <c r="H3138" t="s">
        <v>23</v>
      </c>
    </row>
    <row r="3139" spans="1:8" x14ac:dyDescent="0.3">
      <c r="A3139" t="s">
        <v>24</v>
      </c>
      <c r="B3139" t="s">
        <v>91</v>
      </c>
      <c r="C3139">
        <v>2026</v>
      </c>
      <c r="D3139" s="20">
        <v>530648189.86669999</v>
      </c>
      <c r="E3139" s="2">
        <v>530.64819999999997</v>
      </c>
      <c r="F3139" t="s">
        <v>92</v>
      </c>
      <c r="G3139" t="s">
        <v>25</v>
      </c>
      <c r="H3139" t="s">
        <v>23</v>
      </c>
    </row>
    <row r="3140" spans="1:8" x14ac:dyDescent="0.3">
      <c r="A3140" t="s">
        <v>26</v>
      </c>
      <c r="B3140" t="s">
        <v>91</v>
      </c>
      <c r="C3140">
        <v>2018</v>
      </c>
      <c r="D3140" s="20">
        <v>511953888.71329999</v>
      </c>
      <c r="E3140" s="2">
        <v>511.95389999999998</v>
      </c>
      <c r="F3140" t="s">
        <v>92</v>
      </c>
      <c r="G3140" t="s">
        <v>27</v>
      </c>
      <c r="H3140" t="s">
        <v>23</v>
      </c>
    </row>
    <row r="3141" spans="1:8" x14ac:dyDescent="0.3">
      <c r="A3141" t="s">
        <v>26</v>
      </c>
      <c r="B3141" t="s">
        <v>91</v>
      </c>
      <c r="C3141">
        <v>2019</v>
      </c>
      <c r="D3141" s="20">
        <v>526124832.6275</v>
      </c>
      <c r="E3141" s="2">
        <v>526.12480000000005</v>
      </c>
      <c r="F3141" t="s">
        <v>92</v>
      </c>
      <c r="G3141" t="s">
        <v>27</v>
      </c>
      <c r="H3141" t="s">
        <v>23</v>
      </c>
    </row>
    <row r="3142" spans="1:8" x14ac:dyDescent="0.3">
      <c r="A3142" t="s">
        <v>26</v>
      </c>
      <c r="B3142" t="s">
        <v>91</v>
      </c>
      <c r="C3142">
        <v>2020</v>
      </c>
      <c r="D3142" s="20">
        <v>529309095.3743</v>
      </c>
      <c r="E3142" s="2">
        <v>529.30909999999994</v>
      </c>
      <c r="F3142" t="s">
        <v>92</v>
      </c>
      <c r="G3142" t="s">
        <v>27</v>
      </c>
      <c r="H3142" t="s">
        <v>23</v>
      </c>
    </row>
    <row r="3143" spans="1:8" x14ac:dyDescent="0.3">
      <c r="A3143" t="s">
        <v>26</v>
      </c>
      <c r="B3143" t="s">
        <v>91</v>
      </c>
      <c r="C3143">
        <v>2021</v>
      </c>
      <c r="D3143" s="20">
        <v>501323609.39069998</v>
      </c>
      <c r="E3143" s="2">
        <v>501.3236</v>
      </c>
      <c r="F3143" t="s">
        <v>92</v>
      </c>
      <c r="G3143" t="s">
        <v>27</v>
      </c>
      <c r="H3143" t="s">
        <v>23</v>
      </c>
    </row>
    <row r="3144" spans="1:8" x14ac:dyDescent="0.3">
      <c r="A3144" t="s">
        <v>26</v>
      </c>
      <c r="B3144" t="s">
        <v>91</v>
      </c>
      <c r="C3144">
        <v>2022</v>
      </c>
      <c r="D3144" s="20">
        <v>521126143.99220002</v>
      </c>
      <c r="E3144" s="2">
        <v>521.12609999999995</v>
      </c>
      <c r="F3144" t="s">
        <v>92</v>
      </c>
      <c r="G3144" t="s">
        <v>27</v>
      </c>
      <c r="H3144" t="s">
        <v>23</v>
      </c>
    </row>
    <row r="3145" spans="1:8" x14ac:dyDescent="0.3">
      <c r="A3145" t="s">
        <v>26</v>
      </c>
      <c r="B3145" t="s">
        <v>91</v>
      </c>
      <c r="C3145">
        <v>2023</v>
      </c>
      <c r="D3145" s="20">
        <v>458042604.88</v>
      </c>
      <c r="E3145" s="2">
        <v>458.04259999999999</v>
      </c>
      <c r="F3145" t="s">
        <v>92</v>
      </c>
      <c r="G3145" t="s">
        <v>27</v>
      </c>
      <c r="H3145" t="s">
        <v>23</v>
      </c>
    </row>
    <row r="3146" spans="1:8" x14ac:dyDescent="0.3">
      <c r="A3146" t="s">
        <v>26</v>
      </c>
      <c r="B3146" t="s">
        <v>91</v>
      </c>
      <c r="C3146">
        <v>2024</v>
      </c>
      <c r="D3146" s="20">
        <v>491210242.45289999</v>
      </c>
      <c r="E3146" s="2">
        <v>491.21019999999999</v>
      </c>
      <c r="F3146" t="s">
        <v>92</v>
      </c>
      <c r="G3146" t="s">
        <v>27</v>
      </c>
      <c r="H3146" t="s">
        <v>23</v>
      </c>
    </row>
    <row r="3147" spans="1:8" x14ac:dyDescent="0.3">
      <c r="A3147" t="s">
        <v>26</v>
      </c>
      <c r="B3147" t="s">
        <v>91</v>
      </c>
      <c r="C3147">
        <v>2025</v>
      </c>
      <c r="D3147" s="20">
        <v>701328641.78340006</v>
      </c>
      <c r="E3147" s="2">
        <v>701.32860000000005</v>
      </c>
      <c r="F3147" t="s">
        <v>92</v>
      </c>
      <c r="G3147" t="s">
        <v>27</v>
      </c>
      <c r="H3147" t="s">
        <v>23</v>
      </c>
    </row>
    <row r="3148" spans="1:8" x14ac:dyDescent="0.3">
      <c r="A3148" t="s">
        <v>26</v>
      </c>
      <c r="B3148" t="s">
        <v>91</v>
      </c>
      <c r="C3148">
        <v>2026</v>
      </c>
      <c r="D3148" s="20">
        <v>723814757.71730006</v>
      </c>
      <c r="E3148" s="2">
        <v>723.81479999999999</v>
      </c>
      <c r="F3148" t="s">
        <v>92</v>
      </c>
      <c r="G3148" t="s">
        <v>27</v>
      </c>
      <c r="H3148" t="s">
        <v>23</v>
      </c>
    </row>
    <row r="3149" spans="1:8" x14ac:dyDescent="0.3">
      <c r="A3149" t="s">
        <v>28</v>
      </c>
      <c r="B3149" t="s">
        <v>91</v>
      </c>
      <c r="C3149">
        <v>2018</v>
      </c>
      <c r="D3149" s="20">
        <v>279391298.27109998</v>
      </c>
      <c r="E3149" s="2">
        <v>279.3913</v>
      </c>
      <c r="F3149" t="s">
        <v>92</v>
      </c>
      <c r="G3149" t="s">
        <v>29</v>
      </c>
      <c r="H3149" t="s">
        <v>23</v>
      </c>
    </row>
    <row r="3150" spans="1:8" x14ac:dyDescent="0.3">
      <c r="A3150" t="s">
        <v>28</v>
      </c>
      <c r="B3150" t="s">
        <v>91</v>
      </c>
      <c r="C3150">
        <v>2019</v>
      </c>
      <c r="D3150" s="20">
        <v>310299996.4515</v>
      </c>
      <c r="E3150" s="2">
        <v>310.3</v>
      </c>
      <c r="F3150" t="s">
        <v>92</v>
      </c>
      <c r="G3150" t="s">
        <v>29</v>
      </c>
      <c r="H3150" t="s">
        <v>23</v>
      </c>
    </row>
    <row r="3151" spans="1:8" x14ac:dyDescent="0.3">
      <c r="A3151" t="s">
        <v>28</v>
      </c>
      <c r="B3151" t="s">
        <v>91</v>
      </c>
      <c r="C3151">
        <v>2020</v>
      </c>
      <c r="D3151" s="20">
        <v>338356586.63099998</v>
      </c>
      <c r="E3151" s="2">
        <v>338.35660000000001</v>
      </c>
      <c r="F3151" t="s">
        <v>92</v>
      </c>
      <c r="G3151" t="s">
        <v>29</v>
      </c>
      <c r="H3151" t="s">
        <v>23</v>
      </c>
    </row>
    <row r="3152" spans="1:8" x14ac:dyDescent="0.3">
      <c r="A3152" t="s">
        <v>28</v>
      </c>
      <c r="B3152" t="s">
        <v>91</v>
      </c>
      <c r="C3152">
        <v>2021</v>
      </c>
      <c r="D3152" s="20">
        <v>284463431.93550003</v>
      </c>
      <c r="E3152" s="2">
        <v>284.46339999999998</v>
      </c>
      <c r="F3152" t="s">
        <v>92</v>
      </c>
      <c r="G3152" t="s">
        <v>29</v>
      </c>
      <c r="H3152" t="s">
        <v>23</v>
      </c>
    </row>
    <row r="3153" spans="1:8" x14ac:dyDescent="0.3">
      <c r="A3153" t="s">
        <v>28</v>
      </c>
      <c r="B3153" t="s">
        <v>91</v>
      </c>
      <c r="C3153">
        <v>2022</v>
      </c>
      <c r="D3153" s="20">
        <v>324864310.70160002</v>
      </c>
      <c r="E3153" s="2">
        <v>324.86430000000001</v>
      </c>
      <c r="F3153" t="s">
        <v>92</v>
      </c>
      <c r="G3153" t="s">
        <v>29</v>
      </c>
      <c r="H3153" t="s">
        <v>23</v>
      </c>
    </row>
    <row r="3154" spans="1:8" x14ac:dyDescent="0.3">
      <c r="A3154" t="s">
        <v>28</v>
      </c>
      <c r="B3154" t="s">
        <v>91</v>
      </c>
      <c r="C3154">
        <v>2023</v>
      </c>
      <c r="D3154" s="20">
        <v>279769362.84439999</v>
      </c>
      <c r="E3154" s="2">
        <v>279.76940000000002</v>
      </c>
      <c r="F3154" t="s">
        <v>92</v>
      </c>
      <c r="G3154" t="s">
        <v>29</v>
      </c>
      <c r="H3154" t="s">
        <v>23</v>
      </c>
    </row>
    <row r="3155" spans="1:8" x14ac:dyDescent="0.3">
      <c r="A3155" t="s">
        <v>28</v>
      </c>
      <c r="B3155" t="s">
        <v>91</v>
      </c>
      <c r="C3155">
        <v>2024</v>
      </c>
      <c r="D3155" s="20">
        <v>272296630.41409999</v>
      </c>
      <c r="E3155" s="2">
        <v>272.29660000000001</v>
      </c>
      <c r="F3155" t="s">
        <v>92</v>
      </c>
      <c r="G3155" t="s">
        <v>29</v>
      </c>
      <c r="H3155" t="s">
        <v>23</v>
      </c>
    </row>
    <row r="3156" spans="1:8" x14ac:dyDescent="0.3">
      <c r="A3156" t="s">
        <v>28</v>
      </c>
      <c r="B3156" t="s">
        <v>91</v>
      </c>
      <c r="C3156">
        <v>2025</v>
      </c>
      <c r="D3156" s="20">
        <v>362585007.85549998</v>
      </c>
      <c r="E3156" s="2">
        <v>362.58499999999998</v>
      </c>
      <c r="F3156" t="s">
        <v>92</v>
      </c>
      <c r="G3156" t="s">
        <v>29</v>
      </c>
      <c r="H3156" t="s">
        <v>23</v>
      </c>
    </row>
    <row r="3157" spans="1:8" x14ac:dyDescent="0.3">
      <c r="A3157" t="s">
        <v>28</v>
      </c>
      <c r="B3157" t="s">
        <v>91</v>
      </c>
      <c r="C3157">
        <v>2026</v>
      </c>
      <c r="D3157" s="20">
        <v>374210268.87690002</v>
      </c>
      <c r="E3157" s="2">
        <v>374.21030000000002</v>
      </c>
      <c r="F3157" t="s">
        <v>92</v>
      </c>
      <c r="G3157" t="s">
        <v>29</v>
      </c>
      <c r="H3157" t="s">
        <v>23</v>
      </c>
    </row>
    <row r="3158" spans="1:8" x14ac:dyDescent="0.3">
      <c r="A3158" t="s">
        <v>30</v>
      </c>
      <c r="B3158" t="s">
        <v>91</v>
      </c>
      <c r="C3158">
        <v>2018</v>
      </c>
      <c r="D3158" s="20">
        <v>225940468.13440001</v>
      </c>
      <c r="E3158" s="2">
        <v>225.94049999999999</v>
      </c>
      <c r="F3158" t="s">
        <v>92</v>
      </c>
      <c r="G3158" t="s">
        <v>31</v>
      </c>
      <c r="H3158" t="s">
        <v>23</v>
      </c>
    </row>
    <row r="3159" spans="1:8" x14ac:dyDescent="0.3">
      <c r="A3159" t="s">
        <v>30</v>
      </c>
      <c r="B3159" t="s">
        <v>91</v>
      </c>
      <c r="C3159">
        <v>2019</v>
      </c>
      <c r="D3159" s="20">
        <v>271096077.63940001</v>
      </c>
      <c r="E3159" s="2">
        <v>271.09609999999998</v>
      </c>
      <c r="F3159" t="s">
        <v>92</v>
      </c>
      <c r="G3159" t="s">
        <v>31</v>
      </c>
      <c r="H3159" t="s">
        <v>23</v>
      </c>
    </row>
    <row r="3160" spans="1:8" x14ac:dyDescent="0.3">
      <c r="A3160" t="s">
        <v>30</v>
      </c>
      <c r="B3160" t="s">
        <v>91</v>
      </c>
      <c r="C3160">
        <v>2020</v>
      </c>
      <c r="D3160" s="20">
        <v>300350724.35729998</v>
      </c>
      <c r="E3160" s="2">
        <v>300.35070000000002</v>
      </c>
      <c r="F3160" t="s">
        <v>92</v>
      </c>
      <c r="G3160" t="s">
        <v>31</v>
      </c>
      <c r="H3160" t="s">
        <v>23</v>
      </c>
    </row>
    <row r="3161" spans="1:8" x14ac:dyDescent="0.3">
      <c r="A3161" t="s">
        <v>30</v>
      </c>
      <c r="B3161" t="s">
        <v>91</v>
      </c>
      <c r="C3161">
        <v>2021</v>
      </c>
      <c r="D3161" s="20">
        <v>345191523.65130001</v>
      </c>
      <c r="E3161" s="2">
        <v>345.19150000000002</v>
      </c>
      <c r="F3161" t="s">
        <v>92</v>
      </c>
      <c r="G3161" t="s">
        <v>31</v>
      </c>
      <c r="H3161" t="s">
        <v>23</v>
      </c>
    </row>
    <row r="3162" spans="1:8" x14ac:dyDescent="0.3">
      <c r="A3162" t="s">
        <v>30</v>
      </c>
      <c r="B3162" t="s">
        <v>91</v>
      </c>
      <c r="C3162">
        <v>2022</v>
      </c>
      <c r="D3162" s="20">
        <v>302888390.89990002</v>
      </c>
      <c r="E3162" s="2">
        <v>302.88839999999999</v>
      </c>
      <c r="F3162" t="s">
        <v>92</v>
      </c>
      <c r="G3162" t="s">
        <v>31</v>
      </c>
      <c r="H3162" t="s">
        <v>23</v>
      </c>
    </row>
    <row r="3163" spans="1:8" x14ac:dyDescent="0.3">
      <c r="A3163" t="s">
        <v>30</v>
      </c>
      <c r="B3163" t="s">
        <v>91</v>
      </c>
      <c r="C3163">
        <v>2023</v>
      </c>
      <c r="D3163" s="20">
        <v>249205268.9896</v>
      </c>
      <c r="E3163" s="2">
        <v>249.20529999999999</v>
      </c>
      <c r="F3163" t="s">
        <v>92</v>
      </c>
      <c r="G3163" t="s">
        <v>31</v>
      </c>
      <c r="H3163" t="s">
        <v>23</v>
      </c>
    </row>
    <row r="3164" spans="1:8" x14ac:dyDescent="0.3">
      <c r="A3164" t="s">
        <v>30</v>
      </c>
      <c r="B3164" t="s">
        <v>91</v>
      </c>
      <c r="C3164">
        <v>2024</v>
      </c>
      <c r="D3164" s="20">
        <v>298436164.5575</v>
      </c>
      <c r="E3164" s="2">
        <v>298.43619999999999</v>
      </c>
      <c r="F3164" t="s">
        <v>92</v>
      </c>
      <c r="G3164" t="s">
        <v>31</v>
      </c>
      <c r="H3164" t="s">
        <v>23</v>
      </c>
    </row>
    <row r="3165" spans="1:8" x14ac:dyDescent="0.3">
      <c r="A3165" t="s">
        <v>30</v>
      </c>
      <c r="B3165" t="s">
        <v>91</v>
      </c>
      <c r="C3165">
        <v>2025</v>
      </c>
      <c r="D3165" s="20">
        <v>226352208.86059999</v>
      </c>
      <c r="E3165" s="2">
        <v>226.35220000000001</v>
      </c>
      <c r="F3165" t="s">
        <v>92</v>
      </c>
      <c r="G3165" t="s">
        <v>31</v>
      </c>
      <c r="H3165" t="s">
        <v>23</v>
      </c>
    </row>
    <row r="3166" spans="1:8" x14ac:dyDescent="0.3">
      <c r="A3166" t="s">
        <v>30</v>
      </c>
      <c r="B3166" t="s">
        <v>91</v>
      </c>
      <c r="C3166">
        <v>2026</v>
      </c>
      <c r="D3166" s="20">
        <v>233609551.14930001</v>
      </c>
      <c r="E3166" s="2">
        <v>233.6096</v>
      </c>
      <c r="F3166" t="s">
        <v>92</v>
      </c>
      <c r="G3166" t="s">
        <v>31</v>
      </c>
      <c r="H3166" t="s">
        <v>23</v>
      </c>
    </row>
    <row r="3167" spans="1:8" x14ac:dyDescent="0.3">
      <c r="A3167" t="s">
        <v>56</v>
      </c>
      <c r="B3167" t="s">
        <v>91</v>
      </c>
      <c r="C3167">
        <v>2018</v>
      </c>
      <c r="D3167" s="20">
        <v>1280680508.9028001</v>
      </c>
      <c r="E3167" s="2">
        <v>1280.6804999999999</v>
      </c>
      <c r="F3167" t="s">
        <v>92</v>
      </c>
      <c r="G3167" t="s">
        <v>57</v>
      </c>
      <c r="H3167" t="s">
        <v>23</v>
      </c>
    </row>
    <row r="3168" spans="1:8" x14ac:dyDescent="0.3">
      <c r="A3168" t="s">
        <v>56</v>
      </c>
      <c r="B3168" t="s">
        <v>91</v>
      </c>
      <c r="C3168">
        <v>2019</v>
      </c>
      <c r="D3168" s="20">
        <v>1219161087.4173999</v>
      </c>
      <c r="E3168" s="2">
        <v>1219.1611</v>
      </c>
      <c r="F3168" t="s">
        <v>92</v>
      </c>
      <c r="G3168" t="s">
        <v>57</v>
      </c>
      <c r="H3168" t="s">
        <v>23</v>
      </c>
    </row>
    <row r="3169" spans="1:8" x14ac:dyDescent="0.3">
      <c r="A3169" t="s">
        <v>56</v>
      </c>
      <c r="B3169" t="s">
        <v>91</v>
      </c>
      <c r="C3169">
        <v>2020</v>
      </c>
      <c r="D3169" s="20">
        <v>1233410852.2290001</v>
      </c>
      <c r="E3169" s="2">
        <v>1233.4109000000001</v>
      </c>
      <c r="F3169" t="s">
        <v>92</v>
      </c>
      <c r="G3169" t="s">
        <v>57</v>
      </c>
      <c r="H3169" t="s">
        <v>23</v>
      </c>
    </row>
    <row r="3170" spans="1:8" x14ac:dyDescent="0.3">
      <c r="A3170" t="s">
        <v>56</v>
      </c>
      <c r="B3170" t="s">
        <v>91</v>
      </c>
      <c r="C3170">
        <v>2021</v>
      </c>
      <c r="D3170" s="20">
        <v>1238589593.4487</v>
      </c>
      <c r="E3170" s="2">
        <v>1238.5896</v>
      </c>
      <c r="F3170" t="s">
        <v>92</v>
      </c>
      <c r="G3170" t="s">
        <v>57</v>
      </c>
      <c r="H3170" t="s">
        <v>23</v>
      </c>
    </row>
    <row r="3171" spans="1:8" x14ac:dyDescent="0.3">
      <c r="A3171" t="s">
        <v>56</v>
      </c>
      <c r="B3171" t="s">
        <v>91</v>
      </c>
      <c r="C3171">
        <v>2022</v>
      </c>
      <c r="D3171" s="20">
        <v>1281524540.5032001</v>
      </c>
      <c r="E3171" s="2">
        <v>1281.5245</v>
      </c>
      <c r="F3171" t="s">
        <v>92</v>
      </c>
      <c r="G3171" t="s">
        <v>57</v>
      </c>
      <c r="H3171" t="s">
        <v>23</v>
      </c>
    </row>
    <row r="3172" spans="1:8" x14ac:dyDescent="0.3">
      <c r="A3172" t="s">
        <v>56</v>
      </c>
      <c r="B3172" t="s">
        <v>91</v>
      </c>
      <c r="C3172">
        <v>2023</v>
      </c>
      <c r="D3172" s="20">
        <v>1163775280.3592</v>
      </c>
      <c r="E3172" s="2">
        <v>1163.7753</v>
      </c>
      <c r="F3172" t="s">
        <v>92</v>
      </c>
      <c r="G3172" t="s">
        <v>57</v>
      </c>
      <c r="H3172" t="s">
        <v>23</v>
      </c>
    </row>
    <row r="3173" spans="1:8" x14ac:dyDescent="0.3">
      <c r="A3173" t="s">
        <v>56</v>
      </c>
      <c r="B3173" t="s">
        <v>91</v>
      </c>
      <c r="C3173">
        <v>2024</v>
      </c>
      <c r="D3173" s="20">
        <v>1680939890.1547</v>
      </c>
      <c r="E3173" s="2">
        <v>1680.9399000000001</v>
      </c>
      <c r="F3173" t="s">
        <v>92</v>
      </c>
      <c r="G3173" t="s">
        <v>57</v>
      </c>
      <c r="H3173" t="s">
        <v>23</v>
      </c>
    </row>
    <row r="3174" spans="1:8" x14ac:dyDescent="0.3">
      <c r="A3174" t="s">
        <v>56</v>
      </c>
      <c r="B3174" t="s">
        <v>91</v>
      </c>
      <c r="C3174">
        <v>2025</v>
      </c>
      <c r="D3174" s="20">
        <v>2443943661.2054</v>
      </c>
      <c r="E3174" s="2">
        <v>2443.9436999999998</v>
      </c>
      <c r="F3174" t="s">
        <v>92</v>
      </c>
      <c r="G3174" t="s">
        <v>57</v>
      </c>
      <c r="H3174" t="s">
        <v>23</v>
      </c>
    </row>
    <row r="3175" spans="1:8" x14ac:dyDescent="0.3">
      <c r="A3175" t="s">
        <v>56</v>
      </c>
      <c r="B3175" t="s">
        <v>91</v>
      </c>
      <c r="C3175">
        <v>2026</v>
      </c>
      <c r="D3175" s="20">
        <v>2522301790.6581998</v>
      </c>
      <c r="E3175" s="2">
        <v>2522.3018000000002</v>
      </c>
      <c r="F3175" t="s">
        <v>92</v>
      </c>
      <c r="G3175" t="s">
        <v>57</v>
      </c>
      <c r="H3175" t="s">
        <v>23</v>
      </c>
    </row>
    <row r="3176" spans="1:8" x14ac:dyDescent="0.3">
      <c r="A3176" t="s">
        <v>32</v>
      </c>
      <c r="B3176" t="s">
        <v>91</v>
      </c>
      <c r="C3176">
        <v>2018</v>
      </c>
      <c r="D3176" s="20">
        <v>571761621.44029999</v>
      </c>
      <c r="E3176" s="2">
        <v>571.76160000000004</v>
      </c>
      <c r="F3176" t="s">
        <v>92</v>
      </c>
      <c r="G3176" t="s">
        <v>33</v>
      </c>
      <c r="H3176" t="s">
        <v>23</v>
      </c>
    </row>
    <row r="3177" spans="1:8" x14ac:dyDescent="0.3">
      <c r="A3177" t="s">
        <v>32</v>
      </c>
      <c r="B3177" t="s">
        <v>91</v>
      </c>
      <c r="C3177">
        <v>2019</v>
      </c>
      <c r="D3177" s="20">
        <v>508809705.41149998</v>
      </c>
      <c r="E3177" s="2">
        <v>508.80970000000002</v>
      </c>
      <c r="F3177" t="s">
        <v>92</v>
      </c>
      <c r="G3177" t="s">
        <v>33</v>
      </c>
      <c r="H3177" t="s">
        <v>23</v>
      </c>
    </row>
    <row r="3178" spans="1:8" x14ac:dyDescent="0.3">
      <c r="A3178" t="s">
        <v>32</v>
      </c>
      <c r="B3178" t="s">
        <v>91</v>
      </c>
      <c r="C3178">
        <v>2020</v>
      </c>
      <c r="D3178" s="20">
        <v>606544022.65579998</v>
      </c>
      <c r="E3178" s="2">
        <v>606.54399999999998</v>
      </c>
      <c r="F3178" t="s">
        <v>92</v>
      </c>
      <c r="G3178" t="s">
        <v>33</v>
      </c>
      <c r="H3178" t="s">
        <v>23</v>
      </c>
    </row>
    <row r="3179" spans="1:8" x14ac:dyDescent="0.3">
      <c r="A3179" t="s">
        <v>32</v>
      </c>
      <c r="B3179" t="s">
        <v>91</v>
      </c>
      <c r="C3179">
        <v>2021</v>
      </c>
      <c r="D3179" s="20">
        <v>618515198.18550003</v>
      </c>
      <c r="E3179" s="2">
        <v>618.51520000000005</v>
      </c>
      <c r="F3179" t="s">
        <v>92</v>
      </c>
      <c r="G3179" t="s">
        <v>33</v>
      </c>
      <c r="H3179" t="s">
        <v>23</v>
      </c>
    </row>
    <row r="3180" spans="1:8" x14ac:dyDescent="0.3">
      <c r="A3180" t="s">
        <v>32</v>
      </c>
      <c r="B3180" t="s">
        <v>91</v>
      </c>
      <c r="C3180">
        <v>2022</v>
      </c>
      <c r="D3180" s="20">
        <v>732176915.07669997</v>
      </c>
      <c r="E3180" s="2">
        <v>732.17690000000005</v>
      </c>
      <c r="F3180" t="s">
        <v>92</v>
      </c>
      <c r="G3180" t="s">
        <v>33</v>
      </c>
      <c r="H3180" t="s">
        <v>23</v>
      </c>
    </row>
    <row r="3181" spans="1:8" x14ac:dyDescent="0.3">
      <c r="A3181" t="s">
        <v>32</v>
      </c>
      <c r="B3181" t="s">
        <v>91</v>
      </c>
      <c r="C3181">
        <v>2023</v>
      </c>
      <c r="D3181" s="20">
        <v>832462802.65020001</v>
      </c>
      <c r="E3181" s="2">
        <v>832.46280000000002</v>
      </c>
      <c r="F3181" t="s">
        <v>92</v>
      </c>
      <c r="G3181" t="s">
        <v>33</v>
      </c>
      <c r="H3181" t="s">
        <v>23</v>
      </c>
    </row>
    <row r="3182" spans="1:8" x14ac:dyDescent="0.3">
      <c r="A3182" t="s">
        <v>32</v>
      </c>
      <c r="B3182" t="s">
        <v>91</v>
      </c>
      <c r="C3182">
        <v>2024</v>
      </c>
      <c r="D3182" s="20">
        <v>776786559.04270005</v>
      </c>
      <c r="E3182" s="2">
        <v>776.78660000000002</v>
      </c>
      <c r="F3182" t="s">
        <v>92</v>
      </c>
      <c r="G3182" t="s">
        <v>33</v>
      </c>
      <c r="H3182" t="s">
        <v>23</v>
      </c>
    </row>
    <row r="3183" spans="1:8" x14ac:dyDescent="0.3">
      <c r="A3183" t="s">
        <v>32</v>
      </c>
      <c r="B3183" t="s">
        <v>91</v>
      </c>
      <c r="C3183">
        <v>2025</v>
      </c>
      <c r="D3183" s="20">
        <v>945668074.78709996</v>
      </c>
      <c r="E3183" s="2">
        <v>945.66809999999998</v>
      </c>
      <c r="F3183" t="s">
        <v>92</v>
      </c>
      <c r="G3183" t="s">
        <v>33</v>
      </c>
      <c r="H3183" t="s">
        <v>23</v>
      </c>
    </row>
    <row r="3184" spans="1:8" x14ac:dyDescent="0.3">
      <c r="A3184" t="s">
        <v>32</v>
      </c>
      <c r="B3184" t="s">
        <v>91</v>
      </c>
      <c r="C3184">
        <v>2026</v>
      </c>
      <c r="D3184" s="20">
        <v>975988242.39160001</v>
      </c>
      <c r="E3184" s="2">
        <v>975.98820000000001</v>
      </c>
      <c r="F3184" t="s">
        <v>92</v>
      </c>
      <c r="G3184" t="s">
        <v>33</v>
      </c>
      <c r="H3184" t="s">
        <v>23</v>
      </c>
    </row>
    <row r="3185" spans="1:8" x14ac:dyDescent="0.3">
      <c r="A3185" t="s">
        <v>58</v>
      </c>
      <c r="B3185" t="s">
        <v>91</v>
      </c>
      <c r="C3185">
        <v>2018</v>
      </c>
      <c r="D3185" s="20">
        <v>534013991.95520002</v>
      </c>
      <c r="E3185" s="2">
        <v>534.01400000000001</v>
      </c>
      <c r="F3185" t="s">
        <v>92</v>
      </c>
      <c r="G3185" t="s">
        <v>59</v>
      </c>
      <c r="H3185" t="s">
        <v>23</v>
      </c>
    </row>
    <row r="3186" spans="1:8" x14ac:dyDescent="0.3">
      <c r="A3186" t="s">
        <v>58</v>
      </c>
      <c r="B3186" t="s">
        <v>91</v>
      </c>
      <c r="C3186">
        <v>2019</v>
      </c>
      <c r="D3186" s="20">
        <v>219545416.74689999</v>
      </c>
      <c r="E3186" s="2">
        <v>219.5454</v>
      </c>
      <c r="F3186" t="s">
        <v>92</v>
      </c>
      <c r="G3186" t="s">
        <v>59</v>
      </c>
      <c r="H3186" t="s">
        <v>23</v>
      </c>
    </row>
    <row r="3187" spans="1:8" x14ac:dyDescent="0.3">
      <c r="A3187" t="s">
        <v>58</v>
      </c>
      <c r="B3187" t="s">
        <v>91</v>
      </c>
      <c r="C3187">
        <v>2021</v>
      </c>
      <c r="D3187" s="20">
        <v>868173774.31289995</v>
      </c>
      <c r="E3187" s="2">
        <v>868.17380000000003</v>
      </c>
      <c r="F3187" t="s">
        <v>92</v>
      </c>
      <c r="G3187" t="s">
        <v>59</v>
      </c>
      <c r="H3187" t="s">
        <v>23</v>
      </c>
    </row>
    <row r="3188" spans="1:8" x14ac:dyDescent="0.3">
      <c r="A3188" t="s">
        <v>58</v>
      </c>
      <c r="B3188" t="s">
        <v>91</v>
      </c>
      <c r="C3188">
        <v>2022</v>
      </c>
      <c r="D3188" s="20">
        <v>1209968532.7688</v>
      </c>
      <c r="E3188" s="2">
        <v>1209.9684999999999</v>
      </c>
      <c r="F3188" t="s">
        <v>92</v>
      </c>
      <c r="G3188" t="s">
        <v>59</v>
      </c>
      <c r="H3188" t="s">
        <v>23</v>
      </c>
    </row>
    <row r="3189" spans="1:8" x14ac:dyDescent="0.3">
      <c r="A3189" t="s">
        <v>58</v>
      </c>
      <c r="B3189" t="s">
        <v>91</v>
      </c>
      <c r="C3189">
        <v>2023</v>
      </c>
      <c r="D3189" s="20">
        <v>1315469034.4315</v>
      </c>
      <c r="E3189" s="2">
        <v>1315.4690000000001</v>
      </c>
      <c r="F3189" t="s">
        <v>92</v>
      </c>
      <c r="G3189" t="s">
        <v>59</v>
      </c>
      <c r="H3189" t="s">
        <v>23</v>
      </c>
    </row>
    <row r="3190" spans="1:8" x14ac:dyDescent="0.3">
      <c r="A3190" t="s">
        <v>58</v>
      </c>
      <c r="B3190" t="s">
        <v>91</v>
      </c>
      <c r="C3190">
        <v>2024</v>
      </c>
      <c r="D3190" s="20">
        <v>1436617546.6162</v>
      </c>
      <c r="E3190" s="2">
        <v>1436.6175000000001</v>
      </c>
      <c r="F3190" t="s">
        <v>92</v>
      </c>
      <c r="G3190" t="s">
        <v>59</v>
      </c>
      <c r="H3190" t="s">
        <v>23</v>
      </c>
    </row>
    <row r="3191" spans="1:8" x14ac:dyDescent="0.3">
      <c r="A3191" t="s">
        <v>58</v>
      </c>
      <c r="B3191" t="s">
        <v>91</v>
      </c>
      <c r="C3191">
        <v>2025</v>
      </c>
      <c r="D3191" s="20">
        <v>1913955854.0446</v>
      </c>
      <c r="E3191" s="2">
        <v>1913.9558999999999</v>
      </c>
      <c r="F3191" t="s">
        <v>92</v>
      </c>
      <c r="G3191" t="s">
        <v>59</v>
      </c>
      <c r="H3191" t="s">
        <v>23</v>
      </c>
    </row>
    <row r="3192" spans="1:8" x14ac:dyDescent="0.3">
      <c r="A3192" t="s">
        <v>58</v>
      </c>
      <c r="B3192" t="s">
        <v>91</v>
      </c>
      <c r="C3192">
        <v>2026</v>
      </c>
      <c r="D3192" s="20">
        <v>1975321425.9923999</v>
      </c>
      <c r="E3192" s="2">
        <v>1975.3214</v>
      </c>
      <c r="F3192" t="s">
        <v>92</v>
      </c>
      <c r="G3192" t="s">
        <v>59</v>
      </c>
      <c r="H3192" t="s">
        <v>23</v>
      </c>
    </row>
    <row r="3193" spans="1:8" x14ac:dyDescent="0.3">
      <c r="A3193" t="s">
        <v>34</v>
      </c>
      <c r="B3193" t="s">
        <v>91</v>
      </c>
      <c r="C3193">
        <v>2018</v>
      </c>
      <c r="D3193" s="20">
        <v>4978675966.6943998</v>
      </c>
      <c r="E3193" s="2">
        <v>4978.6760000000004</v>
      </c>
      <c r="F3193" t="s">
        <v>92</v>
      </c>
      <c r="G3193" t="s">
        <v>35</v>
      </c>
      <c r="H3193" t="s">
        <v>23</v>
      </c>
    </row>
    <row r="3194" spans="1:8" x14ac:dyDescent="0.3">
      <c r="A3194" t="s">
        <v>34</v>
      </c>
      <c r="B3194" t="s">
        <v>91</v>
      </c>
      <c r="C3194">
        <v>2019</v>
      </c>
      <c r="D3194" s="20">
        <v>5312069518.9412003</v>
      </c>
      <c r="E3194" s="2">
        <v>5312.0694999999996</v>
      </c>
      <c r="F3194" t="s">
        <v>92</v>
      </c>
      <c r="G3194" t="s">
        <v>35</v>
      </c>
      <c r="H3194" t="s">
        <v>23</v>
      </c>
    </row>
    <row r="3195" spans="1:8" x14ac:dyDescent="0.3">
      <c r="A3195" t="s">
        <v>34</v>
      </c>
      <c r="B3195" t="s">
        <v>91</v>
      </c>
      <c r="C3195">
        <v>2020</v>
      </c>
      <c r="D3195" s="20">
        <v>5506402625.7066002</v>
      </c>
      <c r="E3195" s="2">
        <v>5506.4026000000003</v>
      </c>
      <c r="F3195" t="s">
        <v>92</v>
      </c>
      <c r="G3195" t="s">
        <v>35</v>
      </c>
      <c r="H3195" t="s">
        <v>23</v>
      </c>
    </row>
    <row r="3196" spans="1:8" x14ac:dyDescent="0.3">
      <c r="A3196" t="s">
        <v>34</v>
      </c>
      <c r="B3196" t="s">
        <v>91</v>
      </c>
      <c r="C3196">
        <v>2021</v>
      </c>
      <c r="D3196" s="20">
        <v>5516723275.8232002</v>
      </c>
      <c r="E3196" s="2">
        <v>5516.7232999999997</v>
      </c>
      <c r="F3196" t="s">
        <v>92</v>
      </c>
      <c r="G3196" t="s">
        <v>35</v>
      </c>
      <c r="H3196" t="s">
        <v>23</v>
      </c>
    </row>
    <row r="3197" spans="1:8" x14ac:dyDescent="0.3">
      <c r="A3197" t="s">
        <v>34</v>
      </c>
      <c r="B3197" t="s">
        <v>91</v>
      </c>
      <c r="C3197">
        <v>2022</v>
      </c>
      <c r="D3197" s="20">
        <v>5401951933.1521997</v>
      </c>
      <c r="E3197" s="2">
        <v>5401.9519</v>
      </c>
      <c r="F3197" t="s">
        <v>92</v>
      </c>
      <c r="G3197" t="s">
        <v>35</v>
      </c>
      <c r="H3197" t="s">
        <v>23</v>
      </c>
    </row>
    <row r="3198" spans="1:8" x14ac:dyDescent="0.3">
      <c r="A3198" t="s">
        <v>34</v>
      </c>
      <c r="B3198" t="s">
        <v>91</v>
      </c>
      <c r="C3198">
        <v>2023</v>
      </c>
      <c r="D3198" s="20">
        <v>5391223788.9652004</v>
      </c>
      <c r="E3198" s="2">
        <v>5391.2237999999998</v>
      </c>
      <c r="F3198" t="s">
        <v>92</v>
      </c>
      <c r="G3198" t="s">
        <v>35</v>
      </c>
      <c r="H3198" t="s">
        <v>23</v>
      </c>
    </row>
    <row r="3199" spans="1:8" x14ac:dyDescent="0.3">
      <c r="A3199" t="s">
        <v>34</v>
      </c>
      <c r="B3199" t="s">
        <v>91</v>
      </c>
      <c r="C3199">
        <v>2024</v>
      </c>
      <c r="D3199" s="20">
        <v>5975461277.1796999</v>
      </c>
      <c r="E3199" s="2">
        <v>5975.4612999999999</v>
      </c>
      <c r="F3199" t="s">
        <v>92</v>
      </c>
      <c r="G3199" t="s">
        <v>35</v>
      </c>
      <c r="H3199" t="s">
        <v>23</v>
      </c>
    </row>
    <row r="3200" spans="1:8" x14ac:dyDescent="0.3">
      <c r="A3200" t="s">
        <v>34</v>
      </c>
      <c r="B3200" t="s">
        <v>91</v>
      </c>
      <c r="C3200">
        <v>2025</v>
      </c>
      <c r="D3200" s="20">
        <v>7197782787.3170996</v>
      </c>
      <c r="E3200" s="2">
        <v>7197.7828</v>
      </c>
      <c r="F3200" t="s">
        <v>92</v>
      </c>
      <c r="G3200" t="s">
        <v>35</v>
      </c>
      <c r="H3200" t="s">
        <v>23</v>
      </c>
    </row>
    <row r="3201" spans="1:8" x14ac:dyDescent="0.3">
      <c r="A3201" t="s">
        <v>34</v>
      </c>
      <c r="B3201" t="s">
        <v>91</v>
      </c>
      <c r="C3201">
        <v>2026</v>
      </c>
      <c r="D3201" s="20">
        <v>7790344431.3332996</v>
      </c>
      <c r="E3201" s="2">
        <v>7790.3444</v>
      </c>
      <c r="F3201" t="s">
        <v>92</v>
      </c>
      <c r="G3201" t="s">
        <v>35</v>
      </c>
      <c r="H3201" t="s">
        <v>23</v>
      </c>
    </row>
    <row r="3202" spans="1:8" x14ac:dyDescent="0.3">
      <c r="A3202" t="s">
        <v>36</v>
      </c>
      <c r="B3202" t="s">
        <v>91</v>
      </c>
      <c r="C3202">
        <v>2018</v>
      </c>
      <c r="D3202" s="20">
        <v>10808274970.869301</v>
      </c>
      <c r="E3202" s="2">
        <v>10808.275</v>
      </c>
      <c r="F3202" t="s">
        <v>92</v>
      </c>
      <c r="G3202" t="s">
        <v>37</v>
      </c>
      <c r="H3202" t="s">
        <v>38</v>
      </c>
    </row>
    <row r="3203" spans="1:8" x14ac:dyDescent="0.3">
      <c r="A3203" t="s">
        <v>36</v>
      </c>
      <c r="B3203" t="s">
        <v>91</v>
      </c>
      <c r="C3203">
        <v>2019</v>
      </c>
      <c r="D3203" s="20">
        <v>11821175714.7635</v>
      </c>
      <c r="E3203" s="2">
        <v>11821.1757</v>
      </c>
      <c r="F3203" t="s">
        <v>92</v>
      </c>
      <c r="G3203" t="s">
        <v>37</v>
      </c>
      <c r="H3203" t="s">
        <v>38</v>
      </c>
    </row>
    <row r="3204" spans="1:8" x14ac:dyDescent="0.3">
      <c r="A3204" t="s">
        <v>36</v>
      </c>
      <c r="B3204" t="s">
        <v>91</v>
      </c>
      <c r="C3204">
        <v>2020</v>
      </c>
      <c r="D3204" s="20">
        <v>14215265015.0602</v>
      </c>
      <c r="E3204" s="2">
        <v>14215.264999999999</v>
      </c>
      <c r="F3204" t="s">
        <v>92</v>
      </c>
      <c r="G3204" t="s">
        <v>37</v>
      </c>
      <c r="H3204" t="s">
        <v>38</v>
      </c>
    </row>
    <row r="3205" spans="1:8" x14ac:dyDescent="0.3">
      <c r="A3205" t="s">
        <v>36</v>
      </c>
      <c r="B3205" t="s">
        <v>91</v>
      </c>
      <c r="C3205">
        <v>2021</v>
      </c>
      <c r="D3205" s="20">
        <v>15162810888.741501</v>
      </c>
      <c r="E3205" s="2">
        <v>15162.8109</v>
      </c>
      <c r="F3205" t="s">
        <v>92</v>
      </c>
      <c r="G3205" t="s">
        <v>37</v>
      </c>
      <c r="H3205" t="s">
        <v>38</v>
      </c>
    </row>
    <row r="3206" spans="1:8" x14ac:dyDescent="0.3">
      <c r="A3206" t="s">
        <v>36</v>
      </c>
      <c r="B3206" t="s">
        <v>91</v>
      </c>
      <c r="C3206">
        <v>2022</v>
      </c>
      <c r="D3206" s="20">
        <v>14623559992.944</v>
      </c>
      <c r="E3206" s="2">
        <v>14623.56</v>
      </c>
      <c r="F3206" t="s">
        <v>92</v>
      </c>
      <c r="G3206" t="s">
        <v>37</v>
      </c>
      <c r="H3206" t="s">
        <v>38</v>
      </c>
    </row>
    <row r="3207" spans="1:8" x14ac:dyDescent="0.3">
      <c r="A3207" t="s">
        <v>36</v>
      </c>
      <c r="B3207" t="s">
        <v>91</v>
      </c>
      <c r="C3207">
        <v>2023</v>
      </c>
      <c r="D3207" s="20">
        <v>13253285154.7115</v>
      </c>
      <c r="E3207" s="2">
        <v>13253.2852</v>
      </c>
      <c r="F3207" t="s">
        <v>92</v>
      </c>
      <c r="G3207" t="s">
        <v>37</v>
      </c>
      <c r="H3207" t="s">
        <v>38</v>
      </c>
    </row>
    <row r="3208" spans="1:8" x14ac:dyDescent="0.3">
      <c r="A3208" t="s">
        <v>36</v>
      </c>
      <c r="B3208" t="s">
        <v>91</v>
      </c>
      <c r="C3208">
        <v>2024</v>
      </c>
      <c r="D3208" s="20">
        <v>15913370829.503401</v>
      </c>
      <c r="E3208" s="2">
        <v>15913.370800000001</v>
      </c>
      <c r="F3208" t="s">
        <v>92</v>
      </c>
      <c r="G3208" t="s">
        <v>37</v>
      </c>
      <c r="H3208" t="s">
        <v>38</v>
      </c>
    </row>
    <row r="3209" spans="1:8" x14ac:dyDescent="0.3">
      <c r="A3209" t="s">
        <v>36</v>
      </c>
      <c r="B3209" t="s">
        <v>91</v>
      </c>
      <c r="C3209">
        <v>2025</v>
      </c>
      <c r="D3209" s="21">
        <v>18135087326.975399</v>
      </c>
      <c r="E3209" s="2">
        <v>18135.087299999999</v>
      </c>
      <c r="F3209" t="s">
        <v>92</v>
      </c>
      <c r="G3209" t="s">
        <v>37</v>
      </c>
      <c r="H3209" t="s">
        <v>38</v>
      </c>
    </row>
    <row r="3210" spans="1:8" x14ac:dyDescent="0.3">
      <c r="A3210" t="s">
        <v>36</v>
      </c>
      <c r="B3210" t="s">
        <v>91</v>
      </c>
      <c r="C3210">
        <v>2026</v>
      </c>
      <c r="D3210" s="21">
        <v>19041994263.012001</v>
      </c>
      <c r="E3210" s="2">
        <v>19041.994299999998</v>
      </c>
      <c r="F3210" t="s">
        <v>92</v>
      </c>
      <c r="G3210" t="s">
        <v>37</v>
      </c>
      <c r="H3210" t="s">
        <v>38</v>
      </c>
    </row>
    <row r="3211" spans="1:8" x14ac:dyDescent="0.3">
      <c r="A3211" t="s">
        <v>60</v>
      </c>
      <c r="B3211" t="s">
        <v>91</v>
      </c>
      <c r="C3211">
        <v>2018</v>
      </c>
      <c r="D3211" s="21">
        <v>1167934784.8801</v>
      </c>
      <c r="E3211" s="2">
        <v>1167.9348</v>
      </c>
      <c r="F3211" t="s">
        <v>92</v>
      </c>
      <c r="G3211" t="s">
        <v>61</v>
      </c>
      <c r="H3211" t="s">
        <v>38</v>
      </c>
    </row>
    <row r="3212" spans="1:8" x14ac:dyDescent="0.3">
      <c r="A3212" t="s">
        <v>60</v>
      </c>
      <c r="B3212" t="s">
        <v>91</v>
      </c>
      <c r="C3212">
        <v>2019</v>
      </c>
      <c r="D3212" s="21">
        <v>1181752005.5658</v>
      </c>
      <c r="E3212" s="2">
        <v>1181.752</v>
      </c>
      <c r="F3212" t="s">
        <v>92</v>
      </c>
      <c r="G3212" t="s">
        <v>61</v>
      </c>
      <c r="H3212" t="s">
        <v>38</v>
      </c>
    </row>
    <row r="3213" spans="1:8" x14ac:dyDescent="0.3">
      <c r="A3213" t="s">
        <v>60</v>
      </c>
      <c r="B3213" t="s">
        <v>91</v>
      </c>
      <c r="C3213">
        <v>2020</v>
      </c>
      <c r="D3213" s="21">
        <v>1182749952.9477</v>
      </c>
      <c r="E3213" s="2">
        <v>1182.75</v>
      </c>
      <c r="F3213" t="s">
        <v>92</v>
      </c>
      <c r="G3213" t="s">
        <v>61</v>
      </c>
      <c r="H3213" t="s">
        <v>38</v>
      </c>
    </row>
    <row r="3214" spans="1:8" x14ac:dyDescent="0.3">
      <c r="A3214" t="s">
        <v>60</v>
      </c>
      <c r="B3214" t="s">
        <v>91</v>
      </c>
      <c r="C3214">
        <v>2021</v>
      </c>
      <c r="D3214" s="21">
        <v>1015243347.9101</v>
      </c>
      <c r="E3214" s="2">
        <v>1015.2433</v>
      </c>
      <c r="F3214" t="s">
        <v>92</v>
      </c>
      <c r="G3214" t="s">
        <v>61</v>
      </c>
      <c r="H3214" t="s">
        <v>38</v>
      </c>
    </row>
    <row r="3215" spans="1:8" x14ac:dyDescent="0.3">
      <c r="A3215" t="s">
        <v>60</v>
      </c>
      <c r="B3215" t="s">
        <v>91</v>
      </c>
      <c r="C3215">
        <v>2022</v>
      </c>
      <c r="D3215" s="21">
        <v>974626662.02849996</v>
      </c>
      <c r="E3215" s="2">
        <v>974.62670000000003</v>
      </c>
      <c r="F3215" t="s">
        <v>92</v>
      </c>
      <c r="G3215" t="s">
        <v>61</v>
      </c>
      <c r="H3215" t="s">
        <v>38</v>
      </c>
    </row>
    <row r="3216" spans="1:8" x14ac:dyDescent="0.3">
      <c r="A3216" t="s">
        <v>60</v>
      </c>
      <c r="B3216" t="s">
        <v>91</v>
      </c>
      <c r="C3216">
        <v>2023</v>
      </c>
      <c r="D3216" s="21">
        <v>1335638782.6135001</v>
      </c>
      <c r="E3216" s="2">
        <v>1335.6387999999999</v>
      </c>
      <c r="F3216" t="s">
        <v>92</v>
      </c>
      <c r="G3216" t="s">
        <v>61</v>
      </c>
      <c r="H3216" t="s">
        <v>38</v>
      </c>
    </row>
    <row r="3217" spans="1:8" x14ac:dyDescent="0.3">
      <c r="A3217" t="s">
        <v>60</v>
      </c>
      <c r="B3217" t="s">
        <v>91</v>
      </c>
      <c r="C3217">
        <v>2024</v>
      </c>
      <c r="D3217" s="21">
        <v>1263415113.9305</v>
      </c>
      <c r="E3217" s="2">
        <v>1263.4150999999999</v>
      </c>
      <c r="F3217" t="s">
        <v>92</v>
      </c>
      <c r="G3217" t="s">
        <v>61</v>
      </c>
      <c r="H3217" t="s">
        <v>38</v>
      </c>
    </row>
    <row r="3218" spans="1:8" x14ac:dyDescent="0.3">
      <c r="A3218" t="s">
        <v>60</v>
      </c>
      <c r="B3218" t="s">
        <v>91</v>
      </c>
      <c r="C3218">
        <v>2025</v>
      </c>
      <c r="D3218" s="21">
        <v>1542659109.7105999</v>
      </c>
      <c r="E3218" s="2">
        <v>1542.6591000000001</v>
      </c>
      <c r="F3218" t="s">
        <v>92</v>
      </c>
      <c r="G3218" t="s">
        <v>61</v>
      </c>
      <c r="H3218" t="s">
        <v>38</v>
      </c>
    </row>
    <row r="3219" spans="1:8" x14ac:dyDescent="0.3">
      <c r="A3219" t="s">
        <v>60</v>
      </c>
      <c r="B3219" t="s">
        <v>91</v>
      </c>
      <c r="C3219">
        <v>2026</v>
      </c>
      <c r="D3219" s="21">
        <v>1592120103.4884</v>
      </c>
      <c r="E3219" s="2">
        <v>1592.1201000000001</v>
      </c>
      <c r="F3219" t="s">
        <v>92</v>
      </c>
      <c r="G3219" t="s">
        <v>61</v>
      </c>
      <c r="H3219" t="s">
        <v>38</v>
      </c>
    </row>
    <row r="3220" spans="1:8" x14ac:dyDescent="0.3">
      <c r="A3220" t="s">
        <v>73</v>
      </c>
      <c r="B3220" t="s">
        <v>91</v>
      </c>
      <c r="C3220">
        <v>2018</v>
      </c>
      <c r="D3220" s="21">
        <v>628371265.06560004</v>
      </c>
      <c r="E3220" s="2">
        <v>628.37130000000002</v>
      </c>
      <c r="F3220" t="s">
        <v>92</v>
      </c>
      <c r="G3220" t="s">
        <v>74</v>
      </c>
      <c r="H3220" t="s">
        <v>38</v>
      </c>
    </row>
    <row r="3221" spans="1:8" x14ac:dyDescent="0.3">
      <c r="A3221" t="s">
        <v>73</v>
      </c>
      <c r="B3221" t="s">
        <v>91</v>
      </c>
      <c r="C3221">
        <v>2019</v>
      </c>
      <c r="D3221" s="21">
        <v>673972186.86240005</v>
      </c>
      <c r="E3221" s="2">
        <v>673.97220000000004</v>
      </c>
      <c r="F3221" t="s">
        <v>92</v>
      </c>
      <c r="G3221" t="s">
        <v>74</v>
      </c>
      <c r="H3221" t="s">
        <v>38</v>
      </c>
    </row>
    <row r="3222" spans="1:8" x14ac:dyDescent="0.3">
      <c r="A3222" t="s">
        <v>73</v>
      </c>
      <c r="B3222" t="s">
        <v>91</v>
      </c>
      <c r="C3222">
        <v>2020</v>
      </c>
      <c r="D3222" s="21">
        <v>685232670.40799999</v>
      </c>
      <c r="E3222" s="2">
        <v>685.23270000000002</v>
      </c>
      <c r="F3222" t="s">
        <v>92</v>
      </c>
      <c r="G3222" t="s">
        <v>74</v>
      </c>
      <c r="H3222" t="s">
        <v>38</v>
      </c>
    </row>
    <row r="3223" spans="1:8" x14ac:dyDescent="0.3">
      <c r="A3223" t="s">
        <v>73</v>
      </c>
      <c r="B3223" t="s">
        <v>91</v>
      </c>
      <c r="C3223">
        <v>2021</v>
      </c>
      <c r="D3223" s="21">
        <v>671162699.12820005</v>
      </c>
      <c r="E3223" s="2">
        <v>671.16269999999997</v>
      </c>
      <c r="F3223" t="s">
        <v>92</v>
      </c>
      <c r="G3223" t="s">
        <v>74</v>
      </c>
      <c r="H3223" t="s">
        <v>38</v>
      </c>
    </row>
    <row r="3224" spans="1:8" x14ac:dyDescent="0.3">
      <c r="A3224" t="s">
        <v>73</v>
      </c>
      <c r="B3224" t="s">
        <v>91</v>
      </c>
      <c r="C3224">
        <v>2022</v>
      </c>
      <c r="D3224" s="21">
        <v>617189255.778</v>
      </c>
      <c r="E3224" s="2">
        <v>617.1893</v>
      </c>
      <c r="F3224" t="s">
        <v>92</v>
      </c>
      <c r="G3224" t="s">
        <v>74</v>
      </c>
      <c r="H3224" t="s">
        <v>38</v>
      </c>
    </row>
    <row r="3225" spans="1:8" x14ac:dyDescent="0.3">
      <c r="A3225" t="s">
        <v>73</v>
      </c>
      <c r="B3225" t="s">
        <v>91</v>
      </c>
      <c r="C3225">
        <v>2023</v>
      </c>
      <c r="D3225" s="21">
        <v>689920451.94659996</v>
      </c>
      <c r="E3225" s="2">
        <v>689.92049999999995</v>
      </c>
      <c r="F3225" t="s">
        <v>92</v>
      </c>
      <c r="G3225" t="s">
        <v>74</v>
      </c>
      <c r="H3225" t="s">
        <v>38</v>
      </c>
    </row>
    <row r="3226" spans="1:8" x14ac:dyDescent="0.3">
      <c r="A3226" t="s">
        <v>73</v>
      </c>
      <c r="B3226" t="s">
        <v>91</v>
      </c>
      <c r="C3226">
        <v>2024</v>
      </c>
      <c r="D3226" s="21">
        <v>887000863.42980003</v>
      </c>
      <c r="E3226" s="2">
        <v>887.0009</v>
      </c>
      <c r="F3226" t="s">
        <v>92</v>
      </c>
      <c r="G3226" t="s">
        <v>74</v>
      </c>
      <c r="H3226" t="s">
        <v>38</v>
      </c>
    </row>
    <row r="3227" spans="1:8" x14ac:dyDescent="0.3">
      <c r="A3227" t="s">
        <v>73</v>
      </c>
      <c r="B3227" t="s">
        <v>91</v>
      </c>
      <c r="C3227">
        <v>2025</v>
      </c>
      <c r="D3227" s="21">
        <v>1134451211.8113</v>
      </c>
      <c r="E3227" s="2">
        <v>1134.4512</v>
      </c>
      <c r="F3227" t="s">
        <v>92</v>
      </c>
      <c r="G3227" t="s">
        <v>74</v>
      </c>
      <c r="H3227" t="s">
        <v>38</v>
      </c>
    </row>
    <row r="3228" spans="1:8" x14ac:dyDescent="0.3">
      <c r="A3228" t="s">
        <v>73</v>
      </c>
      <c r="B3228" t="s">
        <v>91</v>
      </c>
      <c r="C3228">
        <v>2026</v>
      </c>
      <c r="D3228" s="21">
        <v>1170824175.8547001</v>
      </c>
      <c r="E3228" s="2">
        <v>1170.8242</v>
      </c>
      <c r="F3228" t="s">
        <v>92</v>
      </c>
      <c r="G3228" t="s">
        <v>74</v>
      </c>
      <c r="H3228" t="s">
        <v>38</v>
      </c>
    </row>
    <row r="3229" spans="1:8" x14ac:dyDescent="0.3">
      <c r="A3229" t="s">
        <v>39</v>
      </c>
      <c r="B3229" t="s">
        <v>91</v>
      </c>
      <c r="C3229">
        <v>2018</v>
      </c>
      <c r="D3229" s="21">
        <v>13555737585.025</v>
      </c>
      <c r="E3229" s="2">
        <v>13555.7376</v>
      </c>
      <c r="F3229" t="s">
        <v>92</v>
      </c>
      <c r="G3229" t="s">
        <v>40</v>
      </c>
      <c r="H3229" t="s">
        <v>38</v>
      </c>
    </row>
    <row r="3230" spans="1:8" x14ac:dyDescent="0.3">
      <c r="A3230" t="s">
        <v>39</v>
      </c>
      <c r="B3230" t="s">
        <v>91</v>
      </c>
      <c r="C3230">
        <v>2019</v>
      </c>
      <c r="D3230" s="21">
        <v>15582616749.108801</v>
      </c>
      <c r="E3230" s="2">
        <v>15582.6167</v>
      </c>
      <c r="F3230" t="s">
        <v>92</v>
      </c>
      <c r="G3230" t="s">
        <v>40</v>
      </c>
      <c r="H3230" t="s">
        <v>38</v>
      </c>
    </row>
    <row r="3231" spans="1:8" x14ac:dyDescent="0.3">
      <c r="A3231" t="s">
        <v>39</v>
      </c>
      <c r="B3231" t="s">
        <v>91</v>
      </c>
      <c r="C3231">
        <v>2020</v>
      </c>
      <c r="D3231" s="21">
        <v>18434762855.428501</v>
      </c>
      <c r="E3231" s="2">
        <v>18434.762900000002</v>
      </c>
      <c r="F3231" t="s">
        <v>92</v>
      </c>
      <c r="G3231" t="s">
        <v>40</v>
      </c>
      <c r="H3231" t="s">
        <v>38</v>
      </c>
    </row>
    <row r="3232" spans="1:8" x14ac:dyDescent="0.3">
      <c r="A3232" t="s">
        <v>39</v>
      </c>
      <c r="B3232" t="s">
        <v>91</v>
      </c>
      <c r="C3232">
        <v>2021</v>
      </c>
      <c r="D3232" s="21">
        <v>18569175770.142601</v>
      </c>
      <c r="E3232" s="2">
        <v>18569.175800000001</v>
      </c>
      <c r="F3232" t="s">
        <v>92</v>
      </c>
      <c r="G3232" t="s">
        <v>40</v>
      </c>
      <c r="H3232" t="s">
        <v>38</v>
      </c>
    </row>
    <row r="3233" spans="1:8" x14ac:dyDescent="0.3">
      <c r="A3233" t="s">
        <v>39</v>
      </c>
      <c r="B3233" t="s">
        <v>91</v>
      </c>
      <c r="C3233">
        <v>2022</v>
      </c>
      <c r="D3233" s="21">
        <v>19892179504.631599</v>
      </c>
      <c r="E3233" s="2">
        <v>19892.179499999998</v>
      </c>
      <c r="F3233" t="s">
        <v>92</v>
      </c>
      <c r="G3233" t="s">
        <v>40</v>
      </c>
      <c r="H3233" t="s">
        <v>38</v>
      </c>
    </row>
    <row r="3234" spans="1:8" x14ac:dyDescent="0.3">
      <c r="A3234" t="s">
        <v>39</v>
      </c>
      <c r="B3234" t="s">
        <v>91</v>
      </c>
      <c r="C3234">
        <v>2023</v>
      </c>
      <c r="D3234" s="21">
        <v>16557750501.566401</v>
      </c>
      <c r="E3234" s="2">
        <v>16557.750499999998</v>
      </c>
      <c r="F3234" t="s">
        <v>92</v>
      </c>
      <c r="G3234" t="s">
        <v>40</v>
      </c>
      <c r="H3234" t="s">
        <v>38</v>
      </c>
    </row>
    <row r="3235" spans="1:8" x14ac:dyDescent="0.3">
      <c r="A3235" t="s">
        <v>39</v>
      </c>
      <c r="B3235" t="s">
        <v>91</v>
      </c>
      <c r="C3235">
        <v>2024</v>
      </c>
      <c r="D3235" s="21">
        <v>20158333658.8895</v>
      </c>
      <c r="E3235" s="2">
        <v>20158.333699999999</v>
      </c>
      <c r="F3235" t="s">
        <v>92</v>
      </c>
      <c r="G3235" t="s">
        <v>40</v>
      </c>
      <c r="H3235" t="s">
        <v>38</v>
      </c>
    </row>
    <row r="3236" spans="1:8" x14ac:dyDescent="0.3">
      <c r="A3236" t="s">
        <v>39</v>
      </c>
      <c r="B3236" t="s">
        <v>91</v>
      </c>
      <c r="C3236">
        <v>2025</v>
      </c>
      <c r="D3236" s="21">
        <v>25760997728.490898</v>
      </c>
      <c r="E3236" s="2">
        <v>25760.9977</v>
      </c>
      <c r="F3236" t="s">
        <v>92</v>
      </c>
      <c r="G3236" t="s">
        <v>40</v>
      </c>
      <c r="H3236" t="s">
        <v>38</v>
      </c>
    </row>
    <row r="3237" spans="1:8" x14ac:dyDescent="0.3">
      <c r="A3237" t="s">
        <v>39</v>
      </c>
      <c r="B3237" t="s">
        <v>91</v>
      </c>
      <c r="C3237">
        <v>2026</v>
      </c>
      <c r="D3237" s="21">
        <v>26252770293.5387</v>
      </c>
      <c r="E3237" s="2">
        <v>26252.7703</v>
      </c>
      <c r="F3237" t="s">
        <v>92</v>
      </c>
      <c r="G3237" t="s">
        <v>40</v>
      </c>
      <c r="H3237" t="s">
        <v>38</v>
      </c>
    </row>
    <row r="3238" spans="1:8" x14ac:dyDescent="0.3">
      <c r="A3238" t="s">
        <v>41</v>
      </c>
      <c r="B3238" t="s">
        <v>91</v>
      </c>
      <c r="C3238">
        <v>2018</v>
      </c>
      <c r="D3238" s="21">
        <v>5789825154.4239998</v>
      </c>
      <c r="E3238" s="2">
        <v>5789.8252000000002</v>
      </c>
      <c r="F3238" t="s">
        <v>92</v>
      </c>
      <c r="G3238" t="s">
        <v>42</v>
      </c>
      <c r="H3238" t="s">
        <v>43</v>
      </c>
    </row>
    <row r="3239" spans="1:8" x14ac:dyDescent="0.3">
      <c r="A3239" t="s">
        <v>41</v>
      </c>
      <c r="B3239" t="s">
        <v>91</v>
      </c>
      <c r="C3239">
        <v>2019</v>
      </c>
      <c r="D3239" s="21">
        <v>6024506797.4343996</v>
      </c>
      <c r="E3239" s="2">
        <v>6024.5068000000001</v>
      </c>
      <c r="F3239" t="s">
        <v>92</v>
      </c>
      <c r="G3239" t="s">
        <v>42</v>
      </c>
      <c r="H3239" t="s">
        <v>43</v>
      </c>
    </row>
    <row r="3240" spans="1:8" x14ac:dyDescent="0.3">
      <c r="A3240" t="s">
        <v>41</v>
      </c>
      <c r="B3240" t="s">
        <v>91</v>
      </c>
      <c r="C3240">
        <v>2020</v>
      </c>
      <c r="D3240" s="21">
        <v>7354072515.2974005</v>
      </c>
      <c r="E3240" s="2">
        <v>7354.0725000000002</v>
      </c>
      <c r="F3240" t="s">
        <v>92</v>
      </c>
      <c r="G3240" t="s">
        <v>42</v>
      </c>
      <c r="H3240" t="s">
        <v>43</v>
      </c>
    </row>
    <row r="3241" spans="1:8" x14ac:dyDescent="0.3">
      <c r="A3241" t="s">
        <v>41</v>
      </c>
      <c r="B3241" t="s">
        <v>91</v>
      </c>
      <c r="C3241">
        <v>2021</v>
      </c>
      <c r="D3241" s="21">
        <v>6874975924.8830004</v>
      </c>
      <c r="E3241" s="2">
        <v>6874.9759000000004</v>
      </c>
      <c r="F3241" t="s">
        <v>92</v>
      </c>
      <c r="G3241" t="s">
        <v>42</v>
      </c>
      <c r="H3241" t="s">
        <v>43</v>
      </c>
    </row>
    <row r="3242" spans="1:8" x14ac:dyDescent="0.3">
      <c r="A3242" t="s">
        <v>41</v>
      </c>
      <c r="B3242" t="s">
        <v>91</v>
      </c>
      <c r="C3242">
        <v>2022</v>
      </c>
      <c r="D3242" s="21">
        <v>6762393977.8353004</v>
      </c>
      <c r="E3242" s="2">
        <v>6762.3940000000002</v>
      </c>
      <c r="F3242" t="s">
        <v>92</v>
      </c>
      <c r="G3242" t="s">
        <v>42</v>
      </c>
      <c r="H3242" t="s">
        <v>43</v>
      </c>
    </row>
    <row r="3243" spans="1:8" x14ac:dyDescent="0.3">
      <c r="A3243" t="s">
        <v>41</v>
      </c>
      <c r="B3243" t="s">
        <v>91</v>
      </c>
      <c r="C3243">
        <v>2023</v>
      </c>
      <c r="D3243" s="21">
        <v>5864032174.8720999</v>
      </c>
      <c r="E3243" s="2">
        <v>5864.0321999999996</v>
      </c>
      <c r="F3243" t="s">
        <v>92</v>
      </c>
      <c r="G3243" t="s">
        <v>42</v>
      </c>
      <c r="H3243" t="s">
        <v>43</v>
      </c>
    </row>
    <row r="3244" spans="1:8" x14ac:dyDescent="0.3">
      <c r="A3244" t="s">
        <v>41</v>
      </c>
      <c r="B3244" t="s">
        <v>91</v>
      </c>
      <c r="C3244">
        <v>2024</v>
      </c>
      <c r="D3244" s="21">
        <v>6584193603.0811005</v>
      </c>
      <c r="E3244" s="2">
        <v>6584.1935999999996</v>
      </c>
      <c r="F3244" t="s">
        <v>92</v>
      </c>
      <c r="G3244" t="s">
        <v>42</v>
      </c>
      <c r="H3244" t="s">
        <v>43</v>
      </c>
    </row>
    <row r="3245" spans="1:8" x14ac:dyDescent="0.3">
      <c r="A3245" t="s">
        <v>41</v>
      </c>
      <c r="B3245" t="s">
        <v>91</v>
      </c>
      <c r="C3245">
        <v>2025</v>
      </c>
      <c r="D3245" s="21">
        <v>8433470808.0375996</v>
      </c>
      <c r="E3245" s="2">
        <v>8433.4707999999991</v>
      </c>
      <c r="F3245" t="s">
        <v>92</v>
      </c>
      <c r="G3245" t="s">
        <v>42</v>
      </c>
      <c r="H3245" t="s">
        <v>43</v>
      </c>
    </row>
    <row r="3246" spans="1:8" x14ac:dyDescent="0.3">
      <c r="A3246" t="s">
        <v>41</v>
      </c>
      <c r="B3246" t="s">
        <v>91</v>
      </c>
      <c r="C3246">
        <v>2026</v>
      </c>
      <c r="D3246" s="21">
        <v>8815076459.4640007</v>
      </c>
      <c r="E3246" s="2">
        <v>8815.0764999999992</v>
      </c>
      <c r="F3246" t="s">
        <v>92</v>
      </c>
      <c r="G3246" t="s">
        <v>42</v>
      </c>
      <c r="H3246" t="s">
        <v>43</v>
      </c>
    </row>
    <row r="3247" spans="1:8" x14ac:dyDescent="0.3">
      <c r="A3247" t="s">
        <v>62</v>
      </c>
      <c r="B3247" t="s">
        <v>91</v>
      </c>
      <c r="C3247">
        <v>2018</v>
      </c>
      <c r="D3247" s="21">
        <v>1828814794.6571</v>
      </c>
      <c r="E3247" s="2">
        <v>1828.8148000000001</v>
      </c>
      <c r="F3247" t="s">
        <v>92</v>
      </c>
      <c r="G3247" t="s">
        <v>63</v>
      </c>
      <c r="H3247" t="s">
        <v>43</v>
      </c>
    </row>
    <row r="3248" spans="1:8" x14ac:dyDescent="0.3">
      <c r="A3248" t="s">
        <v>62</v>
      </c>
      <c r="B3248" t="s">
        <v>91</v>
      </c>
      <c r="C3248">
        <v>2019</v>
      </c>
      <c r="D3248" s="21">
        <v>2093598504.6275001</v>
      </c>
      <c r="E3248" s="2">
        <v>2093.5985000000001</v>
      </c>
      <c r="F3248" t="s">
        <v>92</v>
      </c>
      <c r="G3248" t="s">
        <v>63</v>
      </c>
      <c r="H3248" t="s">
        <v>43</v>
      </c>
    </row>
    <row r="3249" spans="1:8" x14ac:dyDescent="0.3">
      <c r="A3249" t="s">
        <v>62</v>
      </c>
      <c r="B3249" t="s">
        <v>91</v>
      </c>
      <c r="C3249">
        <v>2020</v>
      </c>
      <c r="D3249" s="21">
        <v>2709363852.9032001</v>
      </c>
      <c r="E3249" s="2">
        <v>2709.3638999999998</v>
      </c>
      <c r="F3249" t="s">
        <v>92</v>
      </c>
      <c r="G3249" t="s">
        <v>63</v>
      </c>
      <c r="H3249" t="s">
        <v>43</v>
      </c>
    </row>
    <row r="3250" spans="1:8" x14ac:dyDescent="0.3">
      <c r="A3250" t="s">
        <v>62</v>
      </c>
      <c r="B3250" t="s">
        <v>91</v>
      </c>
      <c r="C3250">
        <v>2021</v>
      </c>
      <c r="D3250" s="21">
        <v>2696047254.5109</v>
      </c>
      <c r="E3250" s="2">
        <v>2696.0473000000002</v>
      </c>
      <c r="F3250" t="s">
        <v>92</v>
      </c>
      <c r="G3250" t="s">
        <v>63</v>
      </c>
      <c r="H3250" t="s">
        <v>43</v>
      </c>
    </row>
    <row r="3251" spans="1:8" x14ac:dyDescent="0.3">
      <c r="A3251" t="s">
        <v>62</v>
      </c>
      <c r="B3251" t="s">
        <v>91</v>
      </c>
      <c r="C3251">
        <v>2022</v>
      </c>
      <c r="D3251" s="21">
        <v>2672645767.9322</v>
      </c>
      <c r="E3251" s="2">
        <v>2672.6457999999998</v>
      </c>
      <c r="F3251" t="s">
        <v>92</v>
      </c>
      <c r="G3251" t="s">
        <v>63</v>
      </c>
      <c r="H3251" t="s">
        <v>43</v>
      </c>
    </row>
    <row r="3252" spans="1:8" x14ac:dyDescent="0.3">
      <c r="A3252" t="s">
        <v>62</v>
      </c>
      <c r="B3252" t="s">
        <v>91</v>
      </c>
      <c r="C3252">
        <v>2023</v>
      </c>
      <c r="D3252" s="21">
        <v>2657399509.8706002</v>
      </c>
      <c r="E3252" s="2">
        <v>2657.3995</v>
      </c>
      <c r="F3252" t="s">
        <v>92</v>
      </c>
      <c r="G3252" t="s">
        <v>63</v>
      </c>
      <c r="H3252" t="s">
        <v>43</v>
      </c>
    </row>
    <row r="3253" spans="1:8" x14ac:dyDescent="0.3">
      <c r="A3253" t="s">
        <v>62</v>
      </c>
      <c r="B3253" t="s">
        <v>91</v>
      </c>
      <c r="C3253">
        <v>2024</v>
      </c>
      <c r="D3253" s="21">
        <v>2476116798.3364</v>
      </c>
      <c r="E3253" s="2">
        <v>2476.1167999999998</v>
      </c>
      <c r="F3253" t="s">
        <v>92</v>
      </c>
      <c r="G3253" t="s">
        <v>63</v>
      </c>
      <c r="H3253" t="s">
        <v>43</v>
      </c>
    </row>
    <row r="3254" spans="1:8" x14ac:dyDescent="0.3">
      <c r="A3254" t="s">
        <v>62</v>
      </c>
      <c r="B3254" t="s">
        <v>91</v>
      </c>
      <c r="C3254">
        <v>2025</v>
      </c>
      <c r="D3254" s="21">
        <v>3178351605.0032001</v>
      </c>
      <c r="E3254" s="2">
        <v>3178.3516</v>
      </c>
      <c r="F3254" t="s">
        <v>92</v>
      </c>
      <c r="G3254" t="s">
        <v>63</v>
      </c>
      <c r="H3254" t="s">
        <v>43</v>
      </c>
    </row>
    <row r="3255" spans="1:8" x14ac:dyDescent="0.3">
      <c r="A3255" t="s">
        <v>62</v>
      </c>
      <c r="B3255" t="s">
        <v>91</v>
      </c>
      <c r="C3255">
        <v>2026</v>
      </c>
      <c r="D3255" s="21">
        <v>3280256444.4906998</v>
      </c>
      <c r="E3255" s="2">
        <v>3280.2564000000002</v>
      </c>
      <c r="F3255" t="s">
        <v>92</v>
      </c>
      <c r="G3255" t="s">
        <v>63</v>
      </c>
      <c r="H3255" t="s">
        <v>43</v>
      </c>
    </row>
    <row r="3256" spans="1:8" x14ac:dyDescent="0.3">
      <c r="A3256" t="s">
        <v>64</v>
      </c>
      <c r="B3256" t="s">
        <v>91</v>
      </c>
      <c r="C3256">
        <v>2018</v>
      </c>
      <c r="D3256" s="21">
        <v>7595790182.6403999</v>
      </c>
      <c r="E3256" s="2">
        <v>7595.7902000000004</v>
      </c>
      <c r="F3256" t="s">
        <v>92</v>
      </c>
      <c r="G3256" t="s">
        <v>65</v>
      </c>
      <c r="H3256" t="s">
        <v>43</v>
      </c>
    </row>
    <row r="3257" spans="1:8" x14ac:dyDescent="0.3">
      <c r="A3257" t="s">
        <v>64</v>
      </c>
      <c r="B3257" t="s">
        <v>91</v>
      </c>
      <c r="C3257">
        <v>2019</v>
      </c>
      <c r="D3257" s="21">
        <v>7283264380.2795</v>
      </c>
      <c r="E3257" s="2">
        <v>7283.2644</v>
      </c>
      <c r="F3257" t="s">
        <v>92</v>
      </c>
      <c r="G3257" t="s">
        <v>65</v>
      </c>
      <c r="H3257" t="s">
        <v>43</v>
      </c>
    </row>
    <row r="3258" spans="1:8" x14ac:dyDescent="0.3">
      <c r="A3258" t="s">
        <v>64</v>
      </c>
      <c r="B3258" t="s">
        <v>91</v>
      </c>
      <c r="C3258">
        <v>2020</v>
      </c>
      <c r="D3258" s="21">
        <v>8617948453.5401001</v>
      </c>
      <c r="E3258" s="2">
        <v>8617.9485000000004</v>
      </c>
      <c r="F3258" t="s">
        <v>92</v>
      </c>
      <c r="G3258" t="s">
        <v>65</v>
      </c>
      <c r="H3258" t="s">
        <v>43</v>
      </c>
    </row>
    <row r="3259" spans="1:8" x14ac:dyDescent="0.3">
      <c r="A3259" t="s">
        <v>64</v>
      </c>
      <c r="B3259" t="s">
        <v>91</v>
      </c>
      <c r="C3259">
        <v>2021</v>
      </c>
      <c r="D3259" s="21">
        <v>8087247185.4696999</v>
      </c>
      <c r="E3259" s="2">
        <v>8087.2471999999998</v>
      </c>
      <c r="F3259" t="s">
        <v>92</v>
      </c>
      <c r="G3259" t="s">
        <v>65</v>
      </c>
      <c r="H3259" t="s">
        <v>43</v>
      </c>
    </row>
    <row r="3260" spans="1:8" x14ac:dyDescent="0.3">
      <c r="A3260" t="s">
        <v>64</v>
      </c>
      <c r="B3260" t="s">
        <v>91</v>
      </c>
      <c r="C3260">
        <v>2022</v>
      </c>
      <c r="D3260" s="21">
        <v>7613020015.4509001</v>
      </c>
      <c r="E3260" s="2">
        <v>7613.02</v>
      </c>
      <c r="F3260" t="s">
        <v>92</v>
      </c>
      <c r="G3260" t="s">
        <v>65</v>
      </c>
      <c r="H3260" t="s">
        <v>43</v>
      </c>
    </row>
    <row r="3261" spans="1:8" x14ac:dyDescent="0.3">
      <c r="A3261" t="s">
        <v>64</v>
      </c>
      <c r="B3261" t="s">
        <v>91</v>
      </c>
      <c r="C3261">
        <v>2023</v>
      </c>
      <c r="D3261" s="21">
        <v>6925778325.6856003</v>
      </c>
      <c r="E3261" s="2">
        <v>6925.7782999999999</v>
      </c>
      <c r="F3261" t="s">
        <v>92</v>
      </c>
      <c r="G3261" t="s">
        <v>65</v>
      </c>
      <c r="H3261" t="s">
        <v>43</v>
      </c>
    </row>
    <row r="3262" spans="1:8" x14ac:dyDescent="0.3">
      <c r="A3262" t="s">
        <v>64</v>
      </c>
      <c r="B3262" t="s">
        <v>91</v>
      </c>
      <c r="C3262">
        <v>2024</v>
      </c>
      <c r="D3262" s="21">
        <v>6311926595.8973999</v>
      </c>
      <c r="E3262" s="2">
        <v>6311.9265999999998</v>
      </c>
      <c r="F3262" t="s">
        <v>92</v>
      </c>
      <c r="G3262" t="s">
        <v>65</v>
      </c>
      <c r="H3262" t="s">
        <v>43</v>
      </c>
    </row>
    <row r="3263" spans="1:8" x14ac:dyDescent="0.3">
      <c r="A3263" t="s">
        <v>64</v>
      </c>
      <c r="B3263" t="s">
        <v>91</v>
      </c>
      <c r="C3263">
        <v>2025</v>
      </c>
      <c r="D3263" s="21">
        <v>8108311871.2933998</v>
      </c>
      <c r="E3263" s="2">
        <v>8108.3118999999997</v>
      </c>
      <c r="F3263" t="s">
        <v>92</v>
      </c>
      <c r="G3263" t="s">
        <v>65</v>
      </c>
      <c r="H3263" t="s">
        <v>43</v>
      </c>
    </row>
    <row r="3264" spans="1:8" x14ac:dyDescent="0.3">
      <c r="A3264" t="s">
        <v>64</v>
      </c>
      <c r="B3264" t="s">
        <v>91</v>
      </c>
      <c r="C3264">
        <v>2026</v>
      </c>
      <c r="D3264" s="21">
        <v>8368281919.4333</v>
      </c>
      <c r="E3264" s="2">
        <v>8368.2819</v>
      </c>
      <c r="F3264" t="s">
        <v>92</v>
      </c>
      <c r="G3264" t="s">
        <v>65</v>
      </c>
      <c r="H3264" t="s">
        <v>43</v>
      </c>
    </row>
    <row r="3265" spans="1:8" x14ac:dyDescent="0.3">
      <c r="A3265" t="s">
        <v>44</v>
      </c>
      <c r="B3265" t="s">
        <v>91</v>
      </c>
      <c r="C3265">
        <v>2018</v>
      </c>
      <c r="D3265" s="21">
        <v>12996376174.6563</v>
      </c>
      <c r="E3265" s="2">
        <v>12996.376200000001</v>
      </c>
      <c r="F3265" t="s">
        <v>92</v>
      </c>
      <c r="G3265" t="s">
        <v>45</v>
      </c>
      <c r="H3265" t="s">
        <v>46</v>
      </c>
    </row>
    <row r="3266" spans="1:8" x14ac:dyDescent="0.3">
      <c r="A3266" t="s">
        <v>44</v>
      </c>
      <c r="B3266" t="s">
        <v>91</v>
      </c>
      <c r="C3266">
        <v>2019</v>
      </c>
      <c r="D3266" s="21">
        <v>14873983907.994101</v>
      </c>
      <c r="E3266" s="2">
        <v>14873.983899999999</v>
      </c>
      <c r="F3266" t="s">
        <v>92</v>
      </c>
      <c r="G3266" t="s">
        <v>45</v>
      </c>
      <c r="H3266" t="s">
        <v>46</v>
      </c>
    </row>
    <row r="3267" spans="1:8" x14ac:dyDescent="0.3">
      <c r="A3267" t="s">
        <v>44</v>
      </c>
      <c r="B3267" t="s">
        <v>91</v>
      </c>
      <c r="C3267">
        <v>2020</v>
      </c>
      <c r="D3267" s="21">
        <v>17745940541.784698</v>
      </c>
      <c r="E3267" s="2">
        <v>17745.940500000001</v>
      </c>
      <c r="F3267" t="s">
        <v>92</v>
      </c>
      <c r="G3267" t="s">
        <v>45</v>
      </c>
      <c r="H3267" t="s">
        <v>46</v>
      </c>
    </row>
    <row r="3268" spans="1:8" x14ac:dyDescent="0.3">
      <c r="A3268" t="s">
        <v>44</v>
      </c>
      <c r="B3268" t="s">
        <v>91</v>
      </c>
      <c r="C3268">
        <v>2021</v>
      </c>
      <c r="D3268" s="21">
        <v>17334221855.237598</v>
      </c>
      <c r="E3268" s="2">
        <v>17334.2219</v>
      </c>
      <c r="F3268" t="s">
        <v>92</v>
      </c>
      <c r="G3268" t="s">
        <v>45</v>
      </c>
      <c r="H3268" t="s">
        <v>46</v>
      </c>
    </row>
    <row r="3269" spans="1:8" x14ac:dyDescent="0.3">
      <c r="A3269" t="s">
        <v>44</v>
      </c>
      <c r="B3269" t="s">
        <v>91</v>
      </c>
      <c r="C3269">
        <v>2022</v>
      </c>
      <c r="D3269" s="21">
        <v>17140350847.670401</v>
      </c>
      <c r="E3269" s="2">
        <v>17140.3508</v>
      </c>
      <c r="F3269" t="s">
        <v>92</v>
      </c>
      <c r="G3269" t="s">
        <v>45</v>
      </c>
      <c r="H3269" t="s">
        <v>46</v>
      </c>
    </row>
    <row r="3270" spans="1:8" x14ac:dyDescent="0.3">
      <c r="A3270" t="s">
        <v>44</v>
      </c>
      <c r="B3270" t="s">
        <v>91</v>
      </c>
      <c r="C3270">
        <v>2023</v>
      </c>
      <c r="D3270" s="21">
        <v>14879443484.6422</v>
      </c>
      <c r="E3270" s="2">
        <v>14879.443499999999</v>
      </c>
      <c r="F3270" t="s">
        <v>92</v>
      </c>
      <c r="G3270" t="s">
        <v>45</v>
      </c>
      <c r="H3270" t="s">
        <v>46</v>
      </c>
    </row>
    <row r="3271" spans="1:8" x14ac:dyDescent="0.3">
      <c r="A3271" t="s">
        <v>44</v>
      </c>
      <c r="B3271" t="s">
        <v>91</v>
      </c>
      <c r="C3271">
        <v>2024</v>
      </c>
      <c r="D3271" s="21">
        <v>17091117533.0942</v>
      </c>
      <c r="E3271" s="2">
        <v>17091.1175</v>
      </c>
      <c r="F3271" t="s">
        <v>92</v>
      </c>
      <c r="G3271" t="s">
        <v>45</v>
      </c>
      <c r="H3271" t="s">
        <v>46</v>
      </c>
    </row>
    <row r="3272" spans="1:8" x14ac:dyDescent="0.3">
      <c r="A3272" t="s">
        <v>44</v>
      </c>
      <c r="B3272" t="s">
        <v>91</v>
      </c>
      <c r="C3272">
        <v>2025</v>
      </c>
      <c r="D3272" s="21">
        <v>20893061264.604599</v>
      </c>
      <c r="E3272" s="2">
        <v>20893.061300000001</v>
      </c>
      <c r="F3272" t="s">
        <v>92</v>
      </c>
      <c r="G3272" t="s">
        <v>45</v>
      </c>
      <c r="H3272" t="s">
        <v>46</v>
      </c>
    </row>
    <row r="3273" spans="1:8" x14ac:dyDescent="0.3">
      <c r="A3273" t="s">
        <v>44</v>
      </c>
      <c r="B3273" t="s">
        <v>91</v>
      </c>
      <c r="C3273">
        <v>2026</v>
      </c>
      <c r="D3273" s="21">
        <v>20943241410.1707</v>
      </c>
      <c r="E3273" s="2">
        <v>20943.241399999999</v>
      </c>
      <c r="F3273" t="s">
        <v>92</v>
      </c>
      <c r="G3273" t="s">
        <v>45</v>
      </c>
      <c r="H3273" t="s">
        <v>46</v>
      </c>
    </row>
    <row r="3274" spans="1:8" x14ac:dyDescent="0.3">
      <c r="A3274" t="s">
        <v>47</v>
      </c>
      <c r="B3274" t="s">
        <v>91</v>
      </c>
      <c r="C3274">
        <v>2018</v>
      </c>
      <c r="D3274" s="21">
        <v>20763202581.3866</v>
      </c>
      <c r="E3274" s="2">
        <v>20763.202600000001</v>
      </c>
      <c r="F3274" t="s">
        <v>92</v>
      </c>
      <c r="G3274" t="s">
        <v>48</v>
      </c>
      <c r="H3274" t="s">
        <v>46</v>
      </c>
    </row>
    <row r="3275" spans="1:8" x14ac:dyDescent="0.3">
      <c r="A3275" t="s">
        <v>47</v>
      </c>
      <c r="B3275" t="s">
        <v>91</v>
      </c>
      <c r="C3275">
        <v>2019</v>
      </c>
      <c r="D3275" s="21">
        <v>23820356155.2164</v>
      </c>
      <c r="E3275" s="2">
        <v>23820.356199999998</v>
      </c>
      <c r="F3275" t="s">
        <v>92</v>
      </c>
      <c r="G3275" t="s">
        <v>48</v>
      </c>
      <c r="H3275" t="s">
        <v>46</v>
      </c>
    </row>
    <row r="3276" spans="1:8" x14ac:dyDescent="0.3">
      <c r="A3276" t="s">
        <v>47</v>
      </c>
      <c r="B3276" t="s">
        <v>91</v>
      </c>
      <c r="C3276">
        <v>2020</v>
      </c>
      <c r="D3276" s="21">
        <v>27166801710.984798</v>
      </c>
      <c r="E3276" s="2">
        <v>27166.8017</v>
      </c>
      <c r="F3276" t="s">
        <v>92</v>
      </c>
      <c r="G3276" t="s">
        <v>48</v>
      </c>
      <c r="H3276" t="s">
        <v>46</v>
      </c>
    </row>
    <row r="3277" spans="1:8" x14ac:dyDescent="0.3">
      <c r="A3277" t="s">
        <v>47</v>
      </c>
      <c r="B3277" t="s">
        <v>91</v>
      </c>
      <c r="C3277">
        <v>2021</v>
      </c>
      <c r="D3277" s="21">
        <v>28379238968.164501</v>
      </c>
      <c r="E3277" s="2">
        <v>28379.239000000001</v>
      </c>
      <c r="F3277" t="s">
        <v>92</v>
      </c>
      <c r="G3277" t="s">
        <v>48</v>
      </c>
      <c r="H3277" t="s">
        <v>46</v>
      </c>
    </row>
    <row r="3278" spans="1:8" x14ac:dyDescent="0.3">
      <c r="A3278" t="s">
        <v>47</v>
      </c>
      <c r="B3278" t="s">
        <v>91</v>
      </c>
      <c r="C3278">
        <v>2022</v>
      </c>
      <c r="D3278" s="21">
        <v>25444138148.2286</v>
      </c>
      <c r="E3278" s="2">
        <v>25444.1381</v>
      </c>
      <c r="F3278" t="s">
        <v>92</v>
      </c>
      <c r="G3278" t="s">
        <v>48</v>
      </c>
      <c r="H3278" t="s">
        <v>46</v>
      </c>
    </row>
    <row r="3279" spans="1:8" x14ac:dyDescent="0.3">
      <c r="A3279" t="s">
        <v>47</v>
      </c>
      <c r="B3279" t="s">
        <v>91</v>
      </c>
      <c r="C3279">
        <v>2023</v>
      </c>
      <c r="D3279" s="21">
        <v>25498905116.245701</v>
      </c>
      <c r="E3279" s="2">
        <v>25498.9051</v>
      </c>
      <c r="F3279" t="s">
        <v>92</v>
      </c>
      <c r="G3279" t="s">
        <v>48</v>
      </c>
      <c r="H3279" t="s">
        <v>46</v>
      </c>
    </row>
    <row r="3280" spans="1:8" x14ac:dyDescent="0.3">
      <c r="A3280" t="s">
        <v>47</v>
      </c>
      <c r="B3280" t="s">
        <v>91</v>
      </c>
      <c r="C3280">
        <v>2024</v>
      </c>
      <c r="D3280" s="21">
        <v>30662592626.305</v>
      </c>
      <c r="E3280" s="2">
        <v>30662.5926</v>
      </c>
      <c r="F3280" t="s">
        <v>92</v>
      </c>
      <c r="G3280" t="s">
        <v>48</v>
      </c>
      <c r="H3280" t="s">
        <v>46</v>
      </c>
    </row>
    <row r="3281" spans="1:8" x14ac:dyDescent="0.3">
      <c r="A3281" t="s">
        <v>47</v>
      </c>
      <c r="B3281" t="s">
        <v>91</v>
      </c>
      <c r="C3281">
        <v>2025</v>
      </c>
      <c r="D3281" s="21">
        <v>38267105768.565201</v>
      </c>
      <c r="E3281" s="2">
        <v>38267.105799999998</v>
      </c>
      <c r="F3281" t="s">
        <v>92</v>
      </c>
      <c r="G3281" t="s">
        <v>48</v>
      </c>
      <c r="H3281" t="s">
        <v>46</v>
      </c>
    </row>
    <row r="3282" spans="1:8" x14ac:dyDescent="0.3">
      <c r="A3282" t="s">
        <v>47</v>
      </c>
      <c r="B3282" t="s">
        <v>91</v>
      </c>
      <c r="C3282">
        <v>2026</v>
      </c>
      <c r="D3282" s="21">
        <v>37414955611.486702</v>
      </c>
      <c r="E3282" s="2">
        <v>37414.955600000001</v>
      </c>
      <c r="F3282" t="s">
        <v>92</v>
      </c>
      <c r="G3282" t="s">
        <v>48</v>
      </c>
      <c r="H3282" t="s">
        <v>46</v>
      </c>
    </row>
    <row r="3283" spans="1:8" x14ac:dyDescent="0.3">
      <c r="A3283" t="s">
        <v>49</v>
      </c>
      <c r="B3283" t="s">
        <v>91</v>
      </c>
      <c r="C3283">
        <v>2018</v>
      </c>
      <c r="D3283" s="21">
        <v>12572143308.250401</v>
      </c>
      <c r="E3283" s="2">
        <v>12572.1433</v>
      </c>
      <c r="F3283" t="s">
        <v>92</v>
      </c>
      <c r="G3283" t="s">
        <v>50</v>
      </c>
      <c r="H3283" t="s">
        <v>46</v>
      </c>
    </row>
    <row r="3284" spans="1:8" x14ac:dyDescent="0.3">
      <c r="A3284" t="s">
        <v>49</v>
      </c>
      <c r="B3284" t="s">
        <v>91</v>
      </c>
      <c r="C3284">
        <v>2019</v>
      </c>
      <c r="D3284" s="21">
        <v>12632827821.9559</v>
      </c>
      <c r="E3284" s="2">
        <v>12632.827799999999</v>
      </c>
      <c r="F3284" t="s">
        <v>92</v>
      </c>
      <c r="G3284" t="s">
        <v>50</v>
      </c>
      <c r="H3284" t="s">
        <v>46</v>
      </c>
    </row>
    <row r="3285" spans="1:8" x14ac:dyDescent="0.3">
      <c r="A3285" t="s">
        <v>49</v>
      </c>
      <c r="B3285" t="s">
        <v>91</v>
      </c>
      <c r="C3285">
        <v>2020</v>
      </c>
      <c r="D3285" s="21">
        <v>15106007560.5919</v>
      </c>
      <c r="E3285" s="2">
        <v>15106.007600000001</v>
      </c>
      <c r="F3285" t="s">
        <v>92</v>
      </c>
      <c r="G3285" t="s">
        <v>50</v>
      </c>
      <c r="H3285" t="s">
        <v>46</v>
      </c>
    </row>
    <row r="3286" spans="1:8" x14ac:dyDescent="0.3">
      <c r="A3286" t="s">
        <v>49</v>
      </c>
      <c r="B3286" t="s">
        <v>91</v>
      </c>
      <c r="C3286">
        <v>2021</v>
      </c>
      <c r="D3286" s="21">
        <v>17633365803.279499</v>
      </c>
      <c r="E3286" s="2">
        <v>17633.3658</v>
      </c>
      <c r="F3286" t="s">
        <v>92</v>
      </c>
      <c r="G3286" t="s">
        <v>50</v>
      </c>
      <c r="H3286" t="s">
        <v>46</v>
      </c>
    </row>
    <row r="3287" spans="1:8" x14ac:dyDescent="0.3">
      <c r="A3287" t="s">
        <v>49</v>
      </c>
      <c r="B3287" t="s">
        <v>91</v>
      </c>
      <c r="C3287">
        <v>2022</v>
      </c>
      <c r="D3287" s="21">
        <v>15588094537.3636</v>
      </c>
      <c r="E3287" s="2">
        <v>15588.094499999999</v>
      </c>
      <c r="F3287" t="s">
        <v>92</v>
      </c>
      <c r="G3287" t="s">
        <v>50</v>
      </c>
      <c r="H3287" t="s">
        <v>46</v>
      </c>
    </row>
    <row r="3288" spans="1:8" x14ac:dyDescent="0.3">
      <c r="A3288" t="s">
        <v>49</v>
      </c>
      <c r="B3288" t="s">
        <v>91</v>
      </c>
      <c r="C3288">
        <v>2023</v>
      </c>
      <c r="D3288" s="21">
        <v>15018512909.7722</v>
      </c>
      <c r="E3288" s="2">
        <v>15018.5129</v>
      </c>
      <c r="F3288" t="s">
        <v>92</v>
      </c>
      <c r="G3288" t="s">
        <v>50</v>
      </c>
      <c r="H3288" t="s">
        <v>46</v>
      </c>
    </row>
    <row r="3289" spans="1:8" x14ac:dyDescent="0.3">
      <c r="A3289" t="s">
        <v>49</v>
      </c>
      <c r="B3289" t="s">
        <v>91</v>
      </c>
      <c r="C3289">
        <v>2024</v>
      </c>
      <c r="D3289" s="21">
        <v>17378964905.508801</v>
      </c>
      <c r="E3289" s="2">
        <v>17378.964899999999</v>
      </c>
      <c r="F3289" t="s">
        <v>92</v>
      </c>
      <c r="G3289" t="s">
        <v>50</v>
      </c>
      <c r="H3289" t="s">
        <v>46</v>
      </c>
    </row>
    <row r="3290" spans="1:8" x14ac:dyDescent="0.3">
      <c r="A3290" t="s">
        <v>49</v>
      </c>
      <c r="B3290" t="s">
        <v>91</v>
      </c>
      <c r="C3290">
        <v>2025</v>
      </c>
      <c r="D3290" s="21">
        <v>21045188269.4734</v>
      </c>
      <c r="E3290" s="2">
        <v>21045.188300000002</v>
      </c>
      <c r="F3290" t="s">
        <v>92</v>
      </c>
      <c r="G3290" t="s">
        <v>50</v>
      </c>
      <c r="H3290" t="s">
        <v>46</v>
      </c>
    </row>
    <row r="3291" spans="1:8" x14ac:dyDescent="0.3">
      <c r="A3291" t="s">
        <v>49</v>
      </c>
      <c r="B3291" t="s">
        <v>91</v>
      </c>
      <c r="C3291">
        <v>2026</v>
      </c>
      <c r="D3291" s="21">
        <v>21879450881.3167</v>
      </c>
      <c r="E3291" s="2">
        <v>21879.4509</v>
      </c>
      <c r="F3291" t="s">
        <v>92</v>
      </c>
      <c r="G3291" t="s">
        <v>50</v>
      </c>
      <c r="H3291" t="s">
        <v>46</v>
      </c>
    </row>
    <row r="3292" spans="1:8" x14ac:dyDescent="0.3">
      <c r="A3292" t="s">
        <v>51</v>
      </c>
      <c r="B3292" t="s">
        <v>91</v>
      </c>
      <c r="C3292">
        <v>2018</v>
      </c>
      <c r="D3292" s="21">
        <v>129132990870.703</v>
      </c>
      <c r="E3292" s="2">
        <v>129132.9909</v>
      </c>
      <c r="F3292" t="s">
        <v>92</v>
      </c>
      <c r="G3292" t="s">
        <v>52</v>
      </c>
      <c r="H3292" t="s">
        <v>52</v>
      </c>
    </row>
    <row r="3293" spans="1:8" x14ac:dyDescent="0.3">
      <c r="A3293" t="s">
        <v>51</v>
      </c>
      <c r="B3293" t="s">
        <v>91</v>
      </c>
      <c r="C3293">
        <v>2019</v>
      </c>
      <c r="D3293" s="21">
        <v>138273049421.646</v>
      </c>
      <c r="E3293" s="2">
        <v>138273.04939999999</v>
      </c>
      <c r="F3293" t="s">
        <v>92</v>
      </c>
      <c r="G3293" t="s">
        <v>52</v>
      </c>
      <c r="H3293" t="s">
        <v>52</v>
      </c>
    </row>
    <row r="3294" spans="1:8" x14ac:dyDescent="0.3">
      <c r="A3294" t="s">
        <v>51</v>
      </c>
      <c r="B3294" t="s">
        <v>91</v>
      </c>
      <c r="C3294">
        <v>2020</v>
      </c>
      <c r="D3294" s="21">
        <v>158607753899.97299</v>
      </c>
      <c r="E3294" s="2">
        <v>158607.75390000001</v>
      </c>
      <c r="F3294" t="s">
        <v>92</v>
      </c>
      <c r="G3294" t="s">
        <v>52</v>
      </c>
      <c r="H3294" t="s">
        <v>52</v>
      </c>
    </row>
    <row r="3295" spans="1:8" x14ac:dyDescent="0.3">
      <c r="A3295" t="s">
        <v>51</v>
      </c>
      <c r="B3295" t="s">
        <v>91</v>
      </c>
      <c r="C3295">
        <v>2021</v>
      </c>
      <c r="D3295" s="21">
        <v>161738100036.95999</v>
      </c>
      <c r="E3295" s="2">
        <v>161738.1</v>
      </c>
      <c r="F3295" t="s">
        <v>92</v>
      </c>
      <c r="G3295" t="s">
        <v>52</v>
      </c>
      <c r="H3295" t="s">
        <v>52</v>
      </c>
    </row>
    <row r="3296" spans="1:8" x14ac:dyDescent="0.3">
      <c r="A3296" t="s">
        <v>51</v>
      </c>
      <c r="B3296" t="s">
        <v>91</v>
      </c>
      <c r="C3296">
        <v>2022</v>
      </c>
      <c r="D3296" s="21">
        <v>157822383907.22501</v>
      </c>
      <c r="E3296" s="2">
        <v>157822.38389999999</v>
      </c>
      <c r="F3296" t="s">
        <v>92</v>
      </c>
      <c r="G3296" t="s">
        <v>52</v>
      </c>
      <c r="H3296" t="s">
        <v>52</v>
      </c>
    </row>
    <row r="3297" spans="1:8" x14ac:dyDescent="0.3">
      <c r="A3297" t="s">
        <v>51</v>
      </c>
      <c r="B3297" t="s">
        <v>91</v>
      </c>
      <c r="C3297">
        <v>2023</v>
      </c>
      <c r="D3297" s="21">
        <v>150673805116.86301</v>
      </c>
      <c r="E3297" s="2">
        <v>150673.8051</v>
      </c>
      <c r="F3297" t="s">
        <v>92</v>
      </c>
      <c r="G3297" t="s">
        <v>52</v>
      </c>
      <c r="H3297" t="s">
        <v>52</v>
      </c>
    </row>
    <row r="3298" spans="1:8" x14ac:dyDescent="0.3">
      <c r="A3298" t="s">
        <v>51</v>
      </c>
      <c r="B3298" t="s">
        <v>91</v>
      </c>
      <c r="C3298">
        <v>2024</v>
      </c>
      <c r="D3298" s="21">
        <v>170496083584.68799</v>
      </c>
      <c r="E3298" s="2">
        <v>170496.08360000001</v>
      </c>
      <c r="F3298" t="s">
        <v>92</v>
      </c>
      <c r="G3298" t="s">
        <v>52</v>
      </c>
      <c r="H3298" t="s">
        <v>52</v>
      </c>
    </row>
    <row r="3299" spans="1:8" x14ac:dyDescent="0.3">
      <c r="A3299" t="s">
        <v>51</v>
      </c>
      <c r="B3299" t="s">
        <v>91</v>
      </c>
      <c r="C3299">
        <v>2025</v>
      </c>
      <c r="D3299" s="21">
        <v>211905890643.065</v>
      </c>
      <c r="E3299" s="2">
        <v>211905.89060000001</v>
      </c>
      <c r="F3299" t="s">
        <v>92</v>
      </c>
      <c r="G3299" t="s">
        <v>52</v>
      </c>
      <c r="H3299" t="s">
        <v>52</v>
      </c>
    </row>
    <row r="3300" spans="1:8" x14ac:dyDescent="0.3">
      <c r="A3300" t="s">
        <v>51</v>
      </c>
      <c r="B3300" t="s">
        <v>91</v>
      </c>
      <c r="C3300">
        <v>2026</v>
      </c>
      <c r="D3300" s="21">
        <v>218700052666.685</v>
      </c>
      <c r="E3300" s="2">
        <v>218700.0527</v>
      </c>
      <c r="F3300" t="s">
        <v>92</v>
      </c>
      <c r="G3300" t="s">
        <v>52</v>
      </c>
      <c r="H3300" t="s">
        <v>52</v>
      </c>
    </row>
    <row r="3301" spans="1:8" x14ac:dyDescent="0.3">
      <c r="A3301" t="s">
        <v>12</v>
      </c>
      <c r="B3301" t="s">
        <v>93</v>
      </c>
      <c r="C3301">
        <v>2018</v>
      </c>
      <c r="D3301" s="21">
        <v>3876489.6060000001</v>
      </c>
      <c r="E3301" s="2">
        <v>3.8765000000000001</v>
      </c>
      <c r="F3301" t="s">
        <v>92</v>
      </c>
      <c r="G3301" t="s">
        <v>15</v>
      </c>
      <c r="H3301" t="s">
        <v>16</v>
      </c>
    </row>
    <row r="3302" spans="1:8" x14ac:dyDescent="0.3">
      <c r="A3302" t="s">
        <v>12</v>
      </c>
      <c r="B3302" t="s">
        <v>93</v>
      </c>
      <c r="C3302">
        <v>2019</v>
      </c>
      <c r="D3302" s="21">
        <v>3320667.8204000001</v>
      </c>
      <c r="E3302" s="2">
        <v>3.3207</v>
      </c>
      <c r="F3302" t="s">
        <v>92</v>
      </c>
      <c r="G3302" t="s">
        <v>15</v>
      </c>
      <c r="H3302" t="s">
        <v>16</v>
      </c>
    </row>
    <row r="3303" spans="1:8" x14ac:dyDescent="0.3">
      <c r="A3303" t="s">
        <v>12</v>
      </c>
      <c r="B3303" t="s">
        <v>93</v>
      </c>
      <c r="C3303">
        <v>2020</v>
      </c>
      <c r="D3303" s="21">
        <v>2446623.7078</v>
      </c>
      <c r="E3303" s="2">
        <v>2.4466000000000001</v>
      </c>
      <c r="F3303" t="s">
        <v>92</v>
      </c>
      <c r="G3303" t="s">
        <v>15</v>
      </c>
      <c r="H3303" t="s">
        <v>16</v>
      </c>
    </row>
    <row r="3304" spans="1:8" x14ac:dyDescent="0.3">
      <c r="A3304" t="s">
        <v>12</v>
      </c>
      <c r="B3304" t="s">
        <v>93</v>
      </c>
      <c r="C3304">
        <v>2021</v>
      </c>
      <c r="D3304" s="21">
        <v>1283656.6843000001</v>
      </c>
      <c r="E3304" s="2">
        <v>1.2837000000000001</v>
      </c>
      <c r="F3304" t="s">
        <v>92</v>
      </c>
      <c r="G3304" t="s">
        <v>15</v>
      </c>
      <c r="H3304" t="s">
        <v>16</v>
      </c>
    </row>
    <row r="3305" spans="1:8" x14ac:dyDescent="0.3">
      <c r="A3305" t="s">
        <v>12</v>
      </c>
      <c r="B3305" t="s">
        <v>93</v>
      </c>
      <c r="C3305">
        <v>2022</v>
      </c>
      <c r="D3305" s="21">
        <v>8026001.2090999996</v>
      </c>
      <c r="E3305" s="2">
        <v>8.0259999999999998</v>
      </c>
      <c r="F3305" t="s">
        <v>92</v>
      </c>
      <c r="G3305" t="s">
        <v>15</v>
      </c>
      <c r="H3305" t="s">
        <v>16</v>
      </c>
    </row>
    <row r="3306" spans="1:8" x14ac:dyDescent="0.3">
      <c r="A3306" t="s">
        <v>12</v>
      </c>
      <c r="B3306" t="s">
        <v>93</v>
      </c>
      <c r="C3306">
        <v>2023</v>
      </c>
      <c r="D3306" s="21">
        <v>15355046.2038</v>
      </c>
      <c r="E3306" s="2">
        <v>15.355</v>
      </c>
      <c r="F3306" t="s">
        <v>92</v>
      </c>
      <c r="G3306" t="s">
        <v>15</v>
      </c>
      <c r="H3306" t="s">
        <v>16</v>
      </c>
    </row>
    <row r="3307" spans="1:8" x14ac:dyDescent="0.3">
      <c r="A3307" t="s">
        <v>12</v>
      </c>
      <c r="B3307" t="s">
        <v>93</v>
      </c>
      <c r="C3307">
        <v>2024</v>
      </c>
      <c r="D3307" s="21">
        <v>22612392.109000001</v>
      </c>
      <c r="E3307" s="2">
        <v>22.612400000000001</v>
      </c>
      <c r="F3307" t="s">
        <v>92</v>
      </c>
      <c r="G3307" t="s">
        <v>15</v>
      </c>
      <c r="H3307" t="s">
        <v>16</v>
      </c>
    </row>
    <row r="3308" spans="1:8" x14ac:dyDescent="0.3">
      <c r="A3308" t="s">
        <v>12</v>
      </c>
      <c r="B3308" t="s">
        <v>93</v>
      </c>
      <c r="C3308">
        <v>2025</v>
      </c>
      <c r="D3308" s="21">
        <v>22864325.815000001</v>
      </c>
      <c r="E3308" s="2">
        <v>22.8643</v>
      </c>
      <c r="F3308" t="s">
        <v>92</v>
      </c>
      <c r="G3308" t="s">
        <v>15</v>
      </c>
      <c r="H3308" t="s">
        <v>16</v>
      </c>
    </row>
    <row r="3309" spans="1:8" x14ac:dyDescent="0.3">
      <c r="A3309" t="s">
        <v>12</v>
      </c>
      <c r="B3309" t="s">
        <v>93</v>
      </c>
      <c r="C3309">
        <v>2026</v>
      </c>
      <c r="D3309" s="21">
        <v>21850046.107099999</v>
      </c>
      <c r="E3309" s="2">
        <v>21.85</v>
      </c>
      <c r="F3309" t="s">
        <v>92</v>
      </c>
      <c r="G3309" t="s">
        <v>15</v>
      </c>
      <c r="H3309" t="s">
        <v>16</v>
      </c>
    </row>
    <row r="3310" spans="1:8" x14ac:dyDescent="0.3">
      <c r="A3310" t="s">
        <v>17</v>
      </c>
      <c r="B3310" t="s">
        <v>93</v>
      </c>
      <c r="C3310">
        <v>2018</v>
      </c>
      <c r="D3310" s="21">
        <v>31696036.838399999</v>
      </c>
      <c r="E3310" s="2">
        <v>31.696000000000002</v>
      </c>
      <c r="F3310" t="s">
        <v>92</v>
      </c>
      <c r="G3310" t="s">
        <v>18</v>
      </c>
      <c r="H3310" t="s">
        <v>16</v>
      </c>
    </row>
    <row r="3311" spans="1:8" x14ac:dyDescent="0.3">
      <c r="A3311" t="s">
        <v>17</v>
      </c>
      <c r="B3311" t="s">
        <v>93</v>
      </c>
      <c r="C3311">
        <v>2019</v>
      </c>
      <c r="D3311" s="21">
        <v>14386679.785599999</v>
      </c>
      <c r="E3311" s="2">
        <v>14.386699999999999</v>
      </c>
      <c r="F3311" t="s">
        <v>92</v>
      </c>
      <c r="G3311" t="s">
        <v>18</v>
      </c>
      <c r="H3311" t="s">
        <v>16</v>
      </c>
    </row>
    <row r="3312" spans="1:8" x14ac:dyDescent="0.3">
      <c r="A3312" t="s">
        <v>17</v>
      </c>
      <c r="B3312" t="s">
        <v>93</v>
      </c>
      <c r="C3312">
        <v>2020</v>
      </c>
      <c r="D3312" s="21">
        <v>28415424.641899999</v>
      </c>
      <c r="E3312" s="2">
        <v>28.415400000000002</v>
      </c>
      <c r="F3312" t="s">
        <v>92</v>
      </c>
      <c r="G3312" t="s">
        <v>18</v>
      </c>
      <c r="H3312" t="s">
        <v>16</v>
      </c>
    </row>
    <row r="3313" spans="1:8" x14ac:dyDescent="0.3">
      <c r="A3313" t="s">
        <v>17</v>
      </c>
      <c r="B3313" t="s">
        <v>93</v>
      </c>
      <c r="C3313">
        <v>2021</v>
      </c>
      <c r="D3313" s="21">
        <v>43828174.971799999</v>
      </c>
      <c r="E3313" s="2">
        <v>43.828200000000002</v>
      </c>
      <c r="F3313" t="s">
        <v>92</v>
      </c>
      <c r="G3313" t="s">
        <v>18</v>
      </c>
      <c r="H3313" t="s">
        <v>16</v>
      </c>
    </row>
    <row r="3314" spans="1:8" x14ac:dyDescent="0.3">
      <c r="A3314" t="s">
        <v>17</v>
      </c>
      <c r="B3314" t="s">
        <v>93</v>
      </c>
      <c r="C3314">
        <v>2022</v>
      </c>
      <c r="D3314" s="21">
        <v>36272157.058600001</v>
      </c>
      <c r="E3314" s="2">
        <v>36.272199999999998</v>
      </c>
      <c r="F3314" t="s">
        <v>92</v>
      </c>
      <c r="G3314" t="s">
        <v>18</v>
      </c>
      <c r="H3314" t="s">
        <v>16</v>
      </c>
    </row>
    <row r="3315" spans="1:8" x14ac:dyDescent="0.3">
      <c r="A3315" t="s">
        <v>17</v>
      </c>
      <c r="B3315" t="s">
        <v>93</v>
      </c>
      <c r="C3315">
        <v>2023</v>
      </c>
      <c r="D3315" s="21">
        <v>23168950.453400001</v>
      </c>
      <c r="E3315" s="2">
        <v>23.169</v>
      </c>
      <c r="F3315" t="s">
        <v>92</v>
      </c>
      <c r="G3315" t="s">
        <v>18</v>
      </c>
      <c r="H3315" t="s">
        <v>16</v>
      </c>
    </row>
    <row r="3316" spans="1:8" x14ac:dyDescent="0.3">
      <c r="A3316" t="s">
        <v>67</v>
      </c>
      <c r="B3316" t="s">
        <v>93</v>
      </c>
      <c r="C3316">
        <v>2019</v>
      </c>
      <c r="D3316" s="21">
        <v>4551389.9951999998</v>
      </c>
      <c r="E3316" s="2">
        <v>4.5514000000000001</v>
      </c>
      <c r="F3316" t="s">
        <v>92</v>
      </c>
      <c r="G3316" t="s">
        <v>68</v>
      </c>
      <c r="H3316" t="s">
        <v>16</v>
      </c>
    </row>
    <row r="3317" spans="1:8" x14ac:dyDescent="0.3">
      <c r="A3317" t="s">
        <v>67</v>
      </c>
      <c r="B3317" t="s">
        <v>93</v>
      </c>
      <c r="C3317">
        <v>2020</v>
      </c>
      <c r="D3317" s="21">
        <v>5162085.3475000001</v>
      </c>
      <c r="E3317" s="2">
        <v>5.1620999999999997</v>
      </c>
      <c r="F3317" t="s">
        <v>92</v>
      </c>
      <c r="G3317" t="s">
        <v>68</v>
      </c>
      <c r="H3317" t="s">
        <v>16</v>
      </c>
    </row>
    <row r="3318" spans="1:8" x14ac:dyDescent="0.3">
      <c r="A3318" t="s">
        <v>67</v>
      </c>
      <c r="B3318" t="s">
        <v>93</v>
      </c>
      <c r="C3318">
        <v>2021</v>
      </c>
      <c r="D3318" s="21">
        <v>5836094.1473000003</v>
      </c>
      <c r="E3318" s="2">
        <v>5.8361000000000001</v>
      </c>
      <c r="F3318" t="s">
        <v>92</v>
      </c>
      <c r="G3318" t="s">
        <v>68</v>
      </c>
      <c r="H3318" t="s">
        <v>16</v>
      </c>
    </row>
    <row r="3319" spans="1:8" x14ac:dyDescent="0.3">
      <c r="A3319" t="s">
        <v>54</v>
      </c>
      <c r="B3319" t="s">
        <v>93</v>
      </c>
      <c r="C3319">
        <v>2018</v>
      </c>
      <c r="D3319" s="21">
        <v>505248.16859999998</v>
      </c>
      <c r="E3319" s="2">
        <v>0.50519999999999998</v>
      </c>
      <c r="F3319" t="s">
        <v>92</v>
      </c>
      <c r="G3319" t="s">
        <v>55</v>
      </c>
      <c r="H3319" t="s">
        <v>16</v>
      </c>
    </row>
    <row r="3320" spans="1:8" x14ac:dyDescent="0.3">
      <c r="A3320" t="s">
        <v>54</v>
      </c>
      <c r="B3320" t="s">
        <v>93</v>
      </c>
      <c r="C3320">
        <v>2019</v>
      </c>
      <c r="D3320" s="21">
        <v>1777607.8064999999</v>
      </c>
      <c r="E3320" s="2">
        <v>1.7776000000000001</v>
      </c>
      <c r="F3320" t="s">
        <v>92</v>
      </c>
      <c r="G3320" t="s">
        <v>55</v>
      </c>
      <c r="H3320" t="s">
        <v>16</v>
      </c>
    </row>
    <row r="3321" spans="1:8" x14ac:dyDescent="0.3">
      <c r="A3321" t="s">
        <v>54</v>
      </c>
      <c r="B3321" t="s">
        <v>93</v>
      </c>
      <c r="C3321">
        <v>2020</v>
      </c>
      <c r="D3321" s="21">
        <v>2447358.1436000001</v>
      </c>
      <c r="E3321" s="2">
        <v>2.4474</v>
      </c>
      <c r="F3321" t="s">
        <v>92</v>
      </c>
      <c r="G3321" t="s">
        <v>55</v>
      </c>
      <c r="H3321" t="s">
        <v>16</v>
      </c>
    </row>
    <row r="3322" spans="1:8" x14ac:dyDescent="0.3">
      <c r="A3322" t="s">
        <v>54</v>
      </c>
      <c r="B3322" t="s">
        <v>93</v>
      </c>
      <c r="C3322">
        <v>2021</v>
      </c>
      <c r="D3322" s="21">
        <v>2522104.9166999999</v>
      </c>
      <c r="E3322" s="2">
        <v>2.5221</v>
      </c>
      <c r="F3322" t="s">
        <v>92</v>
      </c>
      <c r="G3322" t="s">
        <v>55</v>
      </c>
      <c r="H3322" t="s">
        <v>16</v>
      </c>
    </row>
    <row r="3323" spans="1:8" x14ac:dyDescent="0.3">
      <c r="A3323" t="s">
        <v>54</v>
      </c>
      <c r="B3323" t="s">
        <v>93</v>
      </c>
      <c r="C3323">
        <v>2022</v>
      </c>
      <c r="D3323" s="21">
        <v>1992307.5467999999</v>
      </c>
      <c r="E3323" s="2">
        <v>1.9923</v>
      </c>
      <c r="F3323" t="s">
        <v>92</v>
      </c>
      <c r="G3323" t="s">
        <v>55</v>
      </c>
      <c r="H3323" t="s">
        <v>16</v>
      </c>
    </row>
    <row r="3324" spans="1:8" x14ac:dyDescent="0.3">
      <c r="A3324" t="s">
        <v>54</v>
      </c>
      <c r="B3324" t="s">
        <v>93</v>
      </c>
      <c r="C3324">
        <v>2023</v>
      </c>
      <c r="D3324" s="21">
        <v>290722.58260000002</v>
      </c>
      <c r="E3324" s="2">
        <v>0.29070000000000001</v>
      </c>
      <c r="F3324" t="s">
        <v>92</v>
      </c>
      <c r="G3324" t="s">
        <v>55</v>
      </c>
      <c r="H3324" t="s">
        <v>16</v>
      </c>
    </row>
    <row r="3325" spans="1:8" x14ac:dyDescent="0.3">
      <c r="A3325" t="s">
        <v>19</v>
      </c>
      <c r="B3325" t="s">
        <v>93</v>
      </c>
      <c r="C3325">
        <v>2025</v>
      </c>
      <c r="D3325" s="21">
        <v>741671.77170000004</v>
      </c>
      <c r="E3325" s="2">
        <v>0.74170000000000003</v>
      </c>
      <c r="F3325" t="s">
        <v>92</v>
      </c>
      <c r="G3325" t="s">
        <v>20</v>
      </c>
      <c r="H3325" t="s">
        <v>16</v>
      </c>
    </row>
    <row r="3326" spans="1:8" x14ac:dyDescent="0.3">
      <c r="A3326" t="s">
        <v>19</v>
      </c>
      <c r="B3326" t="s">
        <v>93</v>
      </c>
      <c r="C3326">
        <v>2026</v>
      </c>
      <c r="D3326" s="21">
        <v>708770.62100000004</v>
      </c>
      <c r="E3326" s="2">
        <v>0.70879999999999999</v>
      </c>
      <c r="F3326" t="s">
        <v>92</v>
      </c>
      <c r="G3326" t="s">
        <v>20</v>
      </c>
      <c r="H3326" t="s">
        <v>16</v>
      </c>
    </row>
    <row r="3327" spans="1:8" x14ac:dyDescent="0.3">
      <c r="A3327" t="s">
        <v>21</v>
      </c>
      <c r="B3327" t="s">
        <v>93</v>
      </c>
      <c r="C3327">
        <v>2018</v>
      </c>
      <c r="D3327" s="21">
        <v>8104832.6879000003</v>
      </c>
      <c r="E3327" s="2">
        <v>8.1047999999999991</v>
      </c>
      <c r="F3327" t="s">
        <v>92</v>
      </c>
      <c r="G3327" t="s">
        <v>22</v>
      </c>
      <c r="H3327" t="s">
        <v>23</v>
      </c>
    </row>
    <row r="3328" spans="1:8" x14ac:dyDescent="0.3">
      <c r="A3328" t="s">
        <v>21</v>
      </c>
      <c r="B3328" t="s">
        <v>93</v>
      </c>
      <c r="C3328">
        <v>2019</v>
      </c>
      <c r="D3328" s="21">
        <v>10158653.0634</v>
      </c>
      <c r="E3328" s="2">
        <v>10.1587</v>
      </c>
      <c r="F3328" t="s">
        <v>92</v>
      </c>
      <c r="G3328" t="s">
        <v>22</v>
      </c>
      <c r="H3328" t="s">
        <v>23</v>
      </c>
    </row>
    <row r="3329" spans="1:8" x14ac:dyDescent="0.3">
      <c r="A3329" t="s">
        <v>21</v>
      </c>
      <c r="B3329" t="s">
        <v>93</v>
      </c>
      <c r="C3329">
        <v>2020</v>
      </c>
      <c r="D3329" s="21">
        <v>7625922.3946000002</v>
      </c>
      <c r="E3329" s="2">
        <v>7.6258999999999997</v>
      </c>
      <c r="F3329" t="s">
        <v>92</v>
      </c>
      <c r="G3329" t="s">
        <v>22</v>
      </c>
      <c r="H3329" t="s">
        <v>23</v>
      </c>
    </row>
    <row r="3330" spans="1:8" x14ac:dyDescent="0.3">
      <c r="A3330" t="s">
        <v>21</v>
      </c>
      <c r="B3330" t="s">
        <v>93</v>
      </c>
      <c r="C3330">
        <v>2021</v>
      </c>
      <c r="D3330" s="21">
        <v>25401775.684300002</v>
      </c>
      <c r="E3330" s="2">
        <v>25.401800000000001</v>
      </c>
      <c r="F3330" t="s">
        <v>92</v>
      </c>
      <c r="G3330" t="s">
        <v>22</v>
      </c>
      <c r="H3330" t="s">
        <v>23</v>
      </c>
    </row>
    <row r="3331" spans="1:8" x14ac:dyDescent="0.3">
      <c r="A3331" t="s">
        <v>21</v>
      </c>
      <c r="B3331" t="s">
        <v>93</v>
      </c>
      <c r="C3331">
        <v>2022</v>
      </c>
      <c r="D3331" s="21">
        <v>30340300.7377</v>
      </c>
      <c r="E3331" s="2">
        <v>30.340299999999999</v>
      </c>
      <c r="F3331" t="s">
        <v>92</v>
      </c>
      <c r="G3331" t="s">
        <v>22</v>
      </c>
      <c r="H3331" t="s">
        <v>23</v>
      </c>
    </row>
    <row r="3332" spans="1:8" x14ac:dyDescent="0.3">
      <c r="A3332" t="s">
        <v>21</v>
      </c>
      <c r="B3332" t="s">
        <v>93</v>
      </c>
      <c r="C3332">
        <v>2023</v>
      </c>
      <c r="D3332" s="21">
        <v>41100690.1818</v>
      </c>
      <c r="E3332" s="2">
        <v>41.100700000000003</v>
      </c>
      <c r="F3332" t="s">
        <v>92</v>
      </c>
      <c r="G3332" t="s">
        <v>22</v>
      </c>
      <c r="H3332" t="s">
        <v>23</v>
      </c>
    </row>
    <row r="3333" spans="1:8" x14ac:dyDescent="0.3">
      <c r="A3333" t="s">
        <v>21</v>
      </c>
      <c r="B3333" t="s">
        <v>93</v>
      </c>
      <c r="C3333">
        <v>2024</v>
      </c>
      <c r="D3333" s="21">
        <v>41597401.5088</v>
      </c>
      <c r="E3333" s="2">
        <v>41.5974</v>
      </c>
      <c r="F3333" t="s">
        <v>92</v>
      </c>
      <c r="G3333" t="s">
        <v>22</v>
      </c>
      <c r="H3333" t="s">
        <v>23</v>
      </c>
    </row>
    <row r="3334" spans="1:8" x14ac:dyDescent="0.3">
      <c r="A3334" t="s">
        <v>21</v>
      </c>
      <c r="B3334" t="s">
        <v>93</v>
      </c>
      <c r="C3334">
        <v>2025</v>
      </c>
      <c r="D3334" s="21">
        <v>46847877.226300001</v>
      </c>
      <c r="E3334" s="2">
        <v>46.847900000000003</v>
      </c>
      <c r="F3334" t="s">
        <v>92</v>
      </c>
      <c r="G3334" t="s">
        <v>22</v>
      </c>
      <c r="H3334" t="s">
        <v>23</v>
      </c>
    </row>
    <row r="3335" spans="1:8" x14ac:dyDescent="0.3">
      <c r="A3335" t="s">
        <v>21</v>
      </c>
      <c r="B3335" t="s">
        <v>93</v>
      </c>
      <c r="C3335">
        <v>2026</v>
      </c>
      <c r="D3335" s="21">
        <v>44769668.071400002</v>
      </c>
      <c r="E3335" s="2">
        <v>44.7697</v>
      </c>
      <c r="F3335" t="s">
        <v>92</v>
      </c>
      <c r="G3335" t="s">
        <v>22</v>
      </c>
      <c r="H3335" t="s">
        <v>23</v>
      </c>
    </row>
    <row r="3336" spans="1:8" x14ac:dyDescent="0.3">
      <c r="A3336" t="s">
        <v>24</v>
      </c>
      <c r="B3336" t="s">
        <v>93</v>
      </c>
      <c r="C3336">
        <v>2018</v>
      </c>
      <c r="D3336" s="21">
        <v>10279212.2324</v>
      </c>
      <c r="E3336" s="2">
        <v>10.279199999999999</v>
      </c>
      <c r="F3336" t="s">
        <v>92</v>
      </c>
      <c r="G3336" t="s">
        <v>25</v>
      </c>
      <c r="H3336" t="s">
        <v>23</v>
      </c>
    </row>
    <row r="3337" spans="1:8" x14ac:dyDescent="0.3">
      <c r="A3337" t="s">
        <v>24</v>
      </c>
      <c r="B3337" t="s">
        <v>93</v>
      </c>
      <c r="C3337">
        <v>2019</v>
      </c>
      <c r="D3337" s="21">
        <v>9517907.5140000004</v>
      </c>
      <c r="E3337" s="2">
        <v>9.5178999999999991</v>
      </c>
      <c r="F3337" t="s">
        <v>92</v>
      </c>
      <c r="G3337" t="s">
        <v>25</v>
      </c>
      <c r="H3337" t="s">
        <v>23</v>
      </c>
    </row>
    <row r="3338" spans="1:8" x14ac:dyDescent="0.3">
      <c r="A3338" t="s">
        <v>24</v>
      </c>
      <c r="B3338" t="s">
        <v>93</v>
      </c>
      <c r="C3338">
        <v>2020</v>
      </c>
      <c r="D3338" s="21">
        <v>10822531.292199999</v>
      </c>
      <c r="E3338" s="2">
        <v>10.8225</v>
      </c>
      <c r="F3338" t="s">
        <v>92</v>
      </c>
      <c r="G3338" t="s">
        <v>25</v>
      </c>
      <c r="H3338" t="s">
        <v>23</v>
      </c>
    </row>
    <row r="3339" spans="1:8" x14ac:dyDescent="0.3">
      <c r="A3339" t="s">
        <v>24</v>
      </c>
      <c r="B3339" t="s">
        <v>93</v>
      </c>
      <c r="C3339">
        <v>2021</v>
      </c>
      <c r="D3339" s="21">
        <v>11177577.5941</v>
      </c>
      <c r="E3339" s="2">
        <v>11.1776</v>
      </c>
      <c r="F3339" t="s">
        <v>92</v>
      </c>
      <c r="G3339" t="s">
        <v>25</v>
      </c>
      <c r="H3339" t="s">
        <v>23</v>
      </c>
    </row>
    <row r="3340" spans="1:8" x14ac:dyDescent="0.3">
      <c r="A3340" t="s">
        <v>24</v>
      </c>
      <c r="B3340" t="s">
        <v>93</v>
      </c>
      <c r="C3340">
        <v>2022</v>
      </c>
      <c r="D3340" s="21">
        <v>11048684.3136</v>
      </c>
      <c r="E3340" s="2">
        <v>11.0487</v>
      </c>
      <c r="F3340" t="s">
        <v>92</v>
      </c>
      <c r="G3340" t="s">
        <v>25</v>
      </c>
      <c r="H3340" t="s">
        <v>23</v>
      </c>
    </row>
    <row r="3341" spans="1:8" x14ac:dyDescent="0.3">
      <c r="A3341" t="s">
        <v>24</v>
      </c>
      <c r="B3341" t="s">
        <v>93</v>
      </c>
      <c r="C3341">
        <v>2023</v>
      </c>
      <c r="D3341" s="21">
        <v>12303759.9691</v>
      </c>
      <c r="E3341" s="2">
        <v>12.303800000000001</v>
      </c>
      <c r="F3341" t="s">
        <v>92</v>
      </c>
      <c r="G3341" t="s">
        <v>25</v>
      </c>
      <c r="H3341" t="s">
        <v>23</v>
      </c>
    </row>
    <row r="3342" spans="1:8" x14ac:dyDescent="0.3">
      <c r="A3342" t="s">
        <v>24</v>
      </c>
      <c r="B3342" t="s">
        <v>93</v>
      </c>
      <c r="C3342">
        <v>2024</v>
      </c>
      <c r="D3342" s="21">
        <v>12653245.207699999</v>
      </c>
      <c r="E3342" s="2">
        <v>12.6532</v>
      </c>
      <c r="F3342" t="s">
        <v>92</v>
      </c>
      <c r="G3342" t="s">
        <v>25</v>
      </c>
      <c r="H3342" t="s">
        <v>23</v>
      </c>
    </row>
    <row r="3343" spans="1:8" x14ac:dyDescent="0.3">
      <c r="A3343" t="s">
        <v>24</v>
      </c>
      <c r="B3343" t="s">
        <v>93</v>
      </c>
      <c r="C3343">
        <v>2025</v>
      </c>
      <c r="D3343" s="21">
        <v>12076189.2983</v>
      </c>
      <c r="E3343" s="2">
        <v>12.0762</v>
      </c>
      <c r="F3343" t="s">
        <v>92</v>
      </c>
      <c r="G3343" t="s">
        <v>25</v>
      </c>
      <c r="H3343" t="s">
        <v>23</v>
      </c>
    </row>
    <row r="3344" spans="1:8" x14ac:dyDescent="0.3">
      <c r="A3344" t="s">
        <v>24</v>
      </c>
      <c r="B3344" t="s">
        <v>93</v>
      </c>
      <c r="C3344">
        <v>2026</v>
      </c>
      <c r="D3344" s="21">
        <v>11540479.920600001</v>
      </c>
      <c r="E3344" s="2">
        <v>11.5405</v>
      </c>
      <c r="F3344" t="s">
        <v>92</v>
      </c>
      <c r="G3344" t="s">
        <v>25</v>
      </c>
      <c r="H3344" t="s">
        <v>23</v>
      </c>
    </row>
    <row r="3345" spans="1:8" x14ac:dyDescent="0.3">
      <c r="A3345" t="s">
        <v>26</v>
      </c>
      <c r="B3345" t="s">
        <v>93</v>
      </c>
      <c r="C3345">
        <v>2018</v>
      </c>
      <c r="D3345" s="21">
        <v>74010498.598800004</v>
      </c>
      <c r="E3345" s="2">
        <v>74.010499999999993</v>
      </c>
      <c r="F3345" t="s">
        <v>92</v>
      </c>
      <c r="G3345" t="s">
        <v>27</v>
      </c>
      <c r="H3345" t="s">
        <v>23</v>
      </c>
    </row>
    <row r="3346" spans="1:8" x14ac:dyDescent="0.3">
      <c r="A3346" t="s">
        <v>26</v>
      </c>
      <c r="B3346" t="s">
        <v>93</v>
      </c>
      <c r="C3346">
        <v>2019</v>
      </c>
      <c r="D3346" s="21">
        <v>107639549.4921</v>
      </c>
      <c r="E3346" s="2">
        <v>107.6395</v>
      </c>
      <c r="F3346" t="s">
        <v>92</v>
      </c>
      <c r="G3346" t="s">
        <v>27</v>
      </c>
      <c r="H3346" t="s">
        <v>23</v>
      </c>
    </row>
    <row r="3347" spans="1:8" x14ac:dyDescent="0.3">
      <c r="A3347" t="s">
        <v>26</v>
      </c>
      <c r="B3347" t="s">
        <v>93</v>
      </c>
      <c r="C3347">
        <v>2020</v>
      </c>
      <c r="D3347" s="21">
        <v>146322793.32800001</v>
      </c>
      <c r="E3347" s="2">
        <v>146.3228</v>
      </c>
      <c r="F3347" t="s">
        <v>92</v>
      </c>
      <c r="G3347" t="s">
        <v>27</v>
      </c>
      <c r="H3347" t="s">
        <v>23</v>
      </c>
    </row>
    <row r="3348" spans="1:8" x14ac:dyDescent="0.3">
      <c r="A3348" t="s">
        <v>26</v>
      </c>
      <c r="B3348" t="s">
        <v>93</v>
      </c>
      <c r="C3348">
        <v>2021</v>
      </c>
      <c r="D3348" s="21">
        <v>150852976.65619999</v>
      </c>
      <c r="E3348" s="2">
        <v>150.85300000000001</v>
      </c>
      <c r="F3348" t="s">
        <v>92</v>
      </c>
      <c r="G3348" t="s">
        <v>27</v>
      </c>
      <c r="H3348" t="s">
        <v>23</v>
      </c>
    </row>
    <row r="3349" spans="1:8" x14ac:dyDescent="0.3">
      <c r="A3349" t="s">
        <v>26</v>
      </c>
      <c r="B3349" t="s">
        <v>93</v>
      </c>
      <c r="C3349">
        <v>2022</v>
      </c>
      <c r="D3349" s="21">
        <v>117508233.6027</v>
      </c>
      <c r="E3349" s="2">
        <v>117.5082</v>
      </c>
      <c r="F3349" t="s">
        <v>92</v>
      </c>
      <c r="G3349" t="s">
        <v>27</v>
      </c>
      <c r="H3349" t="s">
        <v>23</v>
      </c>
    </row>
    <row r="3350" spans="1:8" x14ac:dyDescent="0.3">
      <c r="A3350" t="s">
        <v>26</v>
      </c>
      <c r="B3350" t="s">
        <v>93</v>
      </c>
      <c r="C3350">
        <v>2023</v>
      </c>
      <c r="D3350" s="21">
        <v>120270266.0457</v>
      </c>
      <c r="E3350" s="2">
        <v>120.27030000000001</v>
      </c>
      <c r="F3350" t="s">
        <v>92</v>
      </c>
      <c r="G3350" t="s">
        <v>27</v>
      </c>
      <c r="H3350" t="s">
        <v>23</v>
      </c>
    </row>
    <row r="3351" spans="1:8" x14ac:dyDescent="0.3">
      <c r="A3351" t="s">
        <v>26</v>
      </c>
      <c r="B3351" t="s">
        <v>93</v>
      </c>
      <c r="C3351">
        <v>2024</v>
      </c>
      <c r="D3351" s="21">
        <v>175274844.78909999</v>
      </c>
      <c r="E3351" s="2">
        <v>175.2748</v>
      </c>
      <c r="F3351" t="s">
        <v>92</v>
      </c>
      <c r="G3351" t="s">
        <v>27</v>
      </c>
      <c r="H3351" t="s">
        <v>23</v>
      </c>
    </row>
    <row r="3352" spans="1:8" x14ac:dyDescent="0.3">
      <c r="A3352" t="s">
        <v>26</v>
      </c>
      <c r="B3352" t="s">
        <v>93</v>
      </c>
      <c r="C3352">
        <v>2025</v>
      </c>
      <c r="D3352" s="21">
        <v>232046084.02239999</v>
      </c>
      <c r="E3352" s="2">
        <v>232.0461</v>
      </c>
      <c r="F3352" t="s">
        <v>92</v>
      </c>
      <c r="G3352" t="s">
        <v>27</v>
      </c>
      <c r="H3352" t="s">
        <v>23</v>
      </c>
    </row>
    <row r="3353" spans="1:8" x14ac:dyDescent="0.3">
      <c r="A3353" t="s">
        <v>26</v>
      </c>
      <c r="B3353" t="s">
        <v>93</v>
      </c>
      <c r="C3353">
        <v>2026</v>
      </c>
      <c r="D3353" s="21">
        <v>221752334.877</v>
      </c>
      <c r="E3353" s="2">
        <v>221.75229999999999</v>
      </c>
      <c r="F3353" t="s">
        <v>92</v>
      </c>
      <c r="G3353" t="s">
        <v>27</v>
      </c>
      <c r="H3353" t="s">
        <v>23</v>
      </c>
    </row>
    <row r="3354" spans="1:8" x14ac:dyDescent="0.3">
      <c r="A3354" t="s">
        <v>28</v>
      </c>
      <c r="B3354" t="s">
        <v>93</v>
      </c>
      <c r="C3354">
        <v>2018</v>
      </c>
      <c r="D3354" s="21">
        <v>7199334.6659000004</v>
      </c>
      <c r="E3354" s="2">
        <v>7.1993</v>
      </c>
      <c r="F3354" t="s">
        <v>92</v>
      </c>
      <c r="G3354" t="s">
        <v>29</v>
      </c>
      <c r="H3354" t="s">
        <v>23</v>
      </c>
    </row>
    <row r="3355" spans="1:8" x14ac:dyDescent="0.3">
      <c r="A3355" t="s">
        <v>28</v>
      </c>
      <c r="B3355" t="s">
        <v>93</v>
      </c>
      <c r="C3355">
        <v>2019</v>
      </c>
      <c r="D3355" s="21">
        <v>10232585.5989</v>
      </c>
      <c r="E3355" s="2">
        <v>10.2326</v>
      </c>
      <c r="F3355" t="s">
        <v>92</v>
      </c>
      <c r="G3355" t="s">
        <v>29</v>
      </c>
      <c r="H3355" t="s">
        <v>23</v>
      </c>
    </row>
    <row r="3356" spans="1:8" x14ac:dyDescent="0.3">
      <c r="A3356" t="s">
        <v>28</v>
      </c>
      <c r="B3356" t="s">
        <v>93</v>
      </c>
      <c r="C3356">
        <v>2020</v>
      </c>
      <c r="D3356" s="21">
        <v>11206078.9167</v>
      </c>
      <c r="E3356" s="2">
        <v>11.206099999999999</v>
      </c>
      <c r="F3356" t="s">
        <v>92</v>
      </c>
      <c r="G3356" t="s">
        <v>29</v>
      </c>
      <c r="H3356" t="s">
        <v>23</v>
      </c>
    </row>
    <row r="3357" spans="1:8" x14ac:dyDescent="0.3">
      <c r="A3357" t="s">
        <v>28</v>
      </c>
      <c r="B3357" t="s">
        <v>93</v>
      </c>
      <c r="C3357">
        <v>2021</v>
      </c>
      <c r="D3357" s="21">
        <v>10243708.504799999</v>
      </c>
      <c r="E3357" s="2">
        <v>10.2437</v>
      </c>
      <c r="F3357" t="s">
        <v>92</v>
      </c>
      <c r="G3357" t="s">
        <v>29</v>
      </c>
      <c r="H3357" t="s">
        <v>23</v>
      </c>
    </row>
    <row r="3358" spans="1:8" x14ac:dyDescent="0.3">
      <c r="A3358" t="s">
        <v>28</v>
      </c>
      <c r="B3358" t="s">
        <v>93</v>
      </c>
      <c r="C3358">
        <v>2022</v>
      </c>
      <c r="D3358" s="21">
        <v>10088143.061699999</v>
      </c>
      <c r="E3358" s="2">
        <v>10.088100000000001</v>
      </c>
      <c r="F3358" t="s">
        <v>92</v>
      </c>
      <c r="G3358" t="s">
        <v>29</v>
      </c>
      <c r="H3358" t="s">
        <v>23</v>
      </c>
    </row>
    <row r="3359" spans="1:8" x14ac:dyDescent="0.3">
      <c r="A3359" t="s">
        <v>28</v>
      </c>
      <c r="B3359" t="s">
        <v>93</v>
      </c>
      <c r="C3359">
        <v>2023</v>
      </c>
      <c r="D3359" s="21">
        <v>5802424.1119999997</v>
      </c>
      <c r="E3359" s="2">
        <v>5.8023999999999996</v>
      </c>
      <c r="F3359" t="s">
        <v>92</v>
      </c>
      <c r="G3359" t="s">
        <v>29</v>
      </c>
      <c r="H3359" t="s">
        <v>23</v>
      </c>
    </row>
    <row r="3360" spans="1:8" x14ac:dyDescent="0.3">
      <c r="A3360" t="s">
        <v>28</v>
      </c>
      <c r="B3360" t="s">
        <v>93</v>
      </c>
      <c r="C3360">
        <v>2024</v>
      </c>
      <c r="D3360" s="21">
        <v>7653763.1096000001</v>
      </c>
      <c r="E3360" s="2">
        <v>7.6538000000000004</v>
      </c>
      <c r="F3360" t="s">
        <v>92</v>
      </c>
      <c r="G3360" t="s">
        <v>29</v>
      </c>
      <c r="H3360" t="s">
        <v>23</v>
      </c>
    </row>
    <row r="3361" spans="1:8" x14ac:dyDescent="0.3">
      <c r="A3361" t="s">
        <v>28</v>
      </c>
      <c r="B3361" t="s">
        <v>93</v>
      </c>
      <c r="C3361">
        <v>2025</v>
      </c>
      <c r="D3361" s="21">
        <v>9451703.2380999997</v>
      </c>
      <c r="E3361" s="2">
        <v>9.4517000000000007</v>
      </c>
      <c r="F3361" t="s">
        <v>92</v>
      </c>
      <c r="G3361" t="s">
        <v>29</v>
      </c>
      <c r="H3361" t="s">
        <v>23</v>
      </c>
    </row>
    <row r="3362" spans="1:8" x14ac:dyDescent="0.3">
      <c r="A3362" t="s">
        <v>28</v>
      </c>
      <c r="B3362" t="s">
        <v>93</v>
      </c>
      <c r="C3362">
        <v>2026</v>
      </c>
      <c r="D3362" s="21">
        <v>9032418.1527999993</v>
      </c>
      <c r="E3362" s="2">
        <v>9.0324000000000009</v>
      </c>
      <c r="F3362" t="s">
        <v>92</v>
      </c>
      <c r="G3362" t="s">
        <v>29</v>
      </c>
      <c r="H3362" t="s">
        <v>23</v>
      </c>
    </row>
    <row r="3363" spans="1:8" x14ac:dyDescent="0.3">
      <c r="A3363" t="s">
        <v>30</v>
      </c>
      <c r="B3363" t="s">
        <v>93</v>
      </c>
      <c r="C3363">
        <v>2025</v>
      </c>
      <c r="D3363" s="21">
        <v>1904991.9901000001</v>
      </c>
      <c r="E3363" s="2">
        <v>1.905</v>
      </c>
      <c r="F3363" t="s">
        <v>92</v>
      </c>
      <c r="G3363" t="s">
        <v>31</v>
      </c>
      <c r="H3363" t="s">
        <v>23</v>
      </c>
    </row>
    <row r="3364" spans="1:8" x14ac:dyDescent="0.3">
      <c r="A3364" t="s">
        <v>30</v>
      </c>
      <c r="B3364" t="s">
        <v>93</v>
      </c>
      <c r="C3364">
        <v>2026</v>
      </c>
      <c r="D3364" s="21">
        <v>1820485.0278</v>
      </c>
      <c r="E3364" s="2">
        <v>1.8205</v>
      </c>
      <c r="F3364" t="s">
        <v>92</v>
      </c>
      <c r="G3364" t="s">
        <v>31</v>
      </c>
      <c r="H3364" t="s">
        <v>23</v>
      </c>
    </row>
    <row r="3365" spans="1:8" x14ac:dyDescent="0.3">
      <c r="A3365" t="s">
        <v>56</v>
      </c>
      <c r="B3365" t="s">
        <v>93</v>
      </c>
      <c r="C3365">
        <v>2018</v>
      </c>
      <c r="D3365" s="21">
        <v>31162698.9023</v>
      </c>
      <c r="E3365" s="2">
        <v>31.162700000000001</v>
      </c>
      <c r="F3365" t="s">
        <v>92</v>
      </c>
      <c r="G3365" t="s">
        <v>57</v>
      </c>
      <c r="H3365" t="s">
        <v>23</v>
      </c>
    </row>
    <row r="3366" spans="1:8" x14ac:dyDescent="0.3">
      <c r="A3366" t="s">
        <v>56</v>
      </c>
      <c r="B3366" t="s">
        <v>93</v>
      </c>
      <c r="C3366">
        <v>2019</v>
      </c>
      <c r="D3366" s="21">
        <v>38489771.2601</v>
      </c>
      <c r="E3366" s="2">
        <v>38.489800000000002</v>
      </c>
      <c r="F3366" t="s">
        <v>92</v>
      </c>
      <c r="G3366" t="s">
        <v>57</v>
      </c>
      <c r="H3366" t="s">
        <v>23</v>
      </c>
    </row>
    <row r="3367" spans="1:8" x14ac:dyDescent="0.3">
      <c r="A3367" t="s">
        <v>56</v>
      </c>
      <c r="B3367" t="s">
        <v>93</v>
      </c>
      <c r="C3367">
        <v>2020</v>
      </c>
      <c r="D3367" s="21">
        <v>43022239.7082</v>
      </c>
      <c r="E3367" s="2">
        <v>43.022199999999998</v>
      </c>
      <c r="F3367" t="s">
        <v>92</v>
      </c>
      <c r="G3367" t="s">
        <v>57</v>
      </c>
      <c r="H3367" t="s">
        <v>23</v>
      </c>
    </row>
    <row r="3368" spans="1:8" x14ac:dyDescent="0.3">
      <c r="A3368" t="s">
        <v>56</v>
      </c>
      <c r="B3368" t="s">
        <v>93</v>
      </c>
      <c r="C3368">
        <v>2021</v>
      </c>
      <c r="D3368" s="21">
        <v>40291440.236100003</v>
      </c>
      <c r="E3368" s="2">
        <v>40.291400000000003</v>
      </c>
      <c r="F3368" t="s">
        <v>92</v>
      </c>
      <c r="G3368" t="s">
        <v>57</v>
      </c>
      <c r="H3368" t="s">
        <v>23</v>
      </c>
    </row>
    <row r="3369" spans="1:8" x14ac:dyDescent="0.3">
      <c r="A3369" t="s">
        <v>56</v>
      </c>
      <c r="B3369" t="s">
        <v>93</v>
      </c>
      <c r="C3369">
        <v>2022</v>
      </c>
      <c r="D3369" s="21">
        <v>36702722.894400001</v>
      </c>
      <c r="E3369" s="2">
        <v>36.7027</v>
      </c>
      <c r="F3369" t="s">
        <v>92</v>
      </c>
      <c r="G3369" t="s">
        <v>57</v>
      </c>
      <c r="H3369" t="s">
        <v>23</v>
      </c>
    </row>
    <row r="3370" spans="1:8" x14ac:dyDescent="0.3">
      <c r="A3370" t="s">
        <v>56</v>
      </c>
      <c r="B3370" t="s">
        <v>93</v>
      </c>
      <c r="C3370">
        <v>2023</v>
      </c>
      <c r="D3370" s="21">
        <v>37966615.575900003</v>
      </c>
      <c r="E3370" s="2">
        <v>37.9666</v>
      </c>
      <c r="F3370" t="s">
        <v>92</v>
      </c>
      <c r="G3370" t="s">
        <v>57</v>
      </c>
      <c r="H3370" t="s">
        <v>23</v>
      </c>
    </row>
    <row r="3371" spans="1:8" x14ac:dyDescent="0.3">
      <c r="A3371" t="s">
        <v>56</v>
      </c>
      <c r="B3371" t="s">
        <v>93</v>
      </c>
      <c r="C3371">
        <v>2024</v>
      </c>
      <c r="D3371" s="21">
        <v>60048740.1435</v>
      </c>
      <c r="E3371" s="2">
        <v>60.048699999999997</v>
      </c>
      <c r="F3371" t="s">
        <v>92</v>
      </c>
      <c r="G3371" t="s">
        <v>57</v>
      </c>
      <c r="H3371" t="s">
        <v>23</v>
      </c>
    </row>
    <row r="3372" spans="1:8" x14ac:dyDescent="0.3">
      <c r="A3372" t="s">
        <v>56</v>
      </c>
      <c r="B3372" t="s">
        <v>93</v>
      </c>
      <c r="C3372">
        <v>2025</v>
      </c>
      <c r="D3372" s="21">
        <v>58206862.7896</v>
      </c>
      <c r="E3372" s="2">
        <v>58.206899999999997</v>
      </c>
      <c r="F3372" t="s">
        <v>92</v>
      </c>
      <c r="G3372" t="s">
        <v>57</v>
      </c>
      <c r="H3372" t="s">
        <v>23</v>
      </c>
    </row>
    <row r="3373" spans="1:8" x14ac:dyDescent="0.3">
      <c r="A3373" t="s">
        <v>56</v>
      </c>
      <c r="B3373" t="s">
        <v>93</v>
      </c>
      <c r="C3373">
        <v>2026</v>
      </c>
      <c r="D3373" s="21">
        <v>55624759.986100003</v>
      </c>
      <c r="E3373" s="2">
        <v>55.6248</v>
      </c>
      <c r="F3373" t="s">
        <v>92</v>
      </c>
      <c r="G3373" t="s">
        <v>57</v>
      </c>
      <c r="H3373" t="s">
        <v>23</v>
      </c>
    </row>
    <row r="3374" spans="1:8" x14ac:dyDescent="0.3">
      <c r="A3374" t="s">
        <v>32</v>
      </c>
      <c r="B3374" t="s">
        <v>93</v>
      </c>
      <c r="C3374">
        <v>2018</v>
      </c>
      <c r="D3374" s="21">
        <v>5140771.6343</v>
      </c>
      <c r="E3374" s="2">
        <v>5.1407999999999996</v>
      </c>
      <c r="F3374" t="s">
        <v>92</v>
      </c>
      <c r="G3374" t="s">
        <v>33</v>
      </c>
      <c r="H3374" t="s">
        <v>23</v>
      </c>
    </row>
    <row r="3375" spans="1:8" x14ac:dyDescent="0.3">
      <c r="A3375" t="s">
        <v>32</v>
      </c>
      <c r="B3375" t="s">
        <v>93</v>
      </c>
      <c r="C3375">
        <v>2019</v>
      </c>
      <c r="D3375" s="21">
        <v>6817668.4006000003</v>
      </c>
      <c r="E3375" s="2">
        <v>6.8177000000000003</v>
      </c>
      <c r="F3375" t="s">
        <v>92</v>
      </c>
      <c r="G3375" t="s">
        <v>33</v>
      </c>
      <c r="H3375" t="s">
        <v>23</v>
      </c>
    </row>
    <row r="3376" spans="1:8" x14ac:dyDescent="0.3">
      <c r="A3376" t="s">
        <v>32</v>
      </c>
      <c r="B3376" t="s">
        <v>93</v>
      </c>
      <c r="C3376">
        <v>2020</v>
      </c>
      <c r="D3376" s="21">
        <v>6978012.3063000003</v>
      </c>
      <c r="E3376" s="2">
        <v>6.9779999999999998</v>
      </c>
      <c r="F3376" t="s">
        <v>92</v>
      </c>
      <c r="G3376" t="s">
        <v>33</v>
      </c>
      <c r="H3376" t="s">
        <v>23</v>
      </c>
    </row>
    <row r="3377" spans="1:8" x14ac:dyDescent="0.3">
      <c r="A3377" t="s">
        <v>32</v>
      </c>
      <c r="B3377" t="s">
        <v>93</v>
      </c>
      <c r="C3377">
        <v>2021</v>
      </c>
      <c r="D3377" s="21">
        <v>3921284.5578000001</v>
      </c>
      <c r="E3377" s="2">
        <v>3.9213</v>
      </c>
      <c r="F3377" t="s">
        <v>92</v>
      </c>
      <c r="G3377" t="s">
        <v>33</v>
      </c>
      <c r="H3377" t="s">
        <v>23</v>
      </c>
    </row>
    <row r="3378" spans="1:8" x14ac:dyDescent="0.3">
      <c r="A3378" t="s">
        <v>32</v>
      </c>
      <c r="B3378" t="s">
        <v>93</v>
      </c>
      <c r="C3378">
        <v>2022</v>
      </c>
      <c r="D3378" s="21">
        <v>10033510.3989</v>
      </c>
      <c r="E3378" s="2">
        <v>10.0335</v>
      </c>
      <c r="F3378" t="s">
        <v>92</v>
      </c>
      <c r="G3378" t="s">
        <v>33</v>
      </c>
      <c r="H3378" t="s">
        <v>23</v>
      </c>
    </row>
    <row r="3379" spans="1:8" x14ac:dyDescent="0.3">
      <c r="A3379" t="s">
        <v>32</v>
      </c>
      <c r="B3379" t="s">
        <v>93</v>
      </c>
      <c r="C3379">
        <v>2023</v>
      </c>
      <c r="D3379" s="21">
        <v>13846481.1138</v>
      </c>
      <c r="E3379" s="2">
        <v>13.846500000000001</v>
      </c>
      <c r="F3379" t="s">
        <v>92</v>
      </c>
      <c r="G3379" t="s">
        <v>33</v>
      </c>
      <c r="H3379" t="s">
        <v>23</v>
      </c>
    </row>
    <row r="3380" spans="1:8" x14ac:dyDescent="0.3">
      <c r="A3380" t="s">
        <v>32</v>
      </c>
      <c r="B3380" t="s">
        <v>93</v>
      </c>
      <c r="C3380">
        <v>2024</v>
      </c>
      <c r="D3380" s="21">
        <v>10532520.1239</v>
      </c>
      <c r="E3380" s="2">
        <v>10.532500000000001</v>
      </c>
      <c r="F3380" t="s">
        <v>92</v>
      </c>
      <c r="G3380" t="s">
        <v>33</v>
      </c>
      <c r="H3380" t="s">
        <v>23</v>
      </c>
    </row>
    <row r="3381" spans="1:8" x14ac:dyDescent="0.3">
      <c r="A3381" t="s">
        <v>32</v>
      </c>
      <c r="B3381" t="s">
        <v>93</v>
      </c>
      <c r="C3381">
        <v>2025</v>
      </c>
      <c r="D3381" s="21">
        <v>10720719.0255</v>
      </c>
      <c r="E3381" s="2">
        <v>10.720700000000001</v>
      </c>
      <c r="F3381" t="s">
        <v>92</v>
      </c>
      <c r="G3381" t="s">
        <v>33</v>
      </c>
      <c r="H3381" t="s">
        <v>23</v>
      </c>
    </row>
    <row r="3382" spans="1:8" x14ac:dyDescent="0.3">
      <c r="A3382" t="s">
        <v>32</v>
      </c>
      <c r="B3382" t="s">
        <v>93</v>
      </c>
      <c r="C3382">
        <v>2026</v>
      </c>
      <c r="D3382" s="21">
        <v>10245139.388900001</v>
      </c>
      <c r="E3382" s="2">
        <v>10.245100000000001</v>
      </c>
      <c r="F3382" t="s">
        <v>92</v>
      </c>
      <c r="G3382" t="s">
        <v>33</v>
      </c>
      <c r="H3382" t="s">
        <v>23</v>
      </c>
    </row>
    <row r="3383" spans="1:8" x14ac:dyDescent="0.3">
      <c r="A3383" t="s">
        <v>58</v>
      </c>
      <c r="B3383" t="s">
        <v>93</v>
      </c>
      <c r="C3383">
        <v>2018</v>
      </c>
      <c r="D3383" s="21">
        <v>4425761.5037000002</v>
      </c>
      <c r="E3383" s="2">
        <v>4.4257999999999997</v>
      </c>
      <c r="F3383" t="s">
        <v>92</v>
      </c>
      <c r="G3383" t="s">
        <v>59</v>
      </c>
      <c r="H3383" t="s">
        <v>23</v>
      </c>
    </row>
    <row r="3384" spans="1:8" x14ac:dyDescent="0.3">
      <c r="A3384" t="s">
        <v>34</v>
      </c>
      <c r="B3384" t="s">
        <v>93</v>
      </c>
      <c r="C3384">
        <v>2018</v>
      </c>
      <c r="D3384" s="21">
        <v>88537155.893700004</v>
      </c>
      <c r="E3384" s="2">
        <v>88.537199999999999</v>
      </c>
      <c r="F3384" t="s">
        <v>92</v>
      </c>
      <c r="G3384" t="s">
        <v>35</v>
      </c>
      <c r="H3384" t="s">
        <v>23</v>
      </c>
    </row>
    <row r="3385" spans="1:8" x14ac:dyDescent="0.3">
      <c r="A3385" t="s">
        <v>34</v>
      </c>
      <c r="B3385" t="s">
        <v>93</v>
      </c>
      <c r="C3385">
        <v>2019</v>
      </c>
      <c r="D3385" s="21">
        <v>113611746.0774</v>
      </c>
      <c r="E3385" s="2">
        <v>113.6117</v>
      </c>
      <c r="F3385" t="s">
        <v>92</v>
      </c>
      <c r="G3385" t="s">
        <v>35</v>
      </c>
      <c r="H3385" t="s">
        <v>23</v>
      </c>
    </row>
    <row r="3386" spans="1:8" x14ac:dyDescent="0.3">
      <c r="A3386" t="s">
        <v>34</v>
      </c>
      <c r="B3386" t="s">
        <v>93</v>
      </c>
      <c r="C3386">
        <v>2020</v>
      </c>
      <c r="D3386" s="21">
        <v>157512921.21700001</v>
      </c>
      <c r="E3386" s="2">
        <v>157.5129</v>
      </c>
      <c r="F3386" t="s">
        <v>92</v>
      </c>
      <c r="G3386" t="s">
        <v>35</v>
      </c>
      <c r="H3386" t="s">
        <v>23</v>
      </c>
    </row>
    <row r="3387" spans="1:8" x14ac:dyDescent="0.3">
      <c r="A3387" t="s">
        <v>34</v>
      </c>
      <c r="B3387" t="s">
        <v>93</v>
      </c>
      <c r="C3387">
        <v>2021</v>
      </c>
      <c r="D3387" s="21">
        <v>200655504.6331</v>
      </c>
      <c r="E3387" s="2">
        <v>200.65549999999999</v>
      </c>
      <c r="F3387" t="s">
        <v>92</v>
      </c>
      <c r="G3387" t="s">
        <v>35</v>
      </c>
      <c r="H3387" t="s">
        <v>23</v>
      </c>
    </row>
    <row r="3388" spans="1:8" x14ac:dyDescent="0.3">
      <c r="A3388" t="s">
        <v>34</v>
      </c>
      <c r="B3388" t="s">
        <v>93</v>
      </c>
      <c r="C3388">
        <v>2022</v>
      </c>
      <c r="D3388" s="21">
        <v>221103475.0212</v>
      </c>
      <c r="E3388" s="2">
        <v>221.1035</v>
      </c>
      <c r="F3388" t="s">
        <v>92</v>
      </c>
      <c r="G3388" t="s">
        <v>35</v>
      </c>
      <c r="H3388" t="s">
        <v>23</v>
      </c>
    </row>
    <row r="3389" spans="1:8" x14ac:dyDescent="0.3">
      <c r="A3389" t="s">
        <v>34</v>
      </c>
      <c r="B3389" t="s">
        <v>93</v>
      </c>
      <c r="C3389">
        <v>2023</v>
      </c>
      <c r="D3389" s="21">
        <v>239329999.736</v>
      </c>
      <c r="E3389" s="2">
        <v>239.33</v>
      </c>
      <c r="F3389" t="s">
        <v>92</v>
      </c>
      <c r="G3389" t="s">
        <v>35</v>
      </c>
      <c r="H3389" t="s">
        <v>23</v>
      </c>
    </row>
    <row r="3390" spans="1:8" x14ac:dyDescent="0.3">
      <c r="A3390" t="s">
        <v>34</v>
      </c>
      <c r="B3390" t="s">
        <v>93</v>
      </c>
      <c r="C3390">
        <v>2024</v>
      </c>
      <c r="D3390" s="21">
        <v>281172385.71280003</v>
      </c>
      <c r="E3390" s="2">
        <v>281.17239999999998</v>
      </c>
      <c r="F3390" t="s">
        <v>92</v>
      </c>
      <c r="G3390" t="s">
        <v>35</v>
      </c>
      <c r="H3390" t="s">
        <v>23</v>
      </c>
    </row>
    <row r="3391" spans="1:8" x14ac:dyDescent="0.3">
      <c r="A3391" t="s">
        <v>34</v>
      </c>
      <c r="B3391" t="s">
        <v>93</v>
      </c>
      <c r="C3391">
        <v>2025</v>
      </c>
      <c r="D3391" s="21">
        <v>303307540.10519999</v>
      </c>
      <c r="E3391" s="2">
        <v>303.3075</v>
      </c>
      <c r="F3391" t="s">
        <v>92</v>
      </c>
      <c r="G3391" t="s">
        <v>35</v>
      </c>
      <c r="H3391" t="s">
        <v>23</v>
      </c>
    </row>
    <row r="3392" spans="1:8" x14ac:dyDescent="0.3">
      <c r="A3392" t="s">
        <v>34</v>
      </c>
      <c r="B3392" t="s">
        <v>93</v>
      </c>
      <c r="C3392">
        <v>2026</v>
      </c>
      <c r="D3392" s="21">
        <v>289852575.99800003</v>
      </c>
      <c r="E3392" s="2">
        <v>289.8526</v>
      </c>
      <c r="F3392" t="s">
        <v>92</v>
      </c>
      <c r="G3392" t="s">
        <v>35</v>
      </c>
      <c r="H3392" t="s">
        <v>23</v>
      </c>
    </row>
    <row r="3393" spans="1:8" x14ac:dyDescent="0.3">
      <c r="A3393" t="s">
        <v>36</v>
      </c>
      <c r="B3393" t="s">
        <v>93</v>
      </c>
      <c r="C3393">
        <v>2018</v>
      </c>
      <c r="D3393" s="21">
        <v>3787161897.2329998</v>
      </c>
      <c r="E3393" s="2">
        <v>3787.1619000000001</v>
      </c>
      <c r="F3393" t="s">
        <v>92</v>
      </c>
      <c r="G3393" t="s">
        <v>37</v>
      </c>
      <c r="H3393" t="s">
        <v>38</v>
      </c>
    </row>
    <row r="3394" spans="1:8" x14ac:dyDescent="0.3">
      <c r="A3394" t="s">
        <v>36</v>
      </c>
      <c r="B3394" t="s">
        <v>93</v>
      </c>
      <c r="C3394">
        <v>2019</v>
      </c>
      <c r="D3394" s="21">
        <v>4650679285.3184004</v>
      </c>
      <c r="E3394" s="2">
        <v>4650.6792999999998</v>
      </c>
      <c r="F3394" t="s">
        <v>92</v>
      </c>
      <c r="G3394" t="s">
        <v>37</v>
      </c>
      <c r="H3394" t="s">
        <v>38</v>
      </c>
    </row>
    <row r="3395" spans="1:8" x14ac:dyDescent="0.3">
      <c r="A3395" t="s">
        <v>36</v>
      </c>
      <c r="B3395" t="s">
        <v>93</v>
      </c>
      <c r="C3395">
        <v>2020</v>
      </c>
      <c r="D3395" s="21">
        <v>6021793778.0032997</v>
      </c>
      <c r="E3395" s="2">
        <v>6021.7938000000004</v>
      </c>
      <c r="F3395" t="s">
        <v>92</v>
      </c>
      <c r="G3395" t="s">
        <v>37</v>
      </c>
      <c r="H3395" t="s">
        <v>38</v>
      </c>
    </row>
    <row r="3396" spans="1:8" x14ac:dyDescent="0.3">
      <c r="A3396" t="s">
        <v>36</v>
      </c>
      <c r="B3396" t="s">
        <v>93</v>
      </c>
      <c r="C3396">
        <v>2021</v>
      </c>
      <c r="D3396" s="21">
        <v>5626667578.7646999</v>
      </c>
      <c r="E3396" s="2">
        <v>5626.6675999999998</v>
      </c>
      <c r="F3396" t="s">
        <v>92</v>
      </c>
      <c r="G3396" t="s">
        <v>37</v>
      </c>
      <c r="H3396" t="s">
        <v>38</v>
      </c>
    </row>
    <row r="3397" spans="1:8" x14ac:dyDescent="0.3">
      <c r="A3397" t="s">
        <v>36</v>
      </c>
      <c r="B3397" t="s">
        <v>93</v>
      </c>
      <c r="C3397">
        <v>2022</v>
      </c>
      <c r="D3397" s="21">
        <v>4747521626.6873999</v>
      </c>
      <c r="E3397" s="2">
        <v>4747.5216</v>
      </c>
      <c r="F3397" t="s">
        <v>92</v>
      </c>
      <c r="G3397" t="s">
        <v>37</v>
      </c>
      <c r="H3397" t="s">
        <v>38</v>
      </c>
    </row>
    <row r="3398" spans="1:8" x14ac:dyDescent="0.3">
      <c r="A3398" t="s">
        <v>36</v>
      </c>
      <c r="B3398" t="s">
        <v>93</v>
      </c>
      <c r="C3398">
        <v>2023</v>
      </c>
      <c r="D3398" s="21">
        <v>5348965366.2985001</v>
      </c>
      <c r="E3398" s="2">
        <v>5348.9654</v>
      </c>
      <c r="F3398" t="s">
        <v>92</v>
      </c>
      <c r="G3398" t="s">
        <v>37</v>
      </c>
      <c r="H3398" t="s">
        <v>38</v>
      </c>
    </row>
    <row r="3399" spans="1:8" x14ac:dyDescent="0.3">
      <c r="A3399" t="s">
        <v>36</v>
      </c>
      <c r="B3399" t="s">
        <v>93</v>
      </c>
      <c r="C3399">
        <v>2024</v>
      </c>
      <c r="D3399" s="21">
        <v>6978326141.6611004</v>
      </c>
      <c r="E3399" s="2">
        <v>6978.3261000000002</v>
      </c>
      <c r="F3399" t="s">
        <v>92</v>
      </c>
      <c r="G3399" t="s">
        <v>37</v>
      </c>
      <c r="H3399" t="s">
        <v>38</v>
      </c>
    </row>
    <row r="3400" spans="1:8" x14ac:dyDescent="0.3">
      <c r="A3400" t="s">
        <v>36</v>
      </c>
      <c r="B3400" t="s">
        <v>93</v>
      </c>
      <c r="C3400">
        <v>2025</v>
      </c>
      <c r="D3400" s="21">
        <v>7817293273.6029997</v>
      </c>
      <c r="E3400" s="2">
        <v>7817.2933000000003</v>
      </c>
      <c r="F3400" t="s">
        <v>92</v>
      </c>
      <c r="G3400" t="s">
        <v>37</v>
      </c>
      <c r="H3400" t="s">
        <v>38</v>
      </c>
    </row>
    <row r="3401" spans="1:8" x14ac:dyDescent="0.3">
      <c r="A3401" t="s">
        <v>36</v>
      </c>
      <c r="B3401" t="s">
        <v>93</v>
      </c>
      <c r="C3401">
        <v>2026</v>
      </c>
      <c r="D3401" s="21">
        <v>7373839177.7777996</v>
      </c>
      <c r="E3401" s="2">
        <v>7373.8392000000003</v>
      </c>
      <c r="F3401" t="s">
        <v>92</v>
      </c>
      <c r="G3401" t="s">
        <v>37</v>
      </c>
      <c r="H3401" t="s">
        <v>38</v>
      </c>
    </row>
    <row r="3402" spans="1:8" x14ac:dyDescent="0.3">
      <c r="A3402" t="s">
        <v>60</v>
      </c>
      <c r="B3402" t="s">
        <v>93</v>
      </c>
      <c r="C3402">
        <v>2018</v>
      </c>
      <c r="D3402" s="21">
        <v>200416259.34040001</v>
      </c>
      <c r="E3402" s="2">
        <v>200.41630000000001</v>
      </c>
      <c r="F3402" t="s">
        <v>92</v>
      </c>
      <c r="G3402" t="s">
        <v>61</v>
      </c>
      <c r="H3402" t="s">
        <v>38</v>
      </c>
    </row>
    <row r="3403" spans="1:8" x14ac:dyDescent="0.3">
      <c r="A3403" t="s">
        <v>60</v>
      </c>
      <c r="B3403" t="s">
        <v>93</v>
      </c>
      <c r="C3403">
        <v>2019</v>
      </c>
      <c r="D3403" s="21">
        <v>239952452.97760001</v>
      </c>
      <c r="E3403" s="2">
        <v>239.95249999999999</v>
      </c>
      <c r="F3403" t="s">
        <v>92</v>
      </c>
      <c r="G3403" t="s">
        <v>61</v>
      </c>
      <c r="H3403" t="s">
        <v>38</v>
      </c>
    </row>
    <row r="3404" spans="1:8" x14ac:dyDescent="0.3">
      <c r="A3404" t="s">
        <v>60</v>
      </c>
      <c r="B3404" t="s">
        <v>93</v>
      </c>
      <c r="C3404">
        <v>2020</v>
      </c>
      <c r="D3404" s="21">
        <v>270303544.49110001</v>
      </c>
      <c r="E3404" s="2">
        <v>270.30349999999999</v>
      </c>
      <c r="F3404" t="s">
        <v>92</v>
      </c>
      <c r="G3404" t="s">
        <v>61</v>
      </c>
      <c r="H3404" t="s">
        <v>38</v>
      </c>
    </row>
    <row r="3405" spans="1:8" x14ac:dyDescent="0.3">
      <c r="A3405" t="s">
        <v>60</v>
      </c>
      <c r="B3405" t="s">
        <v>93</v>
      </c>
      <c r="C3405">
        <v>2021</v>
      </c>
      <c r="D3405" s="21">
        <v>230282490.51969999</v>
      </c>
      <c r="E3405" s="2">
        <v>230.2825</v>
      </c>
      <c r="F3405" t="s">
        <v>92</v>
      </c>
      <c r="G3405" t="s">
        <v>61</v>
      </c>
      <c r="H3405" t="s">
        <v>38</v>
      </c>
    </row>
    <row r="3406" spans="1:8" x14ac:dyDescent="0.3">
      <c r="A3406" t="s">
        <v>60</v>
      </c>
      <c r="B3406" t="s">
        <v>93</v>
      </c>
      <c r="C3406">
        <v>2022</v>
      </c>
      <c r="D3406" s="21">
        <v>201059244.62940001</v>
      </c>
      <c r="E3406" s="2">
        <v>201.0592</v>
      </c>
      <c r="F3406" t="s">
        <v>92</v>
      </c>
      <c r="G3406" t="s">
        <v>61</v>
      </c>
      <c r="H3406" t="s">
        <v>38</v>
      </c>
    </row>
    <row r="3407" spans="1:8" x14ac:dyDescent="0.3">
      <c r="A3407" t="s">
        <v>60</v>
      </c>
      <c r="B3407" t="s">
        <v>93</v>
      </c>
      <c r="C3407">
        <v>2023</v>
      </c>
      <c r="D3407" s="21">
        <v>258261690.829</v>
      </c>
      <c r="E3407" s="2">
        <v>258.26170000000002</v>
      </c>
      <c r="F3407" t="s">
        <v>92</v>
      </c>
      <c r="G3407" t="s">
        <v>61</v>
      </c>
      <c r="H3407" t="s">
        <v>38</v>
      </c>
    </row>
    <row r="3408" spans="1:8" x14ac:dyDescent="0.3">
      <c r="A3408" t="s">
        <v>60</v>
      </c>
      <c r="B3408" t="s">
        <v>93</v>
      </c>
      <c r="C3408">
        <v>2024</v>
      </c>
      <c r="D3408" s="21">
        <v>337605446.13279998</v>
      </c>
      <c r="E3408" s="2">
        <v>337.60539999999997</v>
      </c>
      <c r="F3408" t="s">
        <v>92</v>
      </c>
      <c r="G3408" t="s">
        <v>61</v>
      </c>
      <c r="H3408" t="s">
        <v>38</v>
      </c>
    </row>
    <row r="3409" spans="1:8" x14ac:dyDescent="0.3">
      <c r="A3409" t="s">
        <v>60</v>
      </c>
      <c r="B3409" t="s">
        <v>93</v>
      </c>
      <c r="C3409">
        <v>2025</v>
      </c>
      <c r="D3409" s="21">
        <v>360463105.01310003</v>
      </c>
      <c r="E3409" s="2">
        <v>360.4631</v>
      </c>
      <c r="F3409" t="s">
        <v>92</v>
      </c>
      <c r="G3409" t="s">
        <v>61</v>
      </c>
      <c r="H3409" t="s">
        <v>38</v>
      </c>
    </row>
    <row r="3410" spans="1:8" x14ac:dyDescent="0.3">
      <c r="A3410" t="s">
        <v>60</v>
      </c>
      <c r="B3410" t="s">
        <v>93</v>
      </c>
      <c r="C3410">
        <v>2026</v>
      </c>
      <c r="D3410" s="21">
        <v>344472674.51389998</v>
      </c>
      <c r="E3410" s="2">
        <v>344.47269999999997</v>
      </c>
      <c r="F3410" t="s">
        <v>92</v>
      </c>
      <c r="G3410" t="s">
        <v>61</v>
      </c>
      <c r="H3410" t="s">
        <v>38</v>
      </c>
    </row>
    <row r="3411" spans="1:8" x14ac:dyDescent="0.3">
      <c r="A3411" t="s">
        <v>73</v>
      </c>
      <c r="B3411" t="s">
        <v>93</v>
      </c>
      <c r="C3411">
        <v>2018</v>
      </c>
      <c r="D3411" s="21">
        <v>82322597.944900006</v>
      </c>
      <c r="E3411" s="2">
        <v>82.322599999999994</v>
      </c>
      <c r="F3411" t="s">
        <v>92</v>
      </c>
      <c r="G3411" t="s">
        <v>74</v>
      </c>
      <c r="H3411" t="s">
        <v>38</v>
      </c>
    </row>
    <row r="3412" spans="1:8" x14ac:dyDescent="0.3">
      <c r="A3412" t="s">
        <v>73</v>
      </c>
      <c r="B3412" t="s">
        <v>93</v>
      </c>
      <c r="C3412">
        <v>2019</v>
      </c>
      <c r="D3412" s="21">
        <v>104510820.65970001</v>
      </c>
      <c r="E3412" s="2">
        <v>104.5108</v>
      </c>
      <c r="F3412" t="s">
        <v>92</v>
      </c>
      <c r="G3412" t="s">
        <v>74</v>
      </c>
      <c r="H3412" t="s">
        <v>38</v>
      </c>
    </row>
    <row r="3413" spans="1:8" x14ac:dyDescent="0.3">
      <c r="A3413" t="s">
        <v>73</v>
      </c>
      <c r="B3413" t="s">
        <v>93</v>
      </c>
      <c r="C3413">
        <v>2020</v>
      </c>
      <c r="D3413" s="21">
        <v>171346639.31670001</v>
      </c>
      <c r="E3413" s="2">
        <v>171.3466</v>
      </c>
      <c r="F3413" t="s">
        <v>92</v>
      </c>
      <c r="G3413" t="s">
        <v>74</v>
      </c>
      <c r="H3413" t="s">
        <v>38</v>
      </c>
    </row>
    <row r="3414" spans="1:8" x14ac:dyDescent="0.3">
      <c r="A3414" t="s">
        <v>73</v>
      </c>
      <c r="B3414" t="s">
        <v>93</v>
      </c>
      <c r="C3414">
        <v>2021</v>
      </c>
      <c r="D3414" s="21">
        <v>124613513.2297</v>
      </c>
      <c r="E3414" s="2">
        <v>124.6135</v>
      </c>
      <c r="F3414" t="s">
        <v>92</v>
      </c>
      <c r="G3414" t="s">
        <v>74</v>
      </c>
      <c r="H3414" t="s">
        <v>38</v>
      </c>
    </row>
    <row r="3415" spans="1:8" x14ac:dyDescent="0.3">
      <c r="A3415" t="s">
        <v>73</v>
      </c>
      <c r="B3415" t="s">
        <v>93</v>
      </c>
      <c r="C3415">
        <v>2022</v>
      </c>
      <c r="D3415" s="21">
        <v>110300098.4689</v>
      </c>
      <c r="E3415" s="2">
        <v>110.3001</v>
      </c>
      <c r="F3415" t="s">
        <v>92</v>
      </c>
      <c r="G3415" t="s">
        <v>74</v>
      </c>
      <c r="H3415" t="s">
        <v>38</v>
      </c>
    </row>
    <row r="3416" spans="1:8" x14ac:dyDescent="0.3">
      <c r="A3416" t="s">
        <v>73</v>
      </c>
      <c r="B3416" t="s">
        <v>93</v>
      </c>
      <c r="C3416">
        <v>2023</v>
      </c>
      <c r="D3416" s="21">
        <v>114312906.3238</v>
      </c>
      <c r="E3416" s="2">
        <v>114.3129</v>
      </c>
      <c r="F3416" t="s">
        <v>92</v>
      </c>
      <c r="G3416" t="s">
        <v>74</v>
      </c>
      <c r="H3416" t="s">
        <v>38</v>
      </c>
    </row>
    <row r="3417" spans="1:8" x14ac:dyDescent="0.3">
      <c r="A3417" t="s">
        <v>73</v>
      </c>
      <c r="B3417" t="s">
        <v>93</v>
      </c>
      <c r="C3417">
        <v>2024</v>
      </c>
      <c r="D3417" s="21">
        <v>90443607.325599998</v>
      </c>
      <c r="E3417" s="2">
        <v>90.443600000000004</v>
      </c>
      <c r="F3417" t="s">
        <v>92</v>
      </c>
      <c r="G3417" t="s">
        <v>74</v>
      </c>
      <c r="H3417" t="s">
        <v>38</v>
      </c>
    </row>
    <row r="3418" spans="1:8" x14ac:dyDescent="0.3">
      <c r="A3418" t="s">
        <v>73</v>
      </c>
      <c r="B3418" t="s">
        <v>93</v>
      </c>
      <c r="C3418">
        <v>2025</v>
      </c>
      <c r="D3418" s="21">
        <v>111399365.42110001</v>
      </c>
      <c r="E3418" s="2">
        <v>111.3994</v>
      </c>
      <c r="F3418" t="s">
        <v>92</v>
      </c>
      <c r="G3418" t="s">
        <v>74</v>
      </c>
      <c r="H3418" t="s">
        <v>38</v>
      </c>
    </row>
    <row r="3419" spans="1:8" x14ac:dyDescent="0.3">
      <c r="A3419" t="s">
        <v>73</v>
      </c>
      <c r="B3419" t="s">
        <v>93</v>
      </c>
      <c r="C3419">
        <v>2026</v>
      </c>
      <c r="D3419" s="21">
        <v>106457600.82539999</v>
      </c>
      <c r="E3419" s="2">
        <v>106.4576</v>
      </c>
      <c r="F3419" t="s">
        <v>92</v>
      </c>
      <c r="G3419" t="s">
        <v>74</v>
      </c>
      <c r="H3419" t="s">
        <v>38</v>
      </c>
    </row>
    <row r="3420" spans="1:8" x14ac:dyDescent="0.3">
      <c r="A3420" t="s">
        <v>39</v>
      </c>
      <c r="B3420" t="s">
        <v>93</v>
      </c>
      <c r="C3420">
        <v>2018</v>
      </c>
      <c r="D3420" s="21">
        <v>1599549785.5465</v>
      </c>
      <c r="E3420" s="2">
        <v>1599.5498</v>
      </c>
      <c r="F3420" t="s">
        <v>92</v>
      </c>
      <c r="G3420" t="s">
        <v>40</v>
      </c>
      <c r="H3420" t="s">
        <v>38</v>
      </c>
    </row>
    <row r="3421" spans="1:8" x14ac:dyDescent="0.3">
      <c r="A3421" t="s">
        <v>39</v>
      </c>
      <c r="B3421" t="s">
        <v>93</v>
      </c>
      <c r="C3421">
        <v>2019</v>
      </c>
      <c r="D3421" s="21">
        <v>1987605286.8522</v>
      </c>
      <c r="E3421" s="2">
        <v>1987.6052999999999</v>
      </c>
      <c r="F3421" t="s">
        <v>92</v>
      </c>
      <c r="G3421" t="s">
        <v>40</v>
      </c>
      <c r="H3421" t="s">
        <v>38</v>
      </c>
    </row>
    <row r="3422" spans="1:8" x14ac:dyDescent="0.3">
      <c r="A3422" t="s">
        <v>39</v>
      </c>
      <c r="B3422" t="s">
        <v>93</v>
      </c>
      <c r="C3422">
        <v>2020</v>
      </c>
      <c r="D3422" s="21">
        <v>2512836481.0672002</v>
      </c>
      <c r="E3422" s="2">
        <v>2512.8364999999999</v>
      </c>
      <c r="F3422" t="s">
        <v>92</v>
      </c>
      <c r="G3422" t="s">
        <v>40</v>
      </c>
      <c r="H3422" t="s">
        <v>38</v>
      </c>
    </row>
    <row r="3423" spans="1:8" x14ac:dyDescent="0.3">
      <c r="A3423" t="s">
        <v>39</v>
      </c>
      <c r="B3423" t="s">
        <v>93</v>
      </c>
      <c r="C3423">
        <v>2021</v>
      </c>
      <c r="D3423" s="21">
        <v>2361657126.4935002</v>
      </c>
      <c r="E3423" s="2">
        <v>2361.6570999999999</v>
      </c>
      <c r="F3423" t="s">
        <v>92</v>
      </c>
      <c r="G3423" t="s">
        <v>40</v>
      </c>
      <c r="H3423" t="s">
        <v>38</v>
      </c>
    </row>
    <row r="3424" spans="1:8" x14ac:dyDescent="0.3">
      <c r="A3424" t="s">
        <v>39</v>
      </c>
      <c r="B3424" t="s">
        <v>93</v>
      </c>
      <c r="C3424">
        <v>2022</v>
      </c>
      <c r="D3424" s="21">
        <v>2173689257.4798002</v>
      </c>
      <c r="E3424" s="2">
        <v>2173.6893</v>
      </c>
      <c r="F3424" t="s">
        <v>92</v>
      </c>
      <c r="G3424" t="s">
        <v>40</v>
      </c>
      <c r="H3424" t="s">
        <v>38</v>
      </c>
    </row>
    <row r="3425" spans="1:8" x14ac:dyDescent="0.3">
      <c r="A3425" t="s">
        <v>39</v>
      </c>
      <c r="B3425" t="s">
        <v>93</v>
      </c>
      <c r="C3425">
        <v>2023</v>
      </c>
      <c r="D3425" s="21">
        <v>2325970833.0647998</v>
      </c>
      <c r="E3425" s="2">
        <v>2325.9708000000001</v>
      </c>
      <c r="F3425" t="s">
        <v>92</v>
      </c>
      <c r="G3425" t="s">
        <v>40</v>
      </c>
      <c r="H3425" t="s">
        <v>38</v>
      </c>
    </row>
    <row r="3426" spans="1:8" x14ac:dyDescent="0.3">
      <c r="A3426" t="s">
        <v>39</v>
      </c>
      <c r="B3426" t="s">
        <v>93</v>
      </c>
      <c r="C3426">
        <v>2024</v>
      </c>
      <c r="D3426" s="21">
        <v>3106201082.0327001</v>
      </c>
      <c r="E3426" s="2">
        <v>3106.2011000000002</v>
      </c>
      <c r="F3426" t="s">
        <v>92</v>
      </c>
      <c r="G3426" t="s">
        <v>40</v>
      </c>
      <c r="H3426" t="s">
        <v>38</v>
      </c>
    </row>
    <row r="3427" spans="1:8" x14ac:dyDescent="0.3">
      <c r="A3427" t="s">
        <v>39</v>
      </c>
      <c r="B3427" t="s">
        <v>93</v>
      </c>
      <c r="C3427">
        <v>2025</v>
      </c>
      <c r="D3427" s="21">
        <v>3141257051.5158</v>
      </c>
      <c r="E3427" s="2">
        <v>3141.2570999999998</v>
      </c>
      <c r="F3427" t="s">
        <v>92</v>
      </c>
      <c r="G3427" t="s">
        <v>40</v>
      </c>
      <c r="H3427" t="s">
        <v>38</v>
      </c>
    </row>
    <row r="3428" spans="1:8" x14ac:dyDescent="0.3">
      <c r="A3428" t="s">
        <v>39</v>
      </c>
      <c r="B3428" t="s">
        <v>93</v>
      </c>
      <c r="C3428">
        <v>2026</v>
      </c>
      <c r="D3428" s="21">
        <v>3018419458.2778001</v>
      </c>
      <c r="E3428" s="2">
        <v>3018.4195</v>
      </c>
      <c r="F3428" t="s">
        <v>92</v>
      </c>
      <c r="G3428" t="s">
        <v>40</v>
      </c>
      <c r="H3428" t="s">
        <v>38</v>
      </c>
    </row>
    <row r="3429" spans="1:8" x14ac:dyDescent="0.3">
      <c r="A3429" t="s">
        <v>41</v>
      </c>
      <c r="B3429" t="s">
        <v>93</v>
      </c>
      <c r="C3429">
        <v>2018</v>
      </c>
      <c r="D3429" s="21">
        <v>6320359459.2746</v>
      </c>
      <c r="E3429" s="2">
        <v>6320.3594999999996</v>
      </c>
      <c r="F3429" t="s">
        <v>92</v>
      </c>
      <c r="G3429" t="s">
        <v>42</v>
      </c>
      <c r="H3429" t="s">
        <v>43</v>
      </c>
    </row>
    <row r="3430" spans="1:8" x14ac:dyDescent="0.3">
      <c r="A3430" t="s">
        <v>41</v>
      </c>
      <c r="B3430" t="s">
        <v>93</v>
      </c>
      <c r="C3430">
        <v>2019</v>
      </c>
      <c r="D3430" s="21">
        <v>7930086577.3563995</v>
      </c>
      <c r="E3430" s="2">
        <v>7930.0865999999996</v>
      </c>
      <c r="F3430" t="s">
        <v>92</v>
      </c>
      <c r="G3430" t="s">
        <v>42</v>
      </c>
      <c r="H3430" t="s">
        <v>43</v>
      </c>
    </row>
    <row r="3431" spans="1:8" x14ac:dyDescent="0.3">
      <c r="A3431" t="s">
        <v>41</v>
      </c>
      <c r="B3431" t="s">
        <v>93</v>
      </c>
      <c r="C3431">
        <v>2020</v>
      </c>
      <c r="D3431" s="21">
        <v>10786044469.6196</v>
      </c>
      <c r="E3431" s="2">
        <v>10786.0445</v>
      </c>
      <c r="F3431" t="s">
        <v>92</v>
      </c>
      <c r="G3431" t="s">
        <v>42</v>
      </c>
      <c r="H3431" t="s">
        <v>43</v>
      </c>
    </row>
    <row r="3432" spans="1:8" x14ac:dyDescent="0.3">
      <c r="A3432" t="s">
        <v>41</v>
      </c>
      <c r="B3432" t="s">
        <v>93</v>
      </c>
      <c r="C3432">
        <v>2021</v>
      </c>
      <c r="D3432" s="21">
        <v>9785490414.2187996</v>
      </c>
      <c r="E3432" s="2">
        <v>9785.4904000000006</v>
      </c>
      <c r="F3432" t="s">
        <v>92</v>
      </c>
      <c r="G3432" t="s">
        <v>42</v>
      </c>
      <c r="H3432" t="s">
        <v>43</v>
      </c>
    </row>
    <row r="3433" spans="1:8" x14ac:dyDescent="0.3">
      <c r="A3433" t="s">
        <v>41</v>
      </c>
      <c r="B3433" t="s">
        <v>93</v>
      </c>
      <c r="C3433">
        <v>2022</v>
      </c>
      <c r="D3433" s="21">
        <v>8587734889.7819996</v>
      </c>
      <c r="E3433" s="2">
        <v>8587.7348999999995</v>
      </c>
      <c r="F3433" t="s">
        <v>92</v>
      </c>
      <c r="G3433" t="s">
        <v>42</v>
      </c>
      <c r="H3433" t="s">
        <v>43</v>
      </c>
    </row>
    <row r="3434" spans="1:8" x14ac:dyDescent="0.3">
      <c r="A3434" t="s">
        <v>41</v>
      </c>
      <c r="B3434" t="s">
        <v>93</v>
      </c>
      <c r="C3434">
        <v>2023</v>
      </c>
      <c r="D3434" s="21">
        <v>10214502572.5748</v>
      </c>
      <c r="E3434" s="2">
        <v>10214.5026</v>
      </c>
      <c r="F3434" t="s">
        <v>92</v>
      </c>
      <c r="G3434" t="s">
        <v>42</v>
      </c>
      <c r="H3434" t="s">
        <v>43</v>
      </c>
    </row>
    <row r="3435" spans="1:8" x14ac:dyDescent="0.3">
      <c r="A3435" t="s">
        <v>41</v>
      </c>
      <c r="B3435" t="s">
        <v>93</v>
      </c>
      <c r="C3435">
        <v>2024</v>
      </c>
      <c r="D3435" s="21">
        <v>11771810747.795601</v>
      </c>
      <c r="E3435" s="2">
        <v>11771.8107</v>
      </c>
      <c r="F3435" t="s">
        <v>92</v>
      </c>
      <c r="G3435" t="s">
        <v>42</v>
      </c>
      <c r="H3435" t="s">
        <v>43</v>
      </c>
    </row>
    <row r="3436" spans="1:8" x14ac:dyDescent="0.3">
      <c r="A3436" t="s">
        <v>41</v>
      </c>
      <c r="B3436" t="s">
        <v>93</v>
      </c>
      <c r="C3436">
        <v>2025</v>
      </c>
      <c r="D3436" s="21">
        <v>13619093362.682501</v>
      </c>
      <c r="E3436" s="2">
        <v>13619.0934</v>
      </c>
      <c r="F3436" t="s">
        <v>92</v>
      </c>
      <c r="G3436" t="s">
        <v>42</v>
      </c>
      <c r="H3436" t="s">
        <v>43</v>
      </c>
    </row>
    <row r="3437" spans="1:8" x14ac:dyDescent="0.3">
      <c r="A3437" t="s">
        <v>41</v>
      </c>
      <c r="B3437" t="s">
        <v>93</v>
      </c>
      <c r="C3437">
        <v>2026</v>
      </c>
      <c r="D3437" s="21">
        <v>12795599960.9167</v>
      </c>
      <c r="E3437" s="2">
        <v>12795.6</v>
      </c>
      <c r="F3437" t="s">
        <v>92</v>
      </c>
      <c r="G3437" t="s">
        <v>42</v>
      </c>
      <c r="H3437" t="s">
        <v>43</v>
      </c>
    </row>
    <row r="3438" spans="1:8" x14ac:dyDescent="0.3">
      <c r="A3438" t="s">
        <v>62</v>
      </c>
      <c r="B3438" t="s">
        <v>93</v>
      </c>
      <c r="C3438">
        <v>2018</v>
      </c>
      <c r="D3438" s="21">
        <v>7834777703.2334003</v>
      </c>
      <c r="E3438" s="2">
        <v>7834.7776999999996</v>
      </c>
      <c r="F3438" t="s">
        <v>92</v>
      </c>
      <c r="G3438" t="s">
        <v>63</v>
      </c>
      <c r="H3438" t="s">
        <v>43</v>
      </c>
    </row>
    <row r="3439" spans="1:8" x14ac:dyDescent="0.3">
      <c r="A3439" t="s">
        <v>62</v>
      </c>
      <c r="B3439" t="s">
        <v>93</v>
      </c>
      <c r="C3439">
        <v>2019</v>
      </c>
      <c r="D3439" s="21">
        <v>10379260006.301701</v>
      </c>
      <c r="E3439" s="2">
        <v>10379.26</v>
      </c>
      <c r="F3439" t="s">
        <v>92</v>
      </c>
      <c r="G3439" t="s">
        <v>63</v>
      </c>
      <c r="H3439" t="s">
        <v>43</v>
      </c>
    </row>
    <row r="3440" spans="1:8" x14ac:dyDescent="0.3">
      <c r="A3440" t="s">
        <v>62</v>
      </c>
      <c r="B3440" t="s">
        <v>93</v>
      </c>
      <c r="C3440">
        <v>2020</v>
      </c>
      <c r="D3440" s="21">
        <v>14942539421.285601</v>
      </c>
      <c r="E3440" s="2">
        <v>14942.5394</v>
      </c>
      <c r="F3440" t="s">
        <v>92</v>
      </c>
      <c r="G3440" t="s">
        <v>63</v>
      </c>
      <c r="H3440" t="s">
        <v>43</v>
      </c>
    </row>
    <row r="3441" spans="1:8" x14ac:dyDescent="0.3">
      <c r="A3441" t="s">
        <v>62</v>
      </c>
      <c r="B3441" t="s">
        <v>93</v>
      </c>
      <c r="C3441">
        <v>2021</v>
      </c>
      <c r="D3441" s="21">
        <v>13687938281.643499</v>
      </c>
      <c r="E3441" s="2">
        <v>13687.9383</v>
      </c>
      <c r="F3441" t="s">
        <v>92</v>
      </c>
      <c r="G3441" t="s">
        <v>63</v>
      </c>
      <c r="H3441" t="s">
        <v>43</v>
      </c>
    </row>
    <row r="3442" spans="1:8" x14ac:dyDescent="0.3">
      <c r="A3442" t="s">
        <v>62</v>
      </c>
      <c r="B3442" t="s">
        <v>93</v>
      </c>
      <c r="C3442">
        <v>2022</v>
      </c>
      <c r="D3442" s="21">
        <v>12194431546.465</v>
      </c>
      <c r="E3442" s="2">
        <v>12194.431500000001</v>
      </c>
      <c r="F3442" t="s">
        <v>92</v>
      </c>
      <c r="G3442" t="s">
        <v>63</v>
      </c>
      <c r="H3442" t="s">
        <v>43</v>
      </c>
    </row>
    <row r="3443" spans="1:8" x14ac:dyDescent="0.3">
      <c r="A3443" t="s">
        <v>62</v>
      </c>
      <c r="B3443" t="s">
        <v>93</v>
      </c>
      <c r="C3443">
        <v>2023</v>
      </c>
      <c r="D3443" s="21">
        <v>14168152566.174801</v>
      </c>
      <c r="E3443" s="2">
        <v>14168.152599999999</v>
      </c>
      <c r="F3443" t="s">
        <v>92</v>
      </c>
      <c r="G3443" t="s">
        <v>63</v>
      </c>
      <c r="H3443" t="s">
        <v>43</v>
      </c>
    </row>
    <row r="3444" spans="1:8" x14ac:dyDescent="0.3">
      <c r="A3444" t="s">
        <v>62</v>
      </c>
      <c r="B3444" t="s">
        <v>93</v>
      </c>
      <c r="C3444">
        <v>2024</v>
      </c>
      <c r="D3444" s="21">
        <v>12916363063.463301</v>
      </c>
      <c r="E3444" s="2">
        <v>12916.3631</v>
      </c>
      <c r="F3444" t="s">
        <v>92</v>
      </c>
      <c r="G3444" t="s">
        <v>63</v>
      </c>
      <c r="H3444" t="s">
        <v>43</v>
      </c>
    </row>
    <row r="3445" spans="1:8" x14ac:dyDescent="0.3">
      <c r="A3445" t="s">
        <v>62</v>
      </c>
      <c r="B3445" t="s">
        <v>93</v>
      </c>
      <c r="C3445">
        <v>2025</v>
      </c>
      <c r="D3445" s="21">
        <v>16451612507.472401</v>
      </c>
      <c r="E3445" s="2">
        <v>16451.612499999999</v>
      </c>
      <c r="F3445" t="s">
        <v>92</v>
      </c>
      <c r="G3445" t="s">
        <v>63</v>
      </c>
      <c r="H3445" t="s">
        <v>43</v>
      </c>
    </row>
    <row r="3446" spans="1:8" x14ac:dyDescent="0.3">
      <c r="A3446" t="s">
        <v>62</v>
      </c>
      <c r="B3446" t="s">
        <v>93</v>
      </c>
      <c r="C3446">
        <v>2026</v>
      </c>
      <c r="D3446" s="21">
        <v>16407527717.6667</v>
      </c>
      <c r="E3446" s="2">
        <v>16407.527699999999</v>
      </c>
      <c r="F3446" t="s">
        <v>92</v>
      </c>
      <c r="G3446" t="s">
        <v>63</v>
      </c>
      <c r="H3446" t="s">
        <v>43</v>
      </c>
    </row>
    <row r="3447" spans="1:8" x14ac:dyDescent="0.3">
      <c r="A3447" t="s">
        <v>64</v>
      </c>
      <c r="B3447" t="s">
        <v>93</v>
      </c>
      <c r="C3447">
        <v>2018</v>
      </c>
      <c r="D3447" s="21">
        <v>5382708127.5017996</v>
      </c>
      <c r="E3447" s="2">
        <v>5382.7080999999998</v>
      </c>
      <c r="F3447" t="s">
        <v>92</v>
      </c>
      <c r="G3447" t="s">
        <v>65</v>
      </c>
      <c r="H3447" t="s">
        <v>43</v>
      </c>
    </row>
    <row r="3448" spans="1:8" x14ac:dyDescent="0.3">
      <c r="A3448" t="s">
        <v>64</v>
      </c>
      <c r="B3448" t="s">
        <v>93</v>
      </c>
      <c r="C3448">
        <v>2019</v>
      </c>
      <c r="D3448" s="21">
        <v>6945003034.9306002</v>
      </c>
      <c r="E3448" s="2">
        <v>6945.0029999999997</v>
      </c>
      <c r="F3448" t="s">
        <v>92</v>
      </c>
      <c r="G3448" t="s">
        <v>65</v>
      </c>
      <c r="H3448" t="s">
        <v>43</v>
      </c>
    </row>
    <row r="3449" spans="1:8" x14ac:dyDescent="0.3">
      <c r="A3449" t="s">
        <v>64</v>
      </c>
      <c r="B3449" t="s">
        <v>93</v>
      </c>
      <c r="C3449">
        <v>2020</v>
      </c>
      <c r="D3449" s="21">
        <v>8764957686.0716</v>
      </c>
      <c r="E3449" s="2">
        <v>8764.9577000000008</v>
      </c>
      <c r="F3449" t="s">
        <v>92</v>
      </c>
      <c r="G3449" t="s">
        <v>65</v>
      </c>
      <c r="H3449" t="s">
        <v>43</v>
      </c>
    </row>
    <row r="3450" spans="1:8" x14ac:dyDescent="0.3">
      <c r="A3450" t="s">
        <v>64</v>
      </c>
      <c r="B3450" t="s">
        <v>93</v>
      </c>
      <c r="C3450">
        <v>2021</v>
      </c>
      <c r="D3450" s="21">
        <v>8698771104.1121998</v>
      </c>
      <c r="E3450" s="2">
        <v>8698.7710999999999</v>
      </c>
      <c r="F3450" t="s">
        <v>92</v>
      </c>
      <c r="G3450" t="s">
        <v>65</v>
      </c>
      <c r="H3450" t="s">
        <v>43</v>
      </c>
    </row>
    <row r="3451" spans="1:8" x14ac:dyDescent="0.3">
      <c r="A3451" t="s">
        <v>64</v>
      </c>
      <c r="B3451" t="s">
        <v>93</v>
      </c>
      <c r="C3451">
        <v>2022</v>
      </c>
      <c r="D3451" s="21">
        <v>7441836075.5174999</v>
      </c>
      <c r="E3451" s="2">
        <v>7441.8361000000004</v>
      </c>
      <c r="F3451" t="s">
        <v>92</v>
      </c>
      <c r="G3451" t="s">
        <v>65</v>
      </c>
      <c r="H3451" t="s">
        <v>43</v>
      </c>
    </row>
    <row r="3452" spans="1:8" x14ac:dyDescent="0.3">
      <c r="A3452" t="s">
        <v>64</v>
      </c>
      <c r="B3452" t="s">
        <v>93</v>
      </c>
      <c r="C3452">
        <v>2023</v>
      </c>
      <c r="D3452" s="21">
        <v>8317961981.5545998</v>
      </c>
      <c r="E3452" s="2">
        <v>8317.9619999999995</v>
      </c>
      <c r="F3452" t="s">
        <v>92</v>
      </c>
      <c r="G3452" t="s">
        <v>65</v>
      </c>
      <c r="H3452" t="s">
        <v>43</v>
      </c>
    </row>
    <row r="3453" spans="1:8" x14ac:dyDescent="0.3">
      <c r="A3453" t="s">
        <v>64</v>
      </c>
      <c r="B3453" t="s">
        <v>93</v>
      </c>
      <c r="C3453">
        <v>2024</v>
      </c>
      <c r="D3453" s="21">
        <v>9814455814.9748993</v>
      </c>
      <c r="E3453" s="2">
        <v>9814.4557999999997</v>
      </c>
      <c r="F3453" t="s">
        <v>92</v>
      </c>
      <c r="G3453" t="s">
        <v>65</v>
      </c>
      <c r="H3453" t="s">
        <v>43</v>
      </c>
    </row>
    <row r="3454" spans="1:8" x14ac:dyDescent="0.3">
      <c r="A3454" t="s">
        <v>64</v>
      </c>
      <c r="B3454" t="s">
        <v>93</v>
      </c>
      <c r="C3454">
        <v>2025</v>
      </c>
      <c r="D3454" s="21">
        <v>11302550159.195299</v>
      </c>
      <c r="E3454" s="2">
        <v>11302.5502</v>
      </c>
      <c r="F3454" t="s">
        <v>92</v>
      </c>
      <c r="G3454" t="s">
        <v>65</v>
      </c>
      <c r="H3454" t="s">
        <v>43</v>
      </c>
    </row>
    <row r="3455" spans="1:8" x14ac:dyDescent="0.3">
      <c r="A3455" t="s">
        <v>64</v>
      </c>
      <c r="B3455" t="s">
        <v>93</v>
      </c>
      <c r="C3455">
        <v>2026</v>
      </c>
      <c r="D3455" s="21">
        <v>10832460817.125</v>
      </c>
      <c r="E3455" s="2">
        <v>10832.460800000001</v>
      </c>
      <c r="F3455" t="s">
        <v>92</v>
      </c>
      <c r="G3455" t="s">
        <v>65</v>
      </c>
      <c r="H3455" t="s">
        <v>43</v>
      </c>
    </row>
    <row r="3456" spans="1:8" x14ac:dyDescent="0.3">
      <c r="A3456" t="s">
        <v>44</v>
      </c>
      <c r="B3456" t="s">
        <v>93</v>
      </c>
      <c r="C3456">
        <v>2018</v>
      </c>
      <c r="D3456" s="21">
        <v>1397949952.1810999</v>
      </c>
      <c r="E3456" s="2">
        <v>1397.95</v>
      </c>
      <c r="F3456" t="s">
        <v>92</v>
      </c>
      <c r="G3456" t="s">
        <v>45</v>
      </c>
      <c r="H3456" t="s">
        <v>46</v>
      </c>
    </row>
    <row r="3457" spans="1:8" x14ac:dyDescent="0.3">
      <c r="A3457" t="s">
        <v>44</v>
      </c>
      <c r="B3457" t="s">
        <v>93</v>
      </c>
      <c r="C3457">
        <v>2019</v>
      </c>
      <c r="D3457" s="21">
        <v>1658075012.9876001</v>
      </c>
      <c r="E3457" s="2">
        <v>1658.075</v>
      </c>
      <c r="F3457" t="s">
        <v>92</v>
      </c>
      <c r="G3457" t="s">
        <v>45</v>
      </c>
      <c r="H3457" t="s">
        <v>46</v>
      </c>
    </row>
    <row r="3458" spans="1:8" x14ac:dyDescent="0.3">
      <c r="A3458" t="s">
        <v>44</v>
      </c>
      <c r="B3458" t="s">
        <v>93</v>
      </c>
      <c r="C3458">
        <v>2020</v>
      </c>
      <c r="D3458" s="21">
        <v>2281937368.4516001</v>
      </c>
      <c r="E3458" s="2">
        <v>2281.9373999999998</v>
      </c>
      <c r="F3458" t="s">
        <v>92</v>
      </c>
      <c r="G3458" t="s">
        <v>45</v>
      </c>
      <c r="H3458" t="s">
        <v>46</v>
      </c>
    </row>
    <row r="3459" spans="1:8" x14ac:dyDescent="0.3">
      <c r="A3459" t="s">
        <v>44</v>
      </c>
      <c r="B3459" t="s">
        <v>93</v>
      </c>
      <c r="C3459">
        <v>2021</v>
      </c>
      <c r="D3459" s="21">
        <v>2145714669.1394999</v>
      </c>
      <c r="E3459" s="2">
        <v>2145.7147</v>
      </c>
      <c r="F3459" t="s">
        <v>92</v>
      </c>
      <c r="G3459" t="s">
        <v>45</v>
      </c>
      <c r="H3459" t="s">
        <v>46</v>
      </c>
    </row>
    <row r="3460" spans="1:8" x14ac:dyDescent="0.3">
      <c r="A3460" t="s">
        <v>44</v>
      </c>
      <c r="B3460" t="s">
        <v>93</v>
      </c>
      <c r="C3460">
        <v>2022</v>
      </c>
      <c r="D3460" s="21">
        <v>1934792166.9591999</v>
      </c>
      <c r="E3460" s="2">
        <v>1934.7922000000001</v>
      </c>
      <c r="F3460" t="s">
        <v>92</v>
      </c>
      <c r="G3460" t="s">
        <v>45</v>
      </c>
      <c r="H3460" t="s">
        <v>46</v>
      </c>
    </row>
    <row r="3461" spans="1:8" x14ac:dyDescent="0.3">
      <c r="A3461" t="s">
        <v>44</v>
      </c>
      <c r="B3461" t="s">
        <v>93</v>
      </c>
      <c r="C3461">
        <v>2023</v>
      </c>
      <c r="D3461" s="21">
        <v>2286522885.4158001</v>
      </c>
      <c r="E3461" s="2">
        <v>2286.5228999999999</v>
      </c>
      <c r="F3461" t="s">
        <v>92</v>
      </c>
      <c r="G3461" t="s">
        <v>45</v>
      </c>
      <c r="H3461" t="s">
        <v>46</v>
      </c>
    </row>
    <row r="3462" spans="1:8" x14ac:dyDescent="0.3">
      <c r="A3462" t="s">
        <v>44</v>
      </c>
      <c r="B3462" t="s">
        <v>93</v>
      </c>
      <c r="C3462">
        <v>2024</v>
      </c>
      <c r="D3462" s="21">
        <v>2687652967.8499999</v>
      </c>
      <c r="E3462" s="2">
        <v>2687.6529999999998</v>
      </c>
      <c r="F3462" t="s">
        <v>92</v>
      </c>
      <c r="G3462" t="s">
        <v>45</v>
      </c>
      <c r="H3462" t="s">
        <v>46</v>
      </c>
    </row>
    <row r="3463" spans="1:8" x14ac:dyDescent="0.3">
      <c r="A3463" t="s">
        <v>44</v>
      </c>
      <c r="B3463" t="s">
        <v>93</v>
      </c>
      <c r="C3463">
        <v>2025</v>
      </c>
      <c r="D3463" s="21">
        <v>3069452001.7031002</v>
      </c>
      <c r="E3463" s="2">
        <v>3069.4520000000002</v>
      </c>
      <c r="F3463" t="s">
        <v>92</v>
      </c>
      <c r="G3463" t="s">
        <v>45</v>
      </c>
      <c r="H3463" t="s">
        <v>46</v>
      </c>
    </row>
    <row r="3464" spans="1:8" x14ac:dyDescent="0.3">
      <c r="A3464" t="s">
        <v>44</v>
      </c>
      <c r="B3464" t="s">
        <v>93</v>
      </c>
      <c r="C3464">
        <v>2026</v>
      </c>
      <c r="D3464" s="21">
        <v>2933288665.6468</v>
      </c>
      <c r="E3464" s="2">
        <v>2933.2887000000001</v>
      </c>
      <c r="F3464" t="s">
        <v>92</v>
      </c>
      <c r="G3464" t="s">
        <v>45</v>
      </c>
      <c r="H3464" t="s">
        <v>46</v>
      </c>
    </row>
    <row r="3465" spans="1:8" x14ac:dyDescent="0.3">
      <c r="A3465" t="s">
        <v>47</v>
      </c>
      <c r="B3465" t="s">
        <v>93</v>
      </c>
      <c r="C3465">
        <v>2018</v>
      </c>
      <c r="D3465" s="21">
        <v>1755323392.1424</v>
      </c>
      <c r="E3465" s="2">
        <v>1755.3234</v>
      </c>
      <c r="F3465" t="s">
        <v>92</v>
      </c>
      <c r="G3465" t="s">
        <v>48</v>
      </c>
      <c r="H3465" t="s">
        <v>46</v>
      </c>
    </row>
    <row r="3466" spans="1:8" x14ac:dyDescent="0.3">
      <c r="A3466" t="s">
        <v>47</v>
      </c>
      <c r="B3466" t="s">
        <v>93</v>
      </c>
      <c r="C3466">
        <v>2019</v>
      </c>
      <c r="D3466" s="21">
        <v>2283910652.0644999</v>
      </c>
      <c r="E3466" s="2">
        <v>2283.9106999999999</v>
      </c>
      <c r="F3466" t="s">
        <v>92</v>
      </c>
      <c r="G3466" t="s">
        <v>48</v>
      </c>
      <c r="H3466" t="s">
        <v>46</v>
      </c>
    </row>
    <row r="3467" spans="1:8" x14ac:dyDescent="0.3">
      <c r="A3467" t="s">
        <v>47</v>
      </c>
      <c r="B3467" t="s">
        <v>93</v>
      </c>
      <c r="C3467">
        <v>2020</v>
      </c>
      <c r="D3467" s="21">
        <v>3033806535.2895999</v>
      </c>
      <c r="E3467" s="2">
        <v>3033.8065000000001</v>
      </c>
      <c r="F3467" t="s">
        <v>92</v>
      </c>
      <c r="G3467" t="s">
        <v>48</v>
      </c>
      <c r="H3467" t="s">
        <v>46</v>
      </c>
    </row>
    <row r="3468" spans="1:8" x14ac:dyDescent="0.3">
      <c r="A3468" t="s">
        <v>47</v>
      </c>
      <c r="B3468" t="s">
        <v>93</v>
      </c>
      <c r="C3468">
        <v>2021</v>
      </c>
      <c r="D3468" s="21">
        <v>2629385655.8175001</v>
      </c>
      <c r="E3468" s="2">
        <v>2629.3856999999998</v>
      </c>
      <c r="F3468" t="s">
        <v>92</v>
      </c>
      <c r="G3468" t="s">
        <v>48</v>
      </c>
      <c r="H3468" t="s">
        <v>46</v>
      </c>
    </row>
    <row r="3469" spans="1:8" x14ac:dyDescent="0.3">
      <c r="A3469" t="s">
        <v>47</v>
      </c>
      <c r="B3469" t="s">
        <v>93</v>
      </c>
      <c r="C3469">
        <v>2022</v>
      </c>
      <c r="D3469" s="21">
        <v>2160932072.4951</v>
      </c>
      <c r="E3469" s="2">
        <v>2160.9321</v>
      </c>
      <c r="F3469" t="s">
        <v>92</v>
      </c>
      <c r="G3469" t="s">
        <v>48</v>
      </c>
      <c r="H3469" t="s">
        <v>46</v>
      </c>
    </row>
    <row r="3470" spans="1:8" x14ac:dyDescent="0.3">
      <c r="A3470" t="s">
        <v>47</v>
      </c>
      <c r="B3470" t="s">
        <v>93</v>
      </c>
      <c r="C3470">
        <v>2023</v>
      </c>
      <c r="D3470" s="21">
        <v>2297986878.1750002</v>
      </c>
      <c r="E3470" s="2">
        <v>2297.9868999999999</v>
      </c>
      <c r="F3470" t="s">
        <v>92</v>
      </c>
      <c r="G3470" t="s">
        <v>48</v>
      </c>
      <c r="H3470" t="s">
        <v>46</v>
      </c>
    </row>
    <row r="3471" spans="1:8" x14ac:dyDescent="0.3">
      <c r="A3471" t="s">
        <v>47</v>
      </c>
      <c r="B3471" t="s">
        <v>93</v>
      </c>
      <c r="C3471">
        <v>2024</v>
      </c>
      <c r="D3471" s="21">
        <v>2583837767.6865001</v>
      </c>
      <c r="E3471" s="2">
        <v>2583.8377999999998</v>
      </c>
      <c r="F3471" t="s">
        <v>92</v>
      </c>
      <c r="G3471" t="s">
        <v>48</v>
      </c>
      <c r="H3471" t="s">
        <v>46</v>
      </c>
    </row>
    <row r="3472" spans="1:8" x14ac:dyDescent="0.3">
      <c r="A3472" t="s">
        <v>47</v>
      </c>
      <c r="B3472" t="s">
        <v>93</v>
      </c>
      <c r="C3472">
        <v>2025</v>
      </c>
      <c r="D3472" s="21">
        <v>2816614409.5142002</v>
      </c>
      <c r="E3472" s="2">
        <v>2816.6143999999999</v>
      </c>
      <c r="F3472" t="s">
        <v>92</v>
      </c>
      <c r="G3472" t="s">
        <v>48</v>
      </c>
      <c r="H3472" t="s">
        <v>46</v>
      </c>
    </row>
    <row r="3473" spans="1:8" x14ac:dyDescent="0.3">
      <c r="A3473" t="s">
        <v>47</v>
      </c>
      <c r="B3473" t="s">
        <v>93</v>
      </c>
      <c r="C3473">
        <v>2026</v>
      </c>
      <c r="D3473" s="21">
        <v>2800527177.5</v>
      </c>
      <c r="E3473" s="2">
        <v>2800.5272</v>
      </c>
      <c r="F3473" t="s">
        <v>92</v>
      </c>
      <c r="G3473" t="s">
        <v>48</v>
      </c>
      <c r="H3473" t="s">
        <v>46</v>
      </c>
    </row>
    <row r="3474" spans="1:8" x14ac:dyDescent="0.3">
      <c r="A3474" t="s">
        <v>49</v>
      </c>
      <c r="B3474" t="s">
        <v>93</v>
      </c>
      <c r="C3474">
        <v>2018</v>
      </c>
      <c r="D3474" s="21">
        <v>1324401679.2722001</v>
      </c>
      <c r="E3474" s="2">
        <v>1324.4016999999999</v>
      </c>
      <c r="F3474" t="s">
        <v>92</v>
      </c>
      <c r="G3474" t="s">
        <v>50</v>
      </c>
      <c r="H3474" t="s">
        <v>46</v>
      </c>
    </row>
    <row r="3475" spans="1:8" x14ac:dyDescent="0.3">
      <c r="A3475" t="s">
        <v>49</v>
      </c>
      <c r="B3475" t="s">
        <v>93</v>
      </c>
      <c r="C3475">
        <v>2019</v>
      </c>
      <c r="D3475" s="21">
        <v>1652706739.4133999</v>
      </c>
      <c r="E3475" s="2">
        <v>1652.7067</v>
      </c>
      <c r="F3475" t="s">
        <v>92</v>
      </c>
      <c r="G3475" t="s">
        <v>50</v>
      </c>
      <c r="H3475" t="s">
        <v>46</v>
      </c>
    </row>
    <row r="3476" spans="1:8" x14ac:dyDescent="0.3">
      <c r="A3476" t="s">
        <v>49</v>
      </c>
      <c r="B3476" t="s">
        <v>93</v>
      </c>
      <c r="C3476">
        <v>2020</v>
      </c>
      <c r="D3476" s="21">
        <v>2105417776.4324999</v>
      </c>
      <c r="E3476" s="2">
        <v>2105.4178000000002</v>
      </c>
      <c r="F3476" t="s">
        <v>92</v>
      </c>
      <c r="G3476" t="s">
        <v>50</v>
      </c>
      <c r="H3476" t="s">
        <v>46</v>
      </c>
    </row>
    <row r="3477" spans="1:8" x14ac:dyDescent="0.3">
      <c r="A3477" t="s">
        <v>49</v>
      </c>
      <c r="B3477" t="s">
        <v>93</v>
      </c>
      <c r="C3477">
        <v>2021</v>
      </c>
      <c r="D3477" s="21">
        <v>1842244971.7184</v>
      </c>
      <c r="E3477" s="2">
        <v>1842.2449999999999</v>
      </c>
      <c r="F3477" t="s">
        <v>92</v>
      </c>
      <c r="G3477" t="s">
        <v>50</v>
      </c>
      <c r="H3477" t="s">
        <v>46</v>
      </c>
    </row>
    <row r="3478" spans="1:8" x14ac:dyDescent="0.3">
      <c r="A3478" t="s">
        <v>49</v>
      </c>
      <c r="B3478" t="s">
        <v>93</v>
      </c>
      <c r="C3478">
        <v>2022</v>
      </c>
      <c r="D3478" s="21">
        <v>1529432849.8139999</v>
      </c>
      <c r="E3478" s="2">
        <v>1529.4328</v>
      </c>
      <c r="F3478" t="s">
        <v>92</v>
      </c>
      <c r="G3478" t="s">
        <v>50</v>
      </c>
      <c r="H3478" t="s">
        <v>46</v>
      </c>
    </row>
    <row r="3479" spans="1:8" x14ac:dyDescent="0.3">
      <c r="A3479" t="s">
        <v>49</v>
      </c>
      <c r="B3479" t="s">
        <v>93</v>
      </c>
      <c r="C3479">
        <v>2023</v>
      </c>
      <c r="D3479" s="21">
        <v>1688962004.0162001</v>
      </c>
      <c r="E3479" s="2">
        <v>1688.962</v>
      </c>
      <c r="F3479" t="s">
        <v>92</v>
      </c>
      <c r="G3479" t="s">
        <v>50</v>
      </c>
      <c r="H3479" t="s">
        <v>46</v>
      </c>
    </row>
    <row r="3480" spans="1:8" x14ac:dyDescent="0.3">
      <c r="A3480" t="s">
        <v>49</v>
      </c>
      <c r="B3480" t="s">
        <v>93</v>
      </c>
      <c r="C3480">
        <v>2024</v>
      </c>
      <c r="D3480" s="21">
        <v>2113277003.9245999</v>
      </c>
      <c r="E3480" s="2">
        <v>2113.277</v>
      </c>
      <c r="F3480" t="s">
        <v>92</v>
      </c>
      <c r="G3480" t="s">
        <v>50</v>
      </c>
      <c r="H3480" t="s">
        <v>46</v>
      </c>
    </row>
    <row r="3481" spans="1:8" x14ac:dyDescent="0.3">
      <c r="A3481" t="s">
        <v>49</v>
      </c>
      <c r="B3481" t="s">
        <v>93</v>
      </c>
      <c r="C3481">
        <v>2025</v>
      </c>
      <c r="D3481" s="21">
        <v>2313036739.263</v>
      </c>
      <c r="E3481" s="2">
        <v>2313.0367000000001</v>
      </c>
      <c r="F3481" t="s">
        <v>92</v>
      </c>
      <c r="G3481" t="s">
        <v>50</v>
      </c>
      <c r="H3481" t="s">
        <v>46</v>
      </c>
    </row>
    <row r="3482" spans="1:8" x14ac:dyDescent="0.3">
      <c r="A3482" t="s">
        <v>49</v>
      </c>
      <c r="B3482" t="s">
        <v>93</v>
      </c>
      <c r="C3482">
        <v>2026</v>
      </c>
      <c r="D3482" s="21">
        <v>2087023167.375</v>
      </c>
      <c r="E3482" s="2">
        <v>2087.0232000000001</v>
      </c>
      <c r="F3482" t="s">
        <v>92</v>
      </c>
      <c r="G3482" t="s">
        <v>50</v>
      </c>
      <c r="H3482" t="s">
        <v>46</v>
      </c>
    </row>
    <row r="3483" spans="1:8" x14ac:dyDescent="0.3">
      <c r="A3483" t="s">
        <v>76</v>
      </c>
      <c r="B3483" t="s">
        <v>93</v>
      </c>
      <c r="C3483">
        <v>2018</v>
      </c>
      <c r="D3483" s="21">
        <v>103029035.3813</v>
      </c>
      <c r="E3483" s="2">
        <v>103.029</v>
      </c>
      <c r="F3483" t="s">
        <v>92</v>
      </c>
      <c r="G3483" t="s">
        <v>77</v>
      </c>
      <c r="H3483" t="s">
        <v>46</v>
      </c>
    </row>
    <row r="3484" spans="1:8" x14ac:dyDescent="0.3">
      <c r="A3484" t="s">
        <v>76</v>
      </c>
      <c r="B3484" t="s">
        <v>93</v>
      </c>
      <c r="C3484">
        <v>2019</v>
      </c>
      <c r="D3484" s="21">
        <v>85039904.361399993</v>
      </c>
      <c r="E3484" s="2">
        <v>85.039900000000003</v>
      </c>
      <c r="F3484" t="s">
        <v>92</v>
      </c>
      <c r="G3484" t="s">
        <v>77</v>
      </c>
      <c r="H3484" t="s">
        <v>46</v>
      </c>
    </row>
    <row r="3485" spans="1:8" x14ac:dyDescent="0.3">
      <c r="A3485" t="s">
        <v>76</v>
      </c>
      <c r="B3485" t="s">
        <v>93</v>
      </c>
      <c r="C3485">
        <v>2020</v>
      </c>
      <c r="D3485" s="21">
        <v>108033498.94499999</v>
      </c>
      <c r="E3485" s="2">
        <v>108.0335</v>
      </c>
      <c r="F3485" t="s">
        <v>92</v>
      </c>
      <c r="G3485" t="s">
        <v>77</v>
      </c>
      <c r="H3485" t="s">
        <v>46</v>
      </c>
    </row>
    <row r="3486" spans="1:8" x14ac:dyDescent="0.3">
      <c r="A3486" t="s">
        <v>76</v>
      </c>
      <c r="B3486" t="s">
        <v>93</v>
      </c>
      <c r="C3486">
        <v>2021</v>
      </c>
      <c r="D3486" s="21">
        <v>110149588.42290001</v>
      </c>
      <c r="E3486" s="2">
        <v>110.14960000000001</v>
      </c>
      <c r="F3486" t="s">
        <v>92</v>
      </c>
      <c r="G3486" t="s">
        <v>77</v>
      </c>
      <c r="H3486" t="s">
        <v>46</v>
      </c>
    </row>
    <row r="3487" spans="1:8" x14ac:dyDescent="0.3">
      <c r="A3487" t="s">
        <v>76</v>
      </c>
      <c r="B3487" t="s">
        <v>93</v>
      </c>
      <c r="C3487">
        <v>2022</v>
      </c>
      <c r="D3487" s="21">
        <v>78475752.413000003</v>
      </c>
      <c r="E3487" s="2">
        <v>78.475800000000007</v>
      </c>
      <c r="F3487" t="s">
        <v>92</v>
      </c>
      <c r="G3487" t="s">
        <v>77</v>
      </c>
      <c r="H3487" t="s">
        <v>46</v>
      </c>
    </row>
    <row r="3488" spans="1:8" x14ac:dyDescent="0.3">
      <c r="A3488" t="s">
        <v>76</v>
      </c>
      <c r="B3488" t="s">
        <v>93</v>
      </c>
      <c r="C3488">
        <v>2023</v>
      </c>
      <c r="D3488" s="21">
        <v>83728652.960600004</v>
      </c>
      <c r="E3488" s="2">
        <v>83.728700000000003</v>
      </c>
      <c r="F3488" t="s">
        <v>92</v>
      </c>
      <c r="G3488" t="s">
        <v>77</v>
      </c>
      <c r="H3488" t="s">
        <v>46</v>
      </c>
    </row>
    <row r="3489" spans="1:8" x14ac:dyDescent="0.3">
      <c r="A3489" t="s">
        <v>76</v>
      </c>
      <c r="B3489" t="s">
        <v>93</v>
      </c>
      <c r="C3489">
        <v>2024</v>
      </c>
      <c r="D3489" s="21">
        <v>99480389.826800004</v>
      </c>
      <c r="E3489" s="2">
        <v>99.480400000000003</v>
      </c>
      <c r="F3489" t="s">
        <v>92</v>
      </c>
      <c r="G3489" t="s">
        <v>77</v>
      </c>
      <c r="H3489" t="s">
        <v>46</v>
      </c>
    </row>
    <row r="3490" spans="1:8" x14ac:dyDescent="0.3">
      <c r="A3490" t="s">
        <v>76</v>
      </c>
      <c r="B3490" t="s">
        <v>93</v>
      </c>
      <c r="C3490">
        <v>2025</v>
      </c>
      <c r="D3490" s="21">
        <v>127273157.2834</v>
      </c>
      <c r="E3490" s="2">
        <v>127.2732</v>
      </c>
      <c r="F3490" t="s">
        <v>92</v>
      </c>
      <c r="G3490" t="s">
        <v>77</v>
      </c>
      <c r="H3490" t="s">
        <v>46</v>
      </c>
    </row>
    <row r="3491" spans="1:8" x14ac:dyDescent="0.3">
      <c r="A3491" t="s">
        <v>76</v>
      </c>
      <c r="B3491" t="s">
        <v>93</v>
      </c>
      <c r="C3491">
        <v>2026</v>
      </c>
      <c r="D3491" s="21">
        <v>121627218.6349</v>
      </c>
      <c r="E3491" s="2">
        <v>121.6272</v>
      </c>
      <c r="F3491" t="s">
        <v>92</v>
      </c>
      <c r="G3491" t="s">
        <v>77</v>
      </c>
      <c r="H3491" t="s">
        <v>46</v>
      </c>
    </row>
    <row r="3492" spans="1:8" x14ac:dyDescent="0.3">
      <c r="A3492" t="s">
        <v>51</v>
      </c>
      <c r="B3492" t="s">
        <v>93</v>
      </c>
      <c r="C3492">
        <v>2018</v>
      </c>
      <c r="D3492" s="21">
        <v>30903895804.5131</v>
      </c>
      <c r="E3492" s="2">
        <v>30903.895799999998</v>
      </c>
      <c r="F3492" t="s">
        <v>92</v>
      </c>
      <c r="G3492" t="s">
        <v>52</v>
      </c>
      <c r="H3492" t="s">
        <v>52</v>
      </c>
    </row>
    <row r="3493" spans="1:8" x14ac:dyDescent="0.3">
      <c r="A3493" t="s">
        <v>51</v>
      </c>
      <c r="B3493" t="s">
        <v>93</v>
      </c>
      <c r="C3493">
        <v>2019</v>
      </c>
      <c r="D3493" s="21">
        <v>38257306254.392197</v>
      </c>
      <c r="E3493" s="2">
        <v>38257.306299999997</v>
      </c>
      <c r="F3493" t="s">
        <v>92</v>
      </c>
      <c r="G3493" t="s">
        <v>52</v>
      </c>
      <c r="H3493" t="s">
        <v>52</v>
      </c>
    </row>
    <row r="3494" spans="1:8" x14ac:dyDescent="0.3">
      <c r="A3494" t="s">
        <v>51</v>
      </c>
      <c r="B3494" t="s">
        <v>93</v>
      </c>
      <c r="C3494">
        <v>2020</v>
      </c>
      <c r="D3494" s="21">
        <v>51434003079.812798</v>
      </c>
      <c r="E3494" s="2">
        <v>51434.003100000002</v>
      </c>
      <c r="F3494" t="s">
        <v>92</v>
      </c>
      <c r="G3494" t="s">
        <v>52</v>
      </c>
      <c r="H3494" t="s">
        <v>52</v>
      </c>
    </row>
    <row r="3495" spans="1:8" x14ac:dyDescent="0.3">
      <c r="A3495" t="s">
        <v>51</v>
      </c>
      <c r="B3495" t="s">
        <v>93</v>
      </c>
      <c r="C3495">
        <v>2021</v>
      </c>
      <c r="D3495" s="21">
        <v>47783111023.652199</v>
      </c>
      <c r="E3495" s="2">
        <v>47783.110999999997</v>
      </c>
      <c r="F3495" t="s">
        <v>92</v>
      </c>
      <c r="G3495" t="s">
        <v>52</v>
      </c>
      <c r="H3495" t="s">
        <v>52</v>
      </c>
    </row>
    <row r="3496" spans="1:8" x14ac:dyDescent="0.3">
      <c r="A3496" t="s">
        <v>51</v>
      </c>
      <c r="B3496" t="s">
        <v>93</v>
      </c>
      <c r="C3496">
        <v>2022</v>
      </c>
      <c r="D3496" s="21">
        <v>41692397842.071602</v>
      </c>
      <c r="E3496" s="2">
        <v>41692.397799999999</v>
      </c>
      <c r="F3496" t="s">
        <v>92</v>
      </c>
      <c r="G3496" t="s">
        <v>52</v>
      </c>
      <c r="H3496" t="s">
        <v>52</v>
      </c>
    </row>
    <row r="3497" spans="1:8" x14ac:dyDescent="0.3">
      <c r="A3497" t="s">
        <v>51</v>
      </c>
      <c r="B3497" t="s">
        <v>93</v>
      </c>
      <c r="C3497">
        <v>2023</v>
      </c>
      <c r="D3497" s="21">
        <v>47701138294.378098</v>
      </c>
      <c r="E3497" s="2">
        <v>47701.138299999999</v>
      </c>
      <c r="F3497" t="s">
        <v>92</v>
      </c>
      <c r="G3497" t="s">
        <v>52</v>
      </c>
      <c r="H3497" t="s">
        <v>52</v>
      </c>
    </row>
    <row r="3498" spans="1:8" x14ac:dyDescent="0.3">
      <c r="A3498" t="s">
        <v>51</v>
      </c>
      <c r="B3498" t="s">
        <v>93</v>
      </c>
      <c r="C3498">
        <v>2024</v>
      </c>
      <c r="D3498" s="21">
        <v>55945671236.461403</v>
      </c>
      <c r="E3498" s="2">
        <v>55945.671199999997</v>
      </c>
      <c r="F3498" t="s">
        <v>92</v>
      </c>
      <c r="G3498" t="s">
        <v>52</v>
      </c>
      <c r="H3498" t="s">
        <v>52</v>
      </c>
    </row>
    <row r="3499" spans="1:8" x14ac:dyDescent="0.3">
      <c r="A3499" t="s">
        <v>51</v>
      </c>
      <c r="B3499" t="s">
        <v>93</v>
      </c>
      <c r="C3499">
        <v>2025</v>
      </c>
      <c r="D3499" s="21">
        <v>63149913882.133102</v>
      </c>
      <c r="E3499" s="2">
        <v>63149.9139</v>
      </c>
      <c r="F3499" t="s">
        <v>92</v>
      </c>
      <c r="G3499" t="s">
        <v>52</v>
      </c>
      <c r="H3499" t="s">
        <v>52</v>
      </c>
    </row>
    <row r="3500" spans="1:8" x14ac:dyDescent="0.3">
      <c r="A3500" t="s">
        <v>51</v>
      </c>
      <c r="B3500" t="s">
        <v>93</v>
      </c>
      <c r="C3500">
        <v>2026</v>
      </c>
      <c r="D3500" s="21">
        <v>60348533394.317497</v>
      </c>
      <c r="E3500" s="2">
        <v>60348.5334</v>
      </c>
      <c r="F3500" t="s">
        <v>92</v>
      </c>
      <c r="G3500" t="s">
        <v>52</v>
      </c>
      <c r="H3500" t="s">
        <v>52</v>
      </c>
    </row>
    <row r="3501" spans="1:8" x14ac:dyDescent="0.3">
      <c r="A3501" t="s">
        <v>12</v>
      </c>
      <c r="B3501" t="s">
        <v>94</v>
      </c>
      <c r="C3501">
        <v>2018</v>
      </c>
      <c r="D3501" s="21">
        <v>282029478.02679998</v>
      </c>
      <c r="E3501" s="2">
        <v>282.02949999999998</v>
      </c>
      <c r="F3501" t="s">
        <v>92</v>
      </c>
      <c r="G3501" t="s">
        <v>15</v>
      </c>
      <c r="H3501" t="s">
        <v>16</v>
      </c>
    </row>
    <row r="3502" spans="1:8" x14ac:dyDescent="0.3">
      <c r="A3502" t="s">
        <v>12</v>
      </c>
      <c r="B3502" t="s">
        <v>94</v>
      </c>
      <c r="C3502">
        <v>2019</v>
      </c>
      <c r="D3502" s="21">
        <v>321202124.565</v>
      </c>
      <c r="E3502" s="2">
        <v>321.20209999999997</v>
      </c>
      <c r="F3502" t="s">
        <v>92</v>
      </c>
      <c r="G3502" t="s">
        <v>15</v>
      </c>
      <c r="H3502" t="s">
        <v>16</v>
      </c>
    </row>
    <row r="3503" spans="1:8" x14ac:dyDescent="0.3">
      <c r="A3503" t="s">
        <v>12</v>
      </c>
      <c r="B3503" t="s">
        <v>94</v>
      </c>
      <c r="C3503">
        <v>2020</v>
      </c>
      <c r="D3503" s="21">
        <v>331583192.47229999</v>
      </c>
      <c r="E3503" s="2">
        <v>331.58319999999998</v>
      </c>
      <c r="F3503" t="s">
        <v>92</v>
      </c>
      <c r="G3503" t="s">
        <v>15</v>
      </c>
      <c r="H3503" t="s">
        <v>16</v>
      </c>
    </row>
    <row r="3504" spans="1:8" x14ac:dyDescent="0.3">
      <c r="A3504" t="s">
        <v>12</v>
      </c>
      <c r="B3504" t="s">
        <v>94</v>
      </c>
      <c r="C3504">
        <v>2021</v>
      </c>
      <c r="D3504" s="21">
        <v>209806798.93309999</v>
      </c>
      <c r="E3504" s="2">
        <v>209.80680000000001</v>
      </c>
      <c r="F3504" t="s">
        <v>92</v>
      </c>
      <c r="G3504" t="s">
        <v>15</v>
      </c>
      <c r="H3504" t="s">
        <v>16</v>
      </c>
    </row>
    <row r="3505" spans="1:8" x14ac:dyDescent="0.3">
      <c r="A3505" t="s">
        <v>12</v>
      </c>
      <c r="B3505" t="s">
        <v>94</v>
      </c>
      <c r="C3505">
        <v>2023</v>
      </c>
      <c r="D3505" s="21">
        <v>217219370.80579999</v>
      </c>
      <c r="E3505" s="2">
        <v>217.21940000000001</v>
      </c>
      <c r="F3505" t="s">
        <v>92</v>
      </c>
      <c r="G3505" t="s">
        <v>15</v>
      </c>
      <c r="H3505" t="s">
        <v>16</v>
      </c>
    </row>
    <row r="3506" spans="1:8" x14ac:dyDescent="0.3">
      <c r="A3506" t="s">
        <v>12</v>
      </c>
      <c r="B3506" t="s">
        <v>94</v>
      </c>
      <c r="C3506">
        <v>2024</v>
      </c>
      <c r="D3506" s="21">
        <v>310827345.59789997</v>
      </c>
      <c r="E3506" s="2">
        <v>310.82729999999998</v>
      </c>
      <c r="F3506" t="s">
        <v>92</v>
      </c>
      <c r="G3506" t="s">
        <v>15</v>
      </c>
      <c r="H3506" t="s">
        <v>16</v>
      </c>
    </row>
    <row r="3507" spans="1:8" x14ac:dyDescent="0.3">
      <c r="A3507" t="s">
        <v>12</v>
      </c>
      <c r="B3507" t="s">
        <v>94</v>
      </c>
      <c r="C3507">
        <v>2025</v>
      </c>
      <c r="D3507" s="21">
        <v>347771916.48199999</v>
      </c>
      <c r="E3507" s="2">
        <v>347.77190000000002</v>
      </c>
      <c r="F3507" t="s">
        <v>92</v>
      </c>
      <c r="G3507" t="s">
        <v>15</v>
      </c>
      <c r="H3507" t="s">
        <v>16</v>
      </c>
    </row>
    <row r="3508" spans="1:8" x14ac:dyDescent="0.3">
      <c r="A3508" t="s">
        <v>12</v>
      </c>
      <c r="B3508" t="s">
        <v>94</v>
      </c>
      <c r="C3508">
        <v>2026</v>
      </c>
      <c r="D3508" s="21">
        <v>321940324.56</v>
      </c>
      <c r="E3508" s="2">
        <v>321.94029999999998</v>
      </c>
      <c r="F3508" t="s">
        <v>92</v>
      </c>
      <c r="G3508" t="s">
        <v>15</v>
      </c>
      <c r="H3508" t="s">
        <v>16</v>
      </c>
    </row>
    <row r="3509" spans="1:8" x14ac:dyDescent="0.3">
      <c r="A3509" t="s">
        <v>54</v>
      </c>
      <c r="B3509" t="s">
        <v>94</v>
      </c>
      <c r="C3509">
        <v>2018</v>
      </c>
      <c r="D3509" s="21">
        <v>1049275634.4363</v>
      </c>
      <c r="E3509" s="2">
        <v>1049.2755999999999</v>
      </c>
      <c r="F3509" t="s">
        <v>92</v>
      </c>
      <c r="G3509" t="s">
        <v>55</v>
      </c>
      <c r="H3509" t="s">
        <v>16</v>
      </c>
    </row>
    <row r="3510" spans="1:8" x14ac:dyDescent="0.3">
      <c r="A3510" t="s">
        <v>54</v>
      </c>
      <c r="B3510" t="s">
        <v>94</v>
      </c>
      <c r="C3510">
        <v>2019</v>
      </c>
      <c r="D3510" s="21">
        <v>1226188230.3972001</v>
      </c>
      <c r="E3510" s="2">
        <v>1226.1882000000001</v>
      </c>
      <c r="F3510" t="s">
        <v>92</v>
      </c>
      <c r="G3510" t="s">
        <v>55</v>
      </c>
      <c r="H3510" t="s">
        <v>16</v>
      </c>
    </row>
    <row r="3511" spans="1:8" x14ac:dyDescent="0.3">
      <c r="A3511" t="s">
        <v>54</v>
      </c>
      <c r="B3511" t="s">
        <v>94</v>
      </c>
      <c r="C3511">
        <v>2020</v>
      </c>
      <c r="D3511" s="21">
        <v>976113694.45679998</v>
      </c>
      <c r="E3511" s="2">
        <v>976.11369999999999</v>
      </c>
      <c r="F3511" t="s">
        <v>92</v>
      </c>
      <c r="G3511" t="s">
        <v>55</v>
      </c>
      <c r="H3511" t="s">
        <v>16</v>
      </c>
    </row>
    <row r="3512" spans="1:8" x14ac:dyDescent="0.3">
      <c r="A3512" t="s">
        <v>54</v>
      </c>
      <c r="B3512" t="s">
        <v>94</v>
      </c>
      <c r="C3512">
        <v>2021</v>
      </c>
      <c r="D3512" s="21">
        <v>1010555800.6521</v>
      </c>
      <c r="E3512" s="2">
        <v>1010.5558</v>
      </c>
      <c r="F3512" t="s">
        <v>92</v>
      </c>
      <c r="G3512" t="s">
        <v>55</v>
      </c>
      <c r="H3512" t="s">
        <v>16</v>
      </c>
    </row>
    <row r="3513" spans="1:8" x14ac:dyDescent="0.3">
      <c r="A3513" t="s">
        <v>54</v>
      </c>
      <c r="B3513" t="s">
        <v>94</v>
      </c>
      <c r="C3513">
        <v>2022</v>
      </c>
      <c r="D3513" s="21">
        <v>959442201.05920005</v>
      </c>
      <c r="E3513" s="2">
        <v>959.44219999999996</v>
      </c>
      <c r="F3513" t="s">
        <v>92</v>
      </c>
      <c r="G3513" t="s">
        <v>55</v>
      </c>
      <c r="H3513" t="s">
        <v>16</v>
      </c>
    </row>
    <row r="3514" spans="1:8" x14ac:dyDescent="0.3">
      <c r="A3514" t="s">
        <v>54</v>
      </c>
      <c r="B3514" t="s">
        <v>94</v>
      </c>
      <c r="C3514">
        <v>2023</v>
      </c>
      <c r="D3514" s="21">
        <v>858003749.8154</v>
      </c>
      <c r="E3514" s="2">
        <v>858.00369999999998</v>
      </c>
      <c r="F3514" t="s">
        <v>92</v>
      </c>
      <c r="G3514" t="s">
        <v>55</v>
      </c>
      <c r="H3514" t="s">
        <v>16</v>
      </c>
    </row>
    <row r="3515" spans="1:8" x14ac:dyDescent="0.3">
      <c r="A3515" t="s">
        <v>54</v>
      </c>
      <c r="B3515" t="s">
        <v>94</v>
      </c>
      <c r="C3515">
        <v>2024</v>
      </c>
      <c r="D3515" s="21">
        <v>890903188.01569998</v>
      </c>
      <c r="E3515" s="2">
        <v>890.90319999999997</v>
      </c>
      <c r="F3515" t="s">
        <v>92</v>
      </c>
      <c r="G3515" t="s">
        <v>55</v>
      </c>
      <c r="H3515" t="s">
        <v>16</v>
      </c>
    </row>
    <row r="3516" spans="1:8" x14ac:dyDescent="0.3">
      <c r="A3516" t="s">
        <v>54</v>
      </c>
      <c r="B3516" t="s">
        <v>94</v>
      </c>
      <c r="C3516">
        <v>2025</v>
      </c>
      <c r="D3516" s="21">
        <v>950333853.23720002</v>
      </c>
      <c r="E3516" s="2">
        <v>950.33389999999997</v>
      </c>
      <c r="F3516" t="s">
        <v>92</v>
      </c>
      <c r="G3516" t="s">
        <v>55</v>
      </c>
      <c r="H3516" t="s">
        <v>16</v>
      </c>
    </row>
    <row r="3517" spans="1:8" x14ac:dyDescent="0.3">
      <c r="A3517" t="s">
        <v>54</v>
      </c>
      <c r="B3517" t="s">
        <v>94</v>
      </c>
      <c r="C3517">
        <v>2026</v>
      </c>
      <c r="D3517" s="21">
        <v>879745530.48000002</v>
      </c>
      <c r="E3517" s="2">
        <v>879.74549999999999</v>
      </c>
      <c r="F3517" t="s">
        <v>92</v>
      </c>
      <c r="G3517" t="s">
        <v>55</v>
      </c>
      <c r="H3517" t="s">
        <v>16</v>
      </c>
    </row>
    <row r="3518" spans="1:8" x14ac:dyDescent="0.3">
      <c r="A3518" t="s">
        <v>19</v>
      </c>
      <c r="B3518" t="s">
        <v>94</v>
      </c>
      <c r="C3518">
        <v>2019</v>
      </c>
      <c r="D3518" s="21">
        <v>212611562.50229999</v>
      </c>
      <c r="E3518" s="2">
        <v>212.61160000000001</v>
      </c>
      <c r="F3518" t="s">
        <v>92</v>
      </c>
      <c r="G3518" t="s">
        <v>20</v>
      </c>
      <c r="H3518" t="s">
        <v>16</v>
      </c>
    </row>
    <row r="3519" spans="1:8" x14ac:dyDescent="0.3">
      <c r="A3519" t="s">
        <v>19</v>
      </c>
      <c r="B3519" t="s">
        <v>94</v>
      </c>
      <c r="C3519">
        <v>2020</v>
      </c>
      <c r="D3519" s="21">
        <v>61292120.7645</v>
      </c>
      <c r="E3519" s="2">
        <v>61.292099999999998</v>
      </c>
      <c r="F3519" t="s">
        <v>92</v>
      </c>
      <c r="G3519" t="s">
        <v>20</v>
      </c>
      <c r="H3519" t="s">
        <v>16</v>
      </c>
    </row>
    <row r="3520" spans="1:8" x14ac:dyDescent="0.3">
      <c r="A3520" t="s">
        <v>19</v>
      </c>
      <c r="B3520" t="s">
        <v>94</v>
      </c>
      <c r="C3520">
        <v>2023</v>
      </c>
      <c r="D3520" s="21">
        <v>266190740.28560001</v>
      </c>
      <c r="E3520" s="2">
        <v>266.19069999999999</v>
      </c>
      <c r="F3520" t="s">
        <v>92</v>
      </c>
      <c r="G3520" t="s">
        <v>20</v>
      </c>
      <c r="H3520" t="s">
        <v>16</v>
      </c>
    </row>
    <row r="3521" spans="1:8" x14ac:dyDescent="0.3">
      <c r="A3521" t="s">
        <v>19</v>
      </c>
      <c r="B3521" t="s">
        <v>94</v>
      </c>
      <c r="C3521">
        <v>2024</v>
      </c>
      <c r="D3521" s="21">
        <v>332502694.1103</v>
      </c>
      <c r="E3521" s="2">
        <v>332.5027</v>
      </c>
      <c r="F3521" t="s">
        <v>92</v>
      </c>
      <c r="G3521" t="s">
        <v>20</v>
      </c>
      <c r="H3521" t="s">
        <v>16</v>
      </c>
    </row>
    <row r="3522" spans="1:8" x14ac:dyDescent="0.3">
      <c r="A3522" t="s">
        <v>19</v>
      </c>
      <c r="B3522" t="s">
        <v>94</v>
      </c>
      <c r="C3522">
        <v>2025</v>
      </c>
      <c r="D3522" s="21">
        <v>367864891.08850002</v>
      </c>
      <c r="E3522" s="2">
        <v>367.86489999999998</v>
      </c>
      <c r="F3522" t="s">
        <v>92</v>
      </c>
      <c r="G3522" t="s">
        <v>20</v>
      </c>
      <c r="H3522" t="s">
        <v>16</v>
      </c>
    </row>
    <row r="3523" spans="1:8" x14ac:dyDescent="0.3">
      <c r="A3523" t="s">
        <v>19</v>
      </c>
      <c r="B3523" t="s">
        <v>94</v>
      </c>
      <c r="C3523">
        <v>2026</v>
      </c>
      <c r="D3523" s="21">
        <v>340540845.36000001</v>
      </c>
      <c r="E3523" s="2">
        <v>340.54079999999999</v>
      </c>
      <c r="F3523" t="s">
        <v>92</v>
      </c>
      <c r="G3523" t="s">
        <v>20</v>
      </c>
      <c r="H3523" t="s">
        <v>16</v>
      </c>
    </row>
    <row r="3524" spans="1:8" x14ac:dyDescent="0.3">
      <c r="A3524" t="s">
        <v>21</v>
      </c>
      <c r="B3524" t="s">
        <v>94</v>
      </c>
      <c r="C3524">
        <v>2018</v>
      </c>
      <c r="D3524" s="21">
        <v>32582523.124000002</v>
      </c>
      <c r="E3524" s="2">
        <v>32.582500000000003</v>
      </c>
      <c r="F3524" t="s">
        <v>92</v>
      </c>
      <c r="G3524" t="s">
        <v>22</v>
      </c>
      <c r="H3524" t="s">
        <v>23</v>
      </c>
    </row>
    <row r="3525" spans="1:8" x14ac:dyDescent="0.3">
      <c r="A3525" t="s">
        <v>21</v>
      </c>
      <c r="B3525" t="s">
        <v>94</v>
      </c>
      <c r="C3525">
        <v>2019</v>
      </c>
      <c r="D3525" s="21">
        <v>30478060.270199999</v>
      </c>
      <c r="E3525" s="2">
        <v>30.478100000000001</v>
      </c>
      <c r="F3525" t="s">
        <v>92</v>
      </c>
      <c r="G3525" t="s">
        <v>22</v>
      </c>
      <c r="H3525" t="s">
        <v>23</v>
      </c>
    </row>
    <row r="3526" spans="1:8" x14ac:dyDescent="0.3">
      <c r="A3526" t="s">
        <v>21</v>
      </c>
      <c r="B3526" t="s">
        <v>94</v>
      </c>
      <c r="C3526">
        <v>2020</v>
      </c>
      <c r="D3526" s="21">
        <v>17932265.6349</v>
      </c>
      <c r="E3526" s="2">
        <v>17.932300000000001</v>
      </c>
      <c r="F3526" t="s">
        <v>92</v>
      </c>
      <c r="G3526" t="s">
        <v>22</v>
      </c>
      <c r="H3526" t="s">
        <v>23</v>
      </c>
    </row>
    <row r="3527" spans="1:8" x14ac:dyDescent="0.3">
      <c r="A3527" t="s">
        <v>21</v>
      </c>
      <c r="B3527" t="s">
        <v>94</v>
      </c>
      <c r="C3527">
        <v>2021</v>
      </c>
      <c r="D3527" s="21">
        <v>19978987.3235</v>
      </c>
      <c r="E3527" s="2">
        <v>19.978999999999999</v>
      </c>
      <c r="F3527" t="s">
        <v>92</v>
      </c>
      <c r="G3527" t="s">
        <v>22</v>
      </c>
      <c r="H3527" t="s">
        <v>23</v>
      </c>
    </row>
    <row r="3528" spans="1:8" x14ac:dyDescent="0.3">
      <c r="A3528" t="s">
        <v>21</v>
      </c>
      <c r="B3528" t="s">
        <v>94</v>
      </c>
      <c r="C3528">
        <v>2022</v>
      </c>
      <c r="D3528" s="21">
        <v>17115538.746800002</v>
      </c>
      <c r="E3528" s="2">
        <v>17.115500000000001</v>
      </c>
      <c r="F3528" t="s">
        <v>92</v>
      </c>
      <c r="G3528" t="s">
        <v>22</v>
      </c>
      <c r="H3528" t="s">
        <v>23</v>
      </c>
    </row>
    <row r="3529" spans="1:8" x14ac:dyDescent="0.3">
      <c r="A3529" t="s">
        <v>21</v>
      </c>
      <c r="B3529" t="s">
        <v>94</v>
      </c>
      <c r="C3529">
        <v>2023</v>
      </c>
      <c r="D3529" s="21">
        <v>15148036.7511</v>
      </c>
      <c r="E3529" s="2">
        <v>15.148</v>
      </c>
      <c r="F3529" t="s">
        <v>92</v>
      </c>
      <c r="G3529" t="s">
        <v>22</v>
      </c>
      <c r="H3529" t="s">
        <v>23</v>
      </c>
    </row>
    <row r="3530" spans="1:8" x14ac:dyDescent="0.3">
      <c r="A3530" t="s">
        <v>21</v>
      </c>
      <c r="B3530" t="s">
        <v>94</v>
      </c>
      <c r="C3530">
        <v>2024</v>
      </c>
      <c r="D3530" s="21">
        <v>16936088.293499999</v>
      </c>
      <c r="E3530" s="2">
        <v>16.9361</v>
      </c>
      <c r="F3530" t="s">
        <v>92</v>
      </c>
      <c r="G3530" t="s">
        <v>22</v>
      </c>
      <c r="H3530" t="s">
        <v>23</v>
      </c>
    </row>
    <row r="3531" spans="1:8" x14ac:dyDescent="0.3">
      <c r="A3531" t="s">
        <v>21</v>
      </c>
      <c r="B3531" t="s">
        <v>94</v>
      </c>
      <c r="C3531">
        <v>2025</v>
      </c>
      <c r="D3531" s="21">
        <v>19625633.139899999</v>
      </c>
      <c r="E3531" s="2">
        <v>19.625599999999999</v>
      </c>
      <c r="F3531" t="s">
        <v>92</v>
      </c>
      <c r="G3531" t="s">
        <v>22</v>
      </c>
      <c r="H3531" t="s">
        <v>23</v>
      </c>
    </row>
    <row r="3532" spans="1:8" x14ac:dyDescent="0.3">
      <c r="A3532" t="s">
        <v>21</v>
      </c>
      <c r="B3532" t="s">
        <v>94</v>
      </c>
      <c r="C3532">
        <v>2026</v>
      </c>
      <c r="D3532" s="21">
        <v>18167892.239999998</v>
      </c>
      <c r="E3532" s="2">
        <v>18.167899999999999</v>
      </c>
      <c r="F3532" t="s">
        <v>92</v>
      </c>
      <c r="G3532" t="s">
        <v>22</v>
      </c>
      <c r="H3532" t="s">
        <v>23</v>
      </c>
    </row>
    <row r="3533" spans="1:8" x14ac:dyDescent="0.3">
      <c r="A3533" t="s">
        <v>24</v>
      </c>
      <c r="B3533" t="s">
        <v>94</v>
      </c>
      <c r="C3533">
        <v>2018</v>
      </c>
      <c r="D3533" s="21">
        <v>110502062.6275</v>
      </c>
      <c r="E3533" s="2">
        <v>110.5021</v>
      </c>
      <c r="F3533" t="s">
        <v>92</v>
      </c>
      <c r="G3533" t="s">
        <v>25</v>
      </c>
      <c r="H3533" t="s">
        <v>23</v>
      </c>
    </row>
    <row r="3534" spans="1:8" x14ac:dyDescent="0.3">
      <c r="A3534" t="s">
        <v>24</v>
      </c>
      <c r="B3534" t="s">
        <v>94</v>
      </c>
      <c r="C3534">
        <v>2019</v>
      </c>
      <c r="D3534" s="21">
        <v>86372728.866799995</v>
      </c>
      <c r="E3534" s="2">
        <v>86.372699999999995</v>
      </c>
      <c r="F3534" t="s">
        <v>92</v>
      </c>
      <c r="G3534" t="s">
        <v>25</v>
      </c>
      <c r="H3534" t="s">
        <v>23</v>
      </c>
    </row>
    <row r="3535" spans="1:8" x14ac:dyDescent="0.3">
      <c r="A3535" t="s">
        <v>24</v>
      </c>
      <c r="B3535" t="s">
        <v>94</v>
      </c>
      <c r="C3535">
        <v>2020</v>
      </c>
      <c r="D3535" s="21">
        <v>74567146.922499999</v>
      </c>
      <c r="E3535" s="2">
        <v>74.567099999999996</v>
      </c>
      <c r="F3535" t="s">
        <v>92</v>
      </c>
      <c r="G3535" t="s">
        <v>25</v>
      </c>
      <c r="H3535" t="s">
        <v>23</v>
      </c>
    </row>
    <row r="3536" spans="1:8" x14ac:dyDescent="0.3">
      <c r="A3536" t="s">
        <v>24</v>
      </c>
      <c r="B3536" t="s">
        <v>94</v>
      </c>
      <c r="C3536">
        <v>2021</v>
      </c>
      <c r="D3536" s="21">
        <v>97339097.136299998</v>
      </c>
      <c r="E3536" s="2">
        <v>97.339100000000002</v>
      </c>
      <c r="F3536" t="s">
        <v>92</v>
      </c>
      <c r="G3536" t="s">
        <v>25</v>
      </c>
      <c r="H3536" t="s">
        <v>23</v>
      </c>
    </row>
    <row r="3537" spans="1:8" x14ac:dyDescent="0.3">
      <c r="A3537" t="s">
        <v>24</v>
      </c>
      <c r="B3537" t="s">
        <v>94</v>
      </c>
      <c r="C3537">
        <v>2022</v>
      </c>
      <c r="D3537" s="21">
        <v>96865504.267700002</v>
      </c>
      <c r="E3537" s="2">
        <v>96.865499999999997</v>
      </c>
      <c r="F3537" t="s">
        <v>92</v>
      </c>
      <c r="G3537" t="s">
        <v>25</v>
      </c>
      <c r="H3537" t="s">
        <v>23</v>
      </c>
    </row>
    <row r="3538" spans="1:8" x14ac:dyDescent="0.3">
      <c r="A3538" t="s">
        <v>24</v>
      </c>
      <c r="B3538" t="s">
        <v>94</v>
      </c>
      <c r="C3538">
        <v>2023</v>
      </c>
      <c r="D3538" s="21">
        <v>78138360.650700003</v>
      </c>
      <c r="E3538" s="2">
        <v>78.138400000000004</v>
      </c>
      <c r="F3538" t="s">
        <v>92</v>
      </c>
      <c r="G3538" t="s">
        <v>25</v>
      </c>
      <c r="H3538" t="s">
        <v>23</v>
      </c>
    </row>
    <row r="3539" spans="1:8" x14ac:dyDescent="0.3">
      <c r="A3539" t="s">
        <v>24</v>
      </c>
      <c r="B3539" t="s">
        <v>94</v>
      </c>
      <c r="C3539">
        <v>2024</v>
      </c>
      <c r="D3539" s="21">
        <v>103117316.78640001</v>
      </c>
      <c r="E3539" s="2">
        <v>103.1173</v>
      </c>
      <c r="F3539" t="s">
        <v>92</v>
      </c>
      <c r="G3539" t="s">
        <v>25</v>
      </c>
      <c r="H3539" t="s">
        <v>23</v>
      </c>
    </row>
    <row r="3540" spans="1:8" x14ac:dyDescent="0.3">
      <c r="A3540" t="s">
        <v>24</v>
      </c>
      <c r="B3540" t="s">
        <v>94</v>
      </c>
      <c r="C3540">
        <v>2025</v>
      </c>
      <c r="D3540" s="21">
        <v>115321242.6639</v>
      </c>
      <c r="E3540" s="2">
        <v>115.3212</v>
      </c>
      <c r="F3540" t="s">
        <v>92</v>
      </c>
      <c r="G3540" t="s">
        <v>25</v>
      </c>
      <c r="H3540" t="s">
        <v>23</v>
      </c>
    </row>
    <row r="3541" spans="1:8" x14ac:dyDescent="0.3">
      <c r="A3541" t="s">
        <v>24</v>
      </c>
      <c r="B3541" t="s">
        <v>94</v>
      </c>
      <c r="C3541">
        <v>2026</v>
      </c>
      <c r="D3541" s="21">
        <v>106755481.2</v>
      </c>
      <c r="E3541" s="2">
        <v>106.7555</v>
      </c>
      <c r="F3541" t="s">
        <v>92</v>
      </c>
      <c r="G3541" t="s">
        <v>25</v>
      </c>
      <c r="H3541" t="s">
        <v>23</v>
      </c>
    </row>
    <row r="3542" spans="1:8" x14ac:dyDescent="0.3">
      <c r="A3542" t="s">
        <v>26</v>
      </c>
      <c r="B3542" t="s">
        <v>94</v>
      </c>
      <c r="C3542">
        <v>2018</v>
      </c>
      <c r="D3542" s="21">
        <v>318436650.62589997</v>
      </c>
      <c r="E3542" s="2">
        <v>318.43669999999997</v>
      </c>
      <c r="F3542" t="s">
        <v>92</v>
      </c>
      <c r="G3542" t="s">
        <v>27</v>
      </c>
      <c r="H3542" t="s">
        <v>23</v>
      </c>
    </row>
    <row r="3543" spans="1:8" x14ac:dyDescent="0.3">
      <c r="A3543" t="s">
        <v>26</v>
      </c>
      <c r="B3543" t="s">
        <v>94</v>
      </c>
      <c r="C3543">
        <v>2019</v>
      </c>
      <c r="D3543" s="21">
        <v>360268381.81169999</v>
      </c>
      <c r="E3543" s="2">
        <v>360.26839999999999</v>
      </c>
      <c r="F3543" t="s">
        <v>92</v>
      </c>
      <c r="G3543" t="s">
        <v>27</v>
      </c>
      <c r="H3543" t="s">
        <v>23</v>
      </c>
    </row>
    <row r="3544" spans="1:8" x14ac:dyDescent="0.3">
      <c r="A3544" t="s">
        <v>26</v>
      </c>
      <c r="B3544" t="s">
        <v>94</v>
      </c>
      <c r="C3544">
        <v>2020</v>
      </c>
      <c r="D3544" s="21">
        <v>393425763.8488</v>
      </c>
      <c r="E3544" s="2">
        <v>393.42579999999998</v>
      </c>
      <c r="F3544" t="s">
        <v>92</v>
      </c>
      <c r="G3544" t="s">
        <v>27</v>
      </c>
      <c r="H3544" t="s">
        <v>23</v>
      </c>
    </row>
    <row r="3545" spans="1:8" x14ac:dyDescent="0.3">
      <c r="A3545" t="s">
        <v>26</v>
      </c>
      <c r="B3545" t="s">
        <v>94</v>
      </c>
      <c r="C3545">
        <v>2021</v>
      </c>
      <c r="D3545" s="21">
        <v>471190926.1523</v>
      </c>
      <c r="E3545" s="2">
        <v>471.1909</v>
      </c>
      <c r="F3545" t="s">
        <v>92</v>
      </c>
      <c r="G3545" t="s">
        <v>27</v>
      </c>
      <c r="H3545" t="s">
        <v>23</v>
      </c>
    </row>
    <row r="3546" spans="1:8" x14ac:dyDescent="0.3">
      <c r="A3546" t="s">
        <v>26</v>
      </c>
      <c r="B3546" t="s">
        <v>94</v>
      </c>
      <c r="C3546">
        <v>2022</v>
      </c>
      <c r="D3546" s="21">
        <v>491622168.54439998</v>
      </c>
      <c r="E3546" s="2">
        <v>491.62220000000002</v>
      </c>
      <c r="F3546" t="s">
        <v>92</v>
      </c>
      <c r="G3546" t="s">
        <v>27</v>
      </c>
      <c r="H3546" t="s">
        <v>23</v>
      </c>
    </row>
    <row r="3547" spans="1:8" x14ac:dyDescent="0.3">
      <c r="A3547" t="s">
        <v>26</v>
      </c>
      <c r="B3547" t="s">
        <v>94</v>
      </c>
      <c r="C3547">
        <v>2023</v>
      </c>
      <c r="D3547" s="21">
        <v>473488155.37699997</v>
      </c>
      <c r="E3547" s="2">
        <v>473.48820000000001</v>
      </c>
      <c r="F3547" t="s">
        <v>92</v>
      </c>
      <c r="G3547" t="s">
        <v>27</v>
      </c>
      <c r="H3547" t="s">
        <v>23</v>
      </c>
    </row>
    <row r="3548" spans="1:8" x14ac:dyDescent="0.3">
      <c r="A3548" t="s">
        <v>26</v>
      </c>
      <c r="B3548" t="s">
        <v>94</v>
      </c>
      <c r="C3548">
        <v>2024</v>
      </c>
      <c r="D3548" s="21">
        <v>532643431.20300001</v>
      </c>
      <c r="E3548" s="2">
        <v>532.64340000000004</v>
      </c>
      <c r="F3548" t="s">
        <v>92</v>
      </c>
      <c r="G3548" t="s">
        <v>27</v>
      </c>
      <c r="H3548" t="s">
        <v>23</v>
      </c>
    </row>
    <row r="3549" spans="1:8" x14ac:dyDescent="0.3">
      <c r="A3549" t="s">
        <v>26</v>
      </c>
      <c r="B3549" t="s">
        <v>94</v>
      </c>
      <c r="C3549">
        <v>2025</v>
      </c>
      <c r="D3549" s="21">
        <v>592661561.47210002</v>
      </c>
      <c r="E3549" s="2">
        <v>592.66160000000002</v>
      </c>
      <c r="F3549" t="s">
        <v>92</v>
      </c>
      <c r="G3549" t="s">
        <v>27</v>
      </c>
      <c r="H3549" t="s">
        <v>23</v>
      </c>
    </row>
    <row r="3550" spans="1:8" x14ac:dyDescent="0.3">
      <c r="A3550" t="s">
        <v>26</v>
      </c>
      <c r="B3550" t="s">
        <v>94</v>
      </c>
      <c r="C3550">
        <v>2026</v>
      </c>
      <c r="D3550" s="21">
        <v>548640204.72000003</v>
      </c>
      <c r="E3550" s="2">
        <v>548.64020000000005</v>
      </c>
      <c r="F3550" t="s">
        <v>92</v>
      </c>
      <c r="G3550" t="s">
        <v>27</v>
      </c>
      <c r="H3550" t="s">
        <v>23</v>
      </c>
    </row>
    <row r="3551" spans="1:8" x14ac:dyDescent="0.3">
      <c r="A3551" t="s">
        <v>30</v>
      </c>
      <c r="B3551" t="s">
        <v>94</v>
      </c>
      <c r="C3551">
        <v>2023</v>
      </c>
      <c r="D3551" s="21">
        <v>108200765.8197</v>
      </c>
      <c r="E3551" s="2">
        <v>108.2008</v>
      </c>
      <c r="F3551" t="s">
        <v>92</v>
      </c>
      <c r="G3551" t="s">
        <v>31</v>
      </c>
      <c r="H3551" t="s">
        <v>23</v>
      </c>
    </row>
    <row r="3552" spans="1:8" x14ac:dyDescent="0.3">
      <c r="A3552" t="s">
        <v>30</v>
      </c>
      <c r="B3552" t="s">
        <v>94</v>
      </c>
      <c r="C3552">
        <v>2024</v>
      </c>
      <c r="D3552" s="21">
        <v>493862570.4242</v>
      </c>
      <c r="E3552" s="2">
        <v>493.86259999999999</v>
      </c>
      <c r="F3552" t="s">
        <v>92</v>
      </c>
      <c r="G3552" t="s">
        <v>31</v>
      </c>
      <c r="H3552" t="s">
        <v>23</v>
      </c>
    </row>
    <row r="3553" spans="1:8" x14ac:dyDescent="0.3">
      <c r="A3553" t="s">
        <v>30</v>
      </c>
      <c r="B3553" t="s">
        <v>94</v>
      </c>
      <c r="C3553">
        <v>2025</v>
      </c>
      <c r="D3553" s="21">
        <v>514471666.84369999</v>
      </c>
      <c r="E3553" s="2">
        <v>514.47170000000006</v>
      </c>
      <c r="F3553" t="s">
        <v>92</v>
      </c>
      <c r="G3553" t="s">
        <v>31</v>
      </c>
      <c r="H3553" t="s">
        <v>23</v>
      </c>
    </row>
    <row r="3554" spans="1:8" x14ac:dyDescent="0.3">
      <c r="A3554" t="s">
        <v>30</v>
      </c>
      <c r="B3554" t="s">
        <v>94</v>
      </c>
      <c r="C3554">
        <v>2026</v>
      </c>
      <c r="D3554" s="21">
        <v>476258051.75999999</v>
      </c>
      <c r="E3554" s="2">
        <v>476.25810000000001</v>
      </c>
      <c r="F3554" t="s">
        <v>92</v>
      </c>
      <c r="G3554" t="s">
        <v>31</v>
      </c>
      <c r="H3554" t="s">
        <v>23</v>
      </c>
    </row>
    <row r="3555" spans="1:8" x14ac:dyDescent="0.3">
      <c r="A3555" t="s">
        <v>56</v>
      </c>
      <c r="B3555" t="s">
        <v>94</v>
      </c>
      <c r="C3555">
        <v>2018</v>
      </c>
      <c r="D3555" s="21">
        <v>791228918.91330004</v>
      </c>
      <c r="E3555" s="2">
        <v>791.22889999999995</v>
      </c>
      <c r="F3555" t="s">
        <v>92</v>
      </c>
      <c r="G3555" t="s">
        <v>57</v>
      </c>
      <c r="H3555" t="s">
        <v>23</v>
      </c>
    </row>
    <row r="3556" spans="1:8" x14ac:dyDescent="0.3">
      <c r="A3556" t="s">
        <v>56</v>
      </c>
      <c r="B3556" t="s">
        <v>94</v>
      </c>
      <c r="C3556">
        <v>2019</v>
      </c>
      <c r="D3556" s="21">
        <v>889915259.06369996</v>
      </c>
      <c r="E3556" s="2">
        <v>889.9153</v>
      </c>
      <c r="F3556" t="s">
        <v>92</v>
      </c>
      <c r="G3556" t="s">
        <v>57</v>
      </c>
      <c r="H3556" t="s">
        <v>23</v>
      </c>
    </row>
    <row r="3557" spans="1:8" x14ac:dyDescent="0.3">
      <c r="A3557" t="s">
        <v>56</v>
      </c>
      <c r="B3557" t="s">
        <v>94</v>
      </c>
      <c r="C3557">
        <v>2020</v>
      </c>
      <c r="D3557" s="21">
        <v>960056705.23670006</v>
      </c>
      <c r="E3557" s="2">
        <v>960.05669999999998</v>
      </c>
      <c r="F3557" t="s">
        <v>92</v>
      </c>
      <c r="G3557" t="s">
        <v>57</v>
      </c>
      <c r="H3557" t="s">
        <v>23</v>
      </c>
    </row>
    <row r="3558" spans="1:8" x14ac:dyDescent="0.3">
      <c r="A3558" t="s">
        <v>56</v>
      </c>
      <c r="B3558" t="s">
        <v>94</v>
      </c>
      <c r="C3558">
        <v>2021</v>
      </c>
      <c r="D3558" s="21">
        <v>1122051676.4633999</v>
      </c>
      <c r="E3558" s="2">
        <v>1122.0517</v>
      </c>
      <c r="F3558" t="s">
        <v>92</v>
      </c>
      <c r="G3558" t="s">
        <v>57</v>
      </c>
      <c r="H3558" t="s">
        <v>23</v>
      </c>
    </row>
    <row r="3559" spans="1:8" x14ac:dyDescent="0.3">
      <c r="A3559" t="s">
        <v>56</v>
      </c>
      <c r="B3559" t="s">
        <v>94</v>
      </c>
      <c r="C3559">
        <v>2022</v>
      </c>
      <c r="D3559" s="21">
        <v>963064470.52110004</v>
      </c>
      <c r="E3559" s="2">
        <v>963.06449999999995</v>
      </c>
      <c r="F3559" t="s">
        <v>92</v>
      </c>
      <c r="G3559" t="s">
        <v>57</v>
      </c>
      <c r="H3559" t="s">
        <v>23</v>
      </c>
    </row>
    <row r="3560" spans="1:8" x14ac:dyDescent="0.3">
      <c r="A3560" t="s">
        <v>56</v>
      </c>
      <c r="B3560" t="s">
        <v>94</v>
      </c>
      <c r="C3560">
        <v>2023</v>
      </c>
      <c r="D3560" s="21">
        <v>945475666.08879995</v>
      </c>
      <c r="E3560" s="2">
        <v>945.47569999999996</v>
      </c>
      <c r="F3560" t="s">
        <v>92</v>
      </c>
      <c r="G3560" t="s">
        <v>57</v>
      </c>
      <c r="H3560" t="s">
        <v>23</v>
      </c>
    </row>
    <row r="3561" spans="1:8" x14ac:dyDescent="0.3">
      <c r="A3561" t="s">
        <v>56</v>
      </c>
      <c r="B3561" t="s">
        <v>94</v>
      </c>
      <c r="C3561">
        <v>2024</v>
      </c>
      <c r="D3561" s="21">
        <v>1241441317.9651999</v>
      </c>
      <c r="E3561" s="2">
        <v>1241.4413</v>
      </c>
      <c r="F3561" t="s">
        <v>92</v>
      </c>
      <c r="G3561" t="s">
        <v>57</v>
      </c>
      <c r="H3561" t="s">
        <v>23</v>
      </c>
    </row>
    <row r="3562" spans="1:8" x14ac:dyDescent="0.3">
      <c r="A3562" t="s">
        <v>56</v>
      </c>
      <c r="B3562" t="s">
        <v>94</v>
      </c>
      <c r="C3562">
        <v>2025</v>
      </c>
      <c r="D3562" s="21">
        <v>1352154293.7544</v>
      </c>
      <c r="E3562" s="2">
        <v>1352.1542999999999</v>
      </c>
      <c r="F3562" t="s">
        <v>92</v>
      </c>
      <c r="G3562" t="s">
        <v>57</v>
      </c>
      <c r="H3562" t="s">
        <v>23</v>
      </c>
    </row>
    <row r="3563" spans="1:8" x14ac:dyDescent="0.3">
      <c r="A3563" t="s">
        <v>56</v>
      </c>
      <c r="B3563" t="s">
        <v>94</v>
      </c>
      <c r="C3563">
        <v>2026</v>
      </c>
      <c r="D3563" s="21">
        <v>1251719795.52</v>
      </c>
      <c r="E3563" s="2">
        <v>1251.7198000000001</v>
      </c>
      <c r="F3563" t="s">
        <v>92</v>
      </c>
      <c r="G3563" t="s">
        <v>57</v>
      </c>
      <c r="H3563" t="s">
        <v>23</v>
      </c>
    </row>
    <row r="3564" spans="1:8" x14ac:dyDescent="0.3">
      <c r="A3564" t="s">
        <v>58</v>
      </c>
      <c r="B3564" t="s">
        <v>94</v>
      </c>
      <c r="C3564">
        <v>2018</v>
      </c>
      <c r="D3564" s="21">
        <v>15547179.3716</v>
      </c>
      <c r="E3564" s="2">
        <v>15.5472</v>
      </c>
      <c r="F3564" t="s">
        <v>92</v>
      </c>
      <c r="G3564" t="s">
        <v>59</v>
      </c>
      <c r="H3564" t="s">
        <v>23</v>
      </c>
    </row>
    <row r="3565" spans="1:8" x14ac:dyDescent="0.3">
      <c r="A3565" t="s">
        <v>58</v>
      </c>
      <c r="B3565" t="s">
        <v>94</v>
      </c>
      <c r="C3565">
        <v>2019</v>
      </c>
      <c r="D3565" s="21">
        <v>21929843.142900001</v>
      </c>
      <c r="E3565" s="2">
        <v>21.9298</v>
      </c>
      <c r="F3565" t="s">
        <v>92</v>
      </c>
      <c r="G3565" t="s">
        <v>59</v>
      </c>
      <c r="H3565" t="s">
        <v>23</v>
      </c>
    </row>
    <row r="3566" spans="1:8" x14ac:dyDescent="0.3">
      <c r="A3566" t="s">
        <v>58</v>
      </c>
      <c r="B3566" t="s">
        <v>94</v>
      </c>
      <c r="C3566">
        <v>2020</v>
      </c>
      <c r="D3566" s="21">
        <v>23079996.861299999</v>
      </c>
      <c r="E3566" s="2">
        <v>23.08</v>
      </c>
      <c r="F3566" t="s">
        <v>92</v>
      </c>
      <c r="G3566" t="s">
        <v>59</v>
      </c>
      <c r="H3566" t="s">
        <v>23</v>
      </c>
    </row>
    <row r="3567" spans="1:8" x14ac:dyDescent="0.3">
      <c r="A3567" t="s">
        <v>34</v>
      </c>
      <c r="B3567" t="s">
        <v>94</v>
      </c>
      <c r="C3567">
        <v>2018</v>
      </c>
      <c r="D3567" s="21">
        <v>1610344370.2944</v>
      </c>
      <c r="E3567" s="2">
        <v>1610.3444</v>
      </c>
      <c r="F3567" t="s">
        <v>92</v>
      </c>
      <c r="G3567" t="s">
        <v>35</v>
      </c>
      <c r="H3567" t="s">
        <v>23</v>
      </c>
    </row>
    <row r="3568" spans="1:8" x14ac:dyDescent="0.3">
      <c r="A3568" t="s">
        <v>34</v>
      </c>
      <c r="B3568" t="s">
        <v>94</v>
      </c>
      <c r="C3568">
        <v>2019</v>
      </c>
      <c r="D3568" s="21">
        <v>1999299831.9045999</v>
      </c>
      <c r="E3568" s="2">
        <v>1999.2998</v>
      </c>
      <c r="F3568" t="s">
        <v>92</v>
      </c>
      <c r="G3568" t="s">
        <v>35</v>
      </c>
      <c r="H3568" t="s">
        <v>23</v>
      </c>
    </row>
    <row r="3569" spans="1:8" x14ac:dyDescent="0.3">
      <c r="A3569" t="s">
        <v>34</v>
      </c>
      <c r="B3569" t="s">
        <v>94</v>
      </c>
      <c r="C3569">
        <v>2020</v>
      </c>
      <c r="D3569" s="21">
        <v>1987141447.6919999</v>
      </c>
      <c r="E3569" s="2">
        <v>1987.1414</v>
      </c>
      <c r="F3569" t="s">
        <v>92</v>
      </c>
      <c r="G3569" t="s">
        <v>35</v>
      </c>
      <c r="H3569" t="s">
        <v>23</v>
      </c>
    </row>
    <row r="3570" spans="1:8" x14ac:dyDescent="0.3">
      <c r="A3570" t="s">
        <v>34</v>
      </c>
      <c r="B3570" t="s">
        <v>94</v>
      </c>
      <c r="C3570">
        <v>2021</v>
      </c>
      <c r="D3570" s="21">
        <v>2346551312.7933998</v>
      </c>
      <c r="E3570" s="2">
        <v>2346.5513000000001</v>
      </c>
      <c r="F3570" t="s">
        <v>92</v>
      </c>
      <c r="G3570" t="s">
        <v>35</v>
      </c>
      <c r="H3570" t="s">
        <v>23</v>
      </c>
    </row>
    <row r="3571" spans="1:8" x14ac:dyDescent="0.3">
      <c r="A3571" t="s">
        <v>34</v>
      </c>
      <c r="B3571" t="s">
        <v>94</v>
      </c>
      <c r="C3571">
        <v>2022</v>
      </c>
      <c r="D3571" s="21">
        <v>2388953027.3959999</v>
      </c>
      <c r="E3571" s="2">
        <v>2388.953</v>
      </c>
      <c r="F3571" t="s">
        <v>92</v>
      </c>
      <c r="G3571" t="s">
        <v>35</v>
      </c>
      <c r="H3571" t="s">
        <v>23</v>
      </c>
    </row>
    <row r="3572" spans="1:8" x14ac:dyDescent="0.3">
      <c r="A3572" t="s">
        <v>34</v>
      </c>
      <c r="B3572" t="s">
        <v>94</v>
      </c>
      <c r="C3572">
        <v>2023</v>
      </c>
      <c r="D3572" s="21">
        <v>2079284168.5694001</v>
      </c>
      <c r="E3572" s="2">
        <v>2079.2842000000001</v>
      </c>
      <c r="F3572" t="s">
        <v>92</v>
      </c>
      <c r="G3572" t="s">
        <v>35</v>
      </c>
      <c r="H3572" t="s">
        <v>23</v>
      </c>
    </row>
    <row r="3573" spans="1:8" x14ac:dyDescent="0.3">
      <c r="A3573" t="s">
        <v>34</v>
      </c>
      <c r="B3573" t="s">
        <v>94</v>
      </c>
      <c r="C3573">
        <v>2024</v>
      </c>
      <c r="D3573" s="21">
        <v>2248252639.5142002</v>
      </c>
      <c r="E3573" s="2">
        <v>2248.2525999999998</v>
      </c>
      <c r="F3573" t="s">
        <v>92</v>
      </c>
      <c r="G3573" t="s">
        <v>35</v>
      </c>
      <c r="H3573" t="s">
        <v>23</v>
      </c>
    </row>
    <row r="3574" spans="1:8" x14ac:dyDescent="0.3">
      <c r="A3574" t="s">
        <v>34</v>
      </c>
      <c r="B3574" t="s">
        <v>94</v>
      </c>
      <c r="C3574">
        <v>2025</v>
      </c>
      <c r="D3574" s="21">
        <v>2413422581.1915998</v>
      </c>
      <c r="E3574" s="2">
        <v>2413.4225999999999</v>
      </c>
      <c r="F3574" t="s">
        <v>92</v>
      </c>
      <c r="G3574" t="s">
        <v>35</v>
      </c>
      <c r="H3574" t="s">
        <v>23</v>
      </c>
    </row>
    <row r="3575" spans="1:8" x14ac:dyDescent="0.3">
      <c r="A3575" t="s">
        <v>34</v>
      </c>
      <c r="B3575" t="s">
        <v>94</v>
      </c>
      <c r="C3575">
        <v>2026</v>
      </c>
      <c r="D3575" s="21">
        <v>2234159839.4400001</v>
      </c>
      <c r="E3575" s="2">
        <v>2234.1597999999999</v>
      </c>
      <c r="F3575" t="s">
        <v>92</v>
      </c>
      <c r="G3575" t="s">
        <v>35</v>
      </c>
      <c r="H3575" t="s">
        <v>23</v>
      </c>
    </row>
    <row r="3576" spans="1:8" x14ac:dyDescent="0.3">
      <c r="A3576" t="s">
        <v>36</v>
      </c>
      <c r="B3576" t="s">
        <v>94</v>
      </c>
      <c r="C3576">
        <v>2018</v>
      </c>
      <c r="D3576" s="21">
        <v>5555956744.8392</v>
      </c>
      <c r="E3576" s="2">
        <v>5555.9566999999997</v>
      </c>
      <c r="F3576" t="s">
        <v>92</v>
      </c>
      <c r="G3576" t="s">
        <v>37</v>
      </c>
      <c r="H3576" t="s">
        <v>38</v>
      </c>
    </row>
    <row r="3577" spans="1:8" x14ac:dyDescent="0.3">
      <c r="A3577" t="s">
        <v>36</v>
      </c>
      <c r="B3577" t="s">
        <v>94</v>
      </c>
      <c r="C3577">
        <v>2019</v>
      </c>
      <c r="D3577" s="21">
        <v>6680442063.3407001</v>
      </c>
      <c r="E3577" s="2">
        <v>6680.4421000000002</v>
      </c>
      <c r="F3577" t="s">
        <v>92</v>
      </c>
      <c r="G3577" t="s">
        <v>37</v>
      </c>
      <c r="H3577" t="s">
        <v>38</v>
      </c>
    </row>
    <row r="3578" spans="1:8" x14ac:dyDescent="0.3">
      <c r="A3578" t="s">
        <v>36</v>
      </c>
      <c r="B3578" t="s">
        <v>94</v>
      </c>
      <c r="C3578">
        <v>2020</v>
      </c>
      <c r="D3578" s="21">
        <v>6660101040.3311996</v>
      </c>
      <c r="E3578" s="2">
        <v>6660.1009999999997</v>
      </c>
      <c r="F3578" t="s">
        <v>92</v>
      </c>
      <c r="G3578" t="s">
        <v>37</v>
      </c>
      <c r="H3578" t="s">
        <v>38</v>
      </c>
    </row>
    <row r="3579" spans="1:8" x14ac:dyDescent="0.3">
      <c r="A3579" t="s">
        <v>36</v>
      </c>
      <c r="B3579" t="s">
        <v>94</v>
      </c>
      <c r="C3579">
        <v>2021</v>
      </c>
      <c r="D3579" s="21">
        <v>7599945877.8486996</v>
      </c>
      <c r="E3579" s="2">
        <v>7599.9458999999997</v>
      </c>
      <c r="F3579" t="s">
        <v>92</v>
      </c>
      <c r="G3579" t="s">
        <v>37</v>
      </c>
      <c r="H3579" t="s">
        <v>38</v>
      </c>
    </row>
    <row r="3580" spans="1:8" x14ac:dyDescent="0.3">
      <c r="A3580" t="s">
        <v>36</v>
      </c>
      <c r="B3580" t="s">
        <v>94</v>
      </c>
      <c r="C3580">
        <v>2022</v>
      </c>
      <c r="D3580" s="21">
        <v>7240181609.3809004</v>
      </c>
      <c r="E3580" s="2">
        <v>7240.1815999999999</v>
      </c>
      <c r="F3580" t="s">
        <v>92</v>
      </c>
      <c r="G3580" t="s">
        <v>37</v>
      </c>
      <c r="H3580" t="s">
        <v>38</v>
      </c>
    </row>
    <row r="3581" spans="1:8" x14ac:dyDescent="0.3">
      <c r="A3581" t="s">
        <v>36</v>
      </c>
      <c r="B3581" t="s">
        <v>94</v>
      </c>
      <c r="C3581">
        <v>2023</v>
      </c>
      <c r="D3581" s="21">
        <v>7287468265.8641996</v>
      </c>
      <c r="E3581" s="2">
        <v>7287.4683000000005</v>
      </c>
      <c r="F3581" t="s">
        <v>92</v>
      </c>
      <c r="G3581" t="s">
        <v>37</v>
      </c>
      <c r="H3581" t="s">
        <v>38</v>
      </c>
    </row>
    <row r="3582" spans="1:8" x14ac:dyDescent="0.3">
      <c r="A3582" t="s">
        <v>36</v>
      </c>
      <c r="B3582" t="s">
        <v>94</v>
      </c>
      <c r="C3582">
        <v>2024</v>
      </c>
      <c r="D3582" s="21">
        <v>7975971860.8632002</v>
      </c>
      <c r="E3582" s="2">
        <v>7975.9718999999996</v>
      </c>
      <c r="F3582" t="s">
        <v>92</v>
      </c>
      <c r="G3582" t="s">
        <v>37</v>
      </c>
      <c r="H3582" t="s">
        <v>38</v>
      </c>
    </row>
    <row r="3583" spans="1:8" x14ac:dyDescent="0.3">
      <c r="A3583" t="s">
        <v>36</v>
      </c>
      <c r="B3583" t="s">
        <v>94</v>
      </c>
      <c r="C3583">
        <v>2025</v>
      </c>
      <c r="D3583" s="21">
        <v>8364066534.6331997</v>
      </c>
      <c r="E3583" s="2">
        <v>8364.0665000000008</v>
      </c>
      <c r="F3583" t="s">
        <v>92</v>
      </c>
      <c r="G3583" t="s">
        <v>37</v>
      </c>
      <c r="H3583" t="s">
        <v>38</v>
      </c>
    </row>
    <row r="3584" spans="1:8" x14ac:dyDescent="0.3">
      <c r="A3584" t="s">
        <v>36</v>
      </c>
      <c r="B3584" t="s">
        <v>94</v>
      </c>
      <c r="C3584">
        <v>2026</v>
      </c>
      <c r="D3584" s="21">
        <v>7742805462.96</v>
      </c>
      <c r="E3584" s="2">
        <v>7742.8055000000004</v>
      </c>
      <c r="F3584" t="s">
        <v>92</v>
      </c>
      <c r="G3584" t="s">
        <v>37</v>
      </c>
      <c r="H3584" t="s">
        <v>38</v>
      </c>
    </row>
    <row r="3585" spans="1:8" x14ac:dyDescent="0.3">
      <c r="A3585" t="s">
        <v>60</v>
      </c>
      <c r="B3585" t="s">
        <v>94</v>
      </c>
      <c r="C3585">
        <v>2018</v>
      </c>
      <c r="D3585" s="21">
        <v>775314572.98099995</v>
      </c>
      <c r="E3585" s="2">
        <v>775.31460000000004</v>
      </c>
      <c r="F3585" t="s">
        <v>92</v>
      </c>
      <c r="G3585" t="s">
        <v>61</v>
      </c>
      <c r="H3585" t="s">
        <v>38</v>
      </c>
    </row>
    <row r="3586" spans="1:8" x14ac:dyDescent="0.3">
      <c r="A3586" t="s">
        <v>60</v>
      </c>
      <c r="B3586" t="s">
        <v>94</v>
      </c>
      <c r="C3586">
        <v>2019</v>
      </c>
      <c r="D3586" s="21">
        <v>950399836.03540003</v>
      </c>
      <c r="E3586" s="2">
        <v>950.39980000000003</v>
      </c>
      <c r="F3586" t="s">
        <v>92</v>
      </c>
      <c r="G3586" t="s">
        <v>61</v>
      </c>
      <c r="H3586" t="s">
        <v>38</v>
      </c>
    </row>
    <row r="3587" spans="1:8" x14ac:dyDescent="0.3">
      <c r="A3587" t="s">
        <v>60</v>
      </c>
      <c r="B3587" t="s">
        <v>94</v>
      </c>
      <c r="C3587">
        <v>2020</v>
      </c>
      <c r="D3587" s="21">
        <v>975778757.87160003</v>
      </c>
      <c r="E3587" s="2">
        <v>975.77880000000005</v>
      </c>
      <c r="F3587" t="s">
        <v>92</v>
      </c>
      <c r="G3587" t="s">
        <v>61</v>
      </c>
      <c r="H3587" t="s">
        <v>38</v>
      </c>
    </row>
    <row r="3588" spans="1:8" x14ac:dyDescent="0.3">
      <c r="A3588" t="s">
        <v>60</v>
      </c>
      <c r="B3588" t="s">
        <v>94</v>
      </c>
      <c r="C3588">
        <v>2021</v>
      </c>
      <c r="D3588" s="21">
        <v>1101317333.7553</v>
      </c>
      <c r="E3588" s="2">
        <v>1101.3172999999999</v>
      </c>
      <c r="F3588" t="s">
        <v>92</v>
      </c>
      <c r="G3588" t="s">
        <v>61</v>
      </c>
      <c r="H3588" t="s">
        <v>38</v>
      </c>
    </row>
    <row r="3589" spans="1:8" x14ac:dyDescent="0.3">
      <c r="A3589" t="s">
        <v>60</v>
      </c>
      <c r="B3589" t="s">
        <v>94</v>
      </c>
      <c r="C3589">
        <v>2022</v>
      </c>
      <c r="D3589" s="21">
        <v>1044229549.4744</v>
      </c>
      <c r="E3589" s="2">
        <v>1044.2294999999999</v>
      </c>
      <c r="F3589" t="s">
        <v>92</v>
      </c>
      <c r="G3589" t="s">
        <v>61</v>
      </c>
      <c r="H3589" t="s">
        <v>38</v>
      </c>
    </row>
    <row r="3590" spans="1:8" x14ac:dyDescent="0.3">
      <c r="A3590" t="s">
        <v>60</v>
      </c>
      <c r="B3590" t="s">
        <v>94</v>
      </c>
      <c r="C3590">
        <v>2023</v>
      </c>
      <c r="D3590" s="21">
        <v>928199202.76320004</v>
      </c>
      <c r="E3590" s="2">
        <v>928.19920000000002</v>
      </c>
      <c r="F3590" t="s">
        <v>92</v>
      </c>
      <c r="G3590" t="s">
        <v>61</v>
      </c>
      <c r="H3590" t="s">
        <v>38</v>
      </c>
    </row>
    <row r="3591" spans="1:8" x14ac:dyDescent="0.3">
      <c r="A3591" t="s">
        <v>60</v>
      </c>
      <c r="B3591" t="s">
        <v>94</v>
      </c>
      <c r="C3591">
        <v>2024</v>
      </c>
      <c r="D3591" s="21">
        <v>1054695145.773</v>
      </c>
      <c r="E3591" s="2">
        <v>1054.6950999999999</v>
      </c>
      <c r="F3591" t="s">
        <v>92</v>
      </c>
      <c r="G3591" t="s">
        <v>61</v>
      </c>
      <c r="H3591" t="s">
        <v>38</v>
      </c>
    </row>
    <row r="3592" spans="1:8" x14ac:dyDescent="0.3">
      <c r="A3592" t="s">
        <v>60</v>
      </c>
      <c r="B3592" t="s">
        <v>94</v>
      </c>
      <c r="C3592">
        <v>2025</v>
      </c>
      <c r="D3592" s="21">
        <v>1117524421.0395999</v>
      </c>
      <c r="E3592" s="2">
        <v>1117.5244</v>
      </c>
      <c r="F3592" t="s">
        <v>92</v>
      </c>
      <c r="G3592" t="s">
        <v>61</v>
      </c>
      <c r="H3592" t="s">
        <v>38</v>
      </c>
    </row>
    <row r="3593" spans="1:8" x14ac:dyDescent="0.3">
      <c r="A3593" t="s">
        <v>60</v>
      </c>
      <c r="B3593" t="s">
        <v>94</v>
      </c>
      <c r="C3593">
        <v>2026</v>
      </c>
      <c r="D3593" s="21">
        <v>1034517618.48</v>
      </c>
      <c r="E3593" s="2">
        <v>1034.5175999999999</v>
      </c>
      <c r="F3593" t="s">
        <v>92</v>
      </c>
      <c r="G3593" t="s">
        <v>61</v>
      </c>
      <c r="H3593" t="s">
        <v>38</v>
      </c>
    </row>
    <row r="3594" spans="1:8" x14ac:dyDescent="0.3">
      <c r="A3594" t="s">
        <v>73</v>
      </c>
      <c r="B3594" t="s">
        <v>94</v>
      </c>
      <c r="C3594">
        <v>2018</v>
      </c>
      <c r="D3594" s="21">
        <v>430724145.08499998</v>
      </c>
      <c r="E3594" s="2">
        <v>430.72410000000002</v>
      </c>
      <c r="F3594" t="s">
        <v>92</v>
      </c>
      <c r="G3594" t="s">
        <v>74</v>
      </c>
      <c r="H3594" t="s">
        <v>38</v>
      </c>
    </row>
    <row r="3595" spans="1:8" x14ac:dyDescent="0.3">
      <c r="A3595" t="s">
        <v>73</v>
      </c>
      <c r="B3595" t="s">
        <v>94</v>
      </c>
      <c r="C3595">
        <v>2019</v>
      </c>
      <c r="D3595" s="21">
        <v>472455763.72820002</v>
      </c>
      <c r="E3595" s="2">
        <v>472.45580000000001</v>
      </c>
      <c r="F3595" t="s">
        <v>92</v>
      </c>
      <c r="G3595" t="s">
        <v>74</v>
      </c>
      <c r="H3595" t="s">
        <v>38</v>
      </c>
    </row>
    <row r="3596" spans="1:8" x14ac:dyDescent="0.3">
      <c r="A3596" t="s">
        <v>73</v>
      </c>
      <c r="B3596" t="s">
        <v>94</v>
      </c>
      <c r="C3596">
        <v>2020</v>
      </c>
      <c r="D3596" s="21">
        <v>465912679.03149998</v>
      </c>
      <c r="E3596" s="2">
        <v>465.91269999999997</v>
      </c>
      <c r="F3596" t="s">
        <v>92</v>
      </c>
      <c r="G3596" t="s">
        <v>74</v>
      </c>
      <c r="H3596" t="s">
        <v>38</v>
      </c>
    </row>
    <row r="3597" spans="1:8" x14ac:dyDescent="0.3">
      <c r="A3597" t="s">
        <v>73</v>
      </c>
      <c r="B3597" t="s">
        <v>94</v>
      </c>
      <c r="C3597">
        <v>2021</v>
      </c>
      <c r="D3597" s="21">
        <v>469373399.4138</v>
      </c>
      <c r="E3597" s="2">
        <v>469.3734</v>
      </c>
      <c r="F3597" t="s">
        <v>92</v>
      </c>
      <c r="G3597" t="s">
        <v>74</v>
      </c>
      <c r="H3597" t="s">
        <v>38</v>
      </c>
    </row>
    <row r="3598" spans="1:8" x14ac:dyDescent="0.3">
      <c r="A3598" t="s">
        <v>73</v>
      </c>
      <c r="B3598" t="s">
        <v>94</v>
      </c>
      <c r="C3598">
        <v>2022</v>
      </c>
      <c r="D3598" s="21">
        <v>488553188.63819999</v>
      </c>
      <c r="E3598" s="2">
        <v>488.5532</v>
      </c>
      <c r="F3598" t="s">
        <v>92</v>
      </c>
      <c r="G3598" t="s">
        <v>74</v>
      </c>
      <c r="H3598" t="s">
        <v>38</v>
      </c>
    </row>
    <row r="3599" spans="1:8" x14ac:dyDescent="0.3">
      <c r="A3599" t="s">
        <v>73</v>
      </c>
      <c r="B3599" t="s">
        <v>94</v>
      </c>
      <c r="C3599">
        <v>2023</v>
      </c>
      <c r="D3599" s="21">
        <v>476150635.71109998</v>
      </c>
      <c r="E3599" s="2">
        <v>476.1506</v>
      </c>
      <c r="F3599" t="s">
        <v>92</v>
      </c>
      <c r="G3599" t="s">
        <v>74</v>
      </c>
      <c r="H3599" t="s">
        <v>38</v>
      </c>
    </row>
    <row r="3600" spans="1:8" x14ac:dyDescent="0.3">
      <c r="A3600" t="s">
        <v>73</v>
      </c>
      <c r="B3600" t="s">
        <v>94</v>
      </c>
      <c r="C3600">
        <v>2024</v>
      </c>
      <c r="D3600" s="21">
        <v>520858697.81230003</v>
      </c>
      <c r="E3600" s="2">
        <v>520.8587</v>
      </c>
      <c r="F3600" t="s">
        <v>92</v>
      </c>
      <c r="G3600" t="s">
        <v>74</v>
      </c>
      <c r="H3600" t="s">
        <v>38</v>
      </c>
    </row>
    <row r="3601" spans="1:8" x14ac:dyDescent="0.3">
      <c r="A3601" t="s">
        <v>73</v>
      </c>
      <c r="B3601" t="s">
        <v>94</v>
      </c>
      <c r="C3601">
        <v>2025</v>
      </c>
      <c r="D3601" s="21">
        <v>506511342.53250003</v>
      </c>
      <c r="E3601" s="2">
        <v>506.51130000000001</v>
      </c>
      <c r="F3601" t="s">
        <v>92</v>
      </c>
      <c r="G3601" t="s">
        <v>74</v>
      </c>
      <c r="H3601" t="s">
        <v>38</v>
      </c>
    </row>
    <row r="3602" spans="1:8" x14ac:dyDescent="0.3">
      <c r="A3602" t="s">
        <v>73</v>
      </c>
      <c r="B3602" t="s">
        <v>94</v>
      </c>
      <c r="C3602">
        <v>2026</v>
      </c>
      <c r="D3602" s="21">
        <v>468888999.60000002</v>
      </c>
      <c r="E3602" s="2">
        <v>468.88900000000001</v>
      </c>
      <c r="F3602" t="s">
        <v>92</v>
      </c>
      <c r="G3602" t="s">
        <v>74</v>
      </c>
      <c r="H3602" t="s">
        <v>38</v>
      </c>
    </row>
    <row r="3603" spans="1:8" x14ac:dyDescent="0.3">
      <c r="A3603" t="s">
        <v>39</v>
      </c>
      <c r="B3603" t="s">
        <v>94</v>
      </c>
      <c r="C3603">
        <v>2018</v>
      </c>
      <c r="D3603" s="21">
        <v>9178839481.3959999</v>
      </c>
      <c r="E3603" s="2">
        <v>9178.8395</v>
      </c>
      <c r="F3603" t="s">
        <v>92</v>
      </c>
      <c r="G3603" t="s">
        <v>40</v>
      </c>
      <c r="H3603" t="s">
        <v>38</v>
      </c>
    </row>
    <row r="3604" spans="1:8" x14ac:dyDescent="0.3">
      <c r="A3604" t="s">
        <v>39</v>
      </c>
      <c r="B3604" t="s">
        <v>94</v>
      </c>
      <c r="C3604">
        <v>2019</v>
      </c>
      <c r="D3604" s="21">
        <v>10639109966.145599</v>
      </c>
      <c r="E3604" s="2">
        <v>10639.11</v>
      </c>
      <c r="F3604" t="s">
        <v>92</v>
      </c>
      <c r="G3604" t="s">
        <v>40</v>
      </c>
      <c r="H3604" t="s">
        <v>38</v>
      </c>
    </row>
    <row r="3605" spans="1:8" x14ac:dyDescent="0.3">
      <c r="A3605" t="s">
        <v>39</v>
      </c>
      <c r="B3605" t="s">
        <v>94</v>
      </c>
      <c r="C3605">
        <v>2020</v>
      </c>
      <c r="D3605" s="21">
        <v>10490451207.912201</v>
      </c>
      <c r="E3605" s="2">
        <v>10490.4512</v>
      </c>
      <c r="F3605" t="s">
        <v>92</v>
      </c>
      <c r="G3605" t="s">
        <v>40</v>
      </c>
      <c r="H3605" t="s">
        <v>38</v>
      </c>
    </row>
    <row r="3606" spans="1:8" x14ac:dyDescent="0.3">
      <c r="A3606" t="s">
        <v>39</v>
      </c>
      <c r="B3606" t="s">
        <v>94</v>
      </c>
      <c r="C3606">
        <v>2021</v>
      </c>
      <c r="D3606" s="21">
        <v>11883057123.0376</v>
      </c>
      <c r="E3606" s="2">
        <v>11883.0571</v>
      </c>
      <c r="F3606" t="s">
        <v>92</v>
      </c>
      <c r="G3606" t="s">
        <v>40</v>
      </c>
      <c r="H3606" t="s">
        <v>38</v>
      </c>
    </row>
    <row r="3607" spans="1:8" x14ac:dyDescent="0.3">
      <c r="A3607" t="s">
        <v>39</v>
      </c>
      <c r="B3607" t="s">
        <v>94</v>
      </c>
      <c r="C3607">
        <v>2022</v>
      </c>
      <c r="D3607" s="21">
        <v>11559232439.208799</v>
      </c>
      <c r="E3607" s="2">
        <v>11559.232400000001</v>
      </c>
      <c r="F3607" t="s">
        <v>92</v>
      </c>
      <c r="G3607" t="s">
        <v>40</v>
      </c>
      <c r="H3607" t="s">
        <v>38</v>
      </c>
    </row>
    <row r="3608" spans="1:8" x14ac:dyDescent="0.3">
      <c r="A3608" t="s">
        <v>39</v>
      </c>
      <c r="B3608" t="s">
        <v>94</v>
      </c>
      <c r="C3608">
        <v>2023</v>
      </c>
      <c r="D3608" s="21">
        <v>11070039001.759899</v>
      </c>
      <c r="E3608" s="2">
        <v>11070.039000000001</v>
      </c>
      <c r="F3608" t="s">
        <v>92</v>
      </c>
      <c r="G3608" t="s">
        <v>40</v>
      </c>
      <c r="H3608" t="s">
        <v>38</v>
      </c>
    </row>
    <row r="3609" spans="1:8" x14ac:dyDescent="0.3">
      <c r="A3609" t="s">
        <v>39</v>
      </c>
      <c r="B3609" t="s">
        <v>94</v>
      </c>
      <c r="C3609">
        <v>2024</v>
      </c>
      <c r="D3609" s="21">
        <v>12649347425.7565</v>
      </c>
      <c r="E3609" s="2">
        <v>12649.347400000001</v>
      </c>
      <c r="F3609" t="s">
        <v>92</v>
      </c>
      <c r="G3609" t="s">
        <v>40</v>
      </c>
      <c r="H3609" t="s">
        <v>38</v>
      </c>
    </row>
    <row r="3610" spans="1:8" x14ac:dyDescent="0.3">
      <c r="A3610" t="s">
        <v>39</v>
      </c>
      <c r="B3610" t="s">
        <v>94</v>
      </c>
      <c r="C3610">
        <v>2025</v>
      </c>
      <c r="D3610" s="21">
        <v>13347225149.1658</v>
      </c>
      <c r="E3610" s="2">
        <v>13347.2251</v>
      </c>
      <c r="F3610" t="s">
        <v>92</v>
      </c>
      <c r="G3610" t="s">
        <v>40</v>
      </c>
      <c r="H3610" t="s">
        <v>38</v>
      </c>
    </row>
    <row r="3611" spans="1:8" x14ac:dyDescent="0.3">
      <c r="A3611" t="s">
        <v>39</v>
      </c>
      <c r="B3611" t="s">
        <v>94</v>
      </c>
      <c r="C3611">
        <v>2026</v>
      </c>
      <c r="D3611" s="21">
        <v>12355828038</v>
      </c>
      <c r="E3611" s="2">
        <v>12355.828</v>
      </c>
      <c r="F3611" t="s">
        <v>92</v>
      </c>
      <c r="G3611" t="s">
        <v>40</v>
      </c>
      <c r="H3611" t="s">
        <v>38</v>
      </c>
    </row>
    <row r="3612" spans="1:8" x14ac:dyDescent="0.3">
      <c r="A3612" t="s">
        <v>41</v>
      </c>
      <c r="B3612" t="s">
        <v>94</v>
      </c>
      <c r="C3612">
        <v>2018</v>
      </c>
      <c r="D3612" s="21">
        <v>24314408258.997299</v>
      </c>
      <c r="E3612" s="2">
        <v>24314.408299999999</v>
      </c>
      <c r="F3612" t="s">
        <v>92</v>
      </c>
      <c r="G3612" t="s">
        <v>42</v>
      </c>
      <c r="H3612" t="s">
        <v>43</v>
      </c>
    </row>
    <row r="3613" spans="1:8" x14ac:dyDescent="0.3">
      <c r="A3613" t="s">
        <v>41</v>
      </c>
      <c r="B3613" t="s">
        <v>94</v>
      </c>
      <c r="C3613">
        <v>2019</v>
      </c>
      <c r="D3613" s="21">
        <v>28551105873.399899</v>
      </c>
      <c r="E3613" s="2">
        <v>28551.105899999999</v>
      </c>
      <c r="F3613" t="s">
        <v>92</v>
      </c>
      <c r="G3613" t="s">
        <v>42</v>
      </c>
      <c r="H3613" t="s">
        <v>43</v>
      </c>
    </row>
    <row r="3614" spans="1:8" x14ac:dyDescent="0.3">
      <c r="A3614" t="s">
        <v>41</v>
      </c>
      <c r="B3614" t="s">
        <v>94</v>
      </c>
      <c r="C3614">
        <v>2020</v>
      </c>
      <c r="D3614" s="21">
        <v>28907782104.0075</v>
      </c>
      <c r="E3614" s="2">
        <v>28907.7821</v>
      </c>
      <c r="F3614" t="s">
        <v>92</v>
      </c>
      <c r="G3614" t="s">
        <v>42</v>
      </c>
      <c r="H3614" t="s">
        <v>43</v>
      </c>
    </row>
    <row r="3615" spans="1:8" x14ac:dyDescent="0.3">
      <c r="A3615" t="s">
        <v>41</v>
      </c>
      <c r="B3615" t="s">
        <v>94</v>
      </c>
      <c r="C3615">
        <v>2021</v>
      </c>
      <c r="D3615" s="21">
        <v>33900727826.558601</v>
      </c>
      <c r="E3615" s="2">
        <v>33900.727800000001</v>
      </c>
      <c r="F3615" t="s">
        <v>92</v>
      </c>
      <c r="G3615" t="s">
        <v>42</v>
      </c>
      <c r="H3615" t="s">
        <v>43</v>
      </c>
    </row>
    <row r="3616" spans="1:8" x14ac:dyDescent="0.3">
      <c r="A3616" t="s">
        <v>41</v>
      </c>
      <c r="B3616" t="s">
        <v>94</v>
      </c>
      <c r="C3616">
        <v>2022</v>
      </c>
      <c r="D3616" s="21">
        <v>33584460518.1996</v>
      </c>
      <c r="E3616" s="2">
        <v>33584.460500000001</v>
      </c>
      <c r="F3616" t="s">
        <v>92</v>
      </c>
      <c r="G3616" t="s">
        <v>42</v>
      </c>
      <c r="H3616" t="s">
        <v>43</v>
      </c>
    </row>
    <row r="3617" spans="1:8" x14ac:dyDescent="0.3">
      <c r="A3617" t="s">
        <v>41</v>
      </c>
      <c r="B3617" t="s">
        <v>94</v>
      </c>
      <c r="C3617">
        <v>2023</v>
      </c>
      <c r="D3617" s="21">
        <v>33232808857.592701</v>
      </c>
      <c r="E3617" s="2">
        <v>33232.808900000004</v>
      </c>
      <c r="F3617" t="s">
        <v>92</v>
      </c>
      <c r="G3617" t="s">
        <v>42</v>
      </c>
      <c r="H3617" t="s">
        <v>43</v>
      </c>
    </row>
    <row r="3618" spans="1:8" x14ac:dyDescent="0.3">
      <c r="A3618" t="s">
        <v>41</v>
      </c>
      <c r="B3618" t="s">
        <v>94</v>
      </c>
      <c r="C3618">
        <v>2024</v>
      </c>
      <c r="D3618" s="21">
        <v>37391837993.799004</v>
      </c>
      <c r="E3618" s="2">
        <v>37391.838000000003</v>
      </c>
      <c r="F3618" t="s">
        <v>92</v>
      </c>
      <c r="G3618" t="s">
        <v>42</v>
      </c>
      <c r="H3618" t="s">
        <v>43</v>
      </c>
    </row>
    <row r="3619" spans="1:8" x14ac:dyDescent="0.3">
      <c r="A3619" t="s">
        <v>41</v>
      </c>
      <c r="B3619" t="s">
        <v>94</v>
      </c>
      <c r="C3619">
        <v>2025</v>
      </c>
      <c r="D3619" s="21">
        <v>39059542627.709198</v>
      </c>
      <c r="E3619" s="2">
        <v>39059.542600000001</v>
      </c>
      <c r="F3619" t="s">
        <v>92</v>
      </c>
      <c r="G3619" t="s">
        <v>42</v>
      </c>
      <c r="H3619" t="s">
        <v>43</v>
      </c>
    </row>
    <row r="3620" spans="1:8" x14ac:dyDescent="0.3">
      <c r="A3620" t="s">
        <v>41</v>
      </c>
      <c r="B3620" t="s">
        <v>94</v>
      </c>
      <c r="C3620">
        <v>2026</v>
      </c>
      <c r="D3620" s="21">
        <v>36158301561.360001</v>
      </c>
      <c r="E3620" s="2">
        <v>36158.301599999999</v>
      </c>
      <c r="F3620" t="s">
        <v>92</v>
      </c>
      <c r="G3620" t="s">
        <v>42</v>
      </c>
      <c r="H3620" t="s">
        <v>43</v>
      </c>
    </row>
    <row r="3621" spans="1:8" x14ac:dyDescent="0.3">
      <c r="A3621" t="s">
        <v>62</v>
      </c>
      <c r="B3621" t="s">
        <v>94</v>
      </c>
      <c r="C3621">
        <v>2018</v>
      </c>
      <c r="D3621" s="21">
        <v>10190593699.8426</v>
      </c>
      <c r="E3621" s="2">
        <v>10190.593699999999</v>
      </c>
      <c r="F3621" t="s">
        <v>92</v>
      </c>
      <c r="G3621" t="s">
        <v>63</v>
      </c>
      <c r="H3621" t="s">
        <v>43</v>
      </c>
    </row>
    <row r="3622" spans="1:8" x14ac:dyDescent="0.3">
      <c r="A3622" t="s">
        <v>62</v>
      </c>
      <c r="B3622" t="s">
        <v>94</v>
      </c>
      <c r="C3622">
        <v>2019</v>
      </c>
      <c r="D3622" s="21">
        <v>12369215801.1826</v>
      </c>
      <c r="E3622" s="2">
        <v>12369.2158</v>
      </c>
      <c r="F3622" t="s">
        <v>92</v>
      </c>
      <c r="G3622" t="s">
        <v>63</v>
      </c>
      <c r="H3622" t="s">
        <v>43</v>
      </c>
    </row>
    <row r="3623" spans="1:8" x14ac:dyDescent="0.3">
      <c r="A3623" t="s">
        <v>62</v>
      </c>
      <c r="B3623" t="s">
        <v>94</v>
      </c>
      <c r="C3623">
        <v>2020</v>
      </c>
      <c r="D3623" s="21">
        <v>11809261026.552</v>
      </c>
      <c r="E3623" s="2">
        <v>11809.261</v>
      </c>
      <c r="F3623" t="s">
        <v>92</v>
      </c>
      <c r="G3623" t="s">
        <v>63</v>
      </c>
      <c r="H3623" t="s">
        <v>43</v>
      </c>
    </row>
    <row r="3624" spans="1:8" x14ac:dyDescent="0.3">
      <c r="A3624" t="s">
        <v>62</v>
      </c>
      <c r="B3624" t="s">
        <v>94</v>
      </c>
      <c r="C3624">
        <v>2021</v>
      </c>
      <c r="D3624" s="21">
        <v>13343935594.8986</v>
      </c>
      <c r="E3624" s="2">
        <v>13343.935600000001</v>
      </c>
      <c r="F3624" t="s">
        <v>92</v>
      </c>
      <c r="G3624" t="s">
        <v>63</v>
      </c>
      <c r="H3624" t="s">
        <v>43</v>
      </c>
    </row>
    <row r="3625" spans="1:8" x14ac:dyDescent="0.3">
      <c r="A3625" t="s">
        <v>62</v>
      </c>
      <c r="B3625" t="s">
        <v>94</v>
      </c>
      <c r="C3625">
        <v>2022</v>
      </c>
      <c r="D3625" s="21">
        <v>12638266846.509501</v>
      </c>
      <c r="E3625" s="2">
        <v>12638.266799999999</v>
      </c>
      <c r="F3625" t="s">
        <v>92</v>
      </c>
      <c r="G3625" t="s">
        <v>63</v>
      </c>
      <c r="H3625" t="s">
        <v>43</v>
      </c>
    </row>
    <row r="3626" spans="1:8" x14ac:dyDescent="0.3">
      <c r="A3626" t="s">
        <v>62</v>
      </c>
      <c r="B3626" t="s">
        <v>94</v>
      </c>
      <c r="C3626">
        <v>2023</v>
      </c>
      <c r="D3626" s="21">
        <v>12534956324.9699</v>
      </c>
      <c r="E3626" s="2">
        <v>12534.9563</v>
      </c>
      <c r="F3626" t="s">
        <v>92</v>
      </c>
      <c r="G3626" t="s">
        <v>63</v>
      </c>
      <c r="H3626" t="s">
        <v>43</v>
      </c>
    </row>
    <row r="3627" spans="1:8" x14ac:dyDescent="0.3">
      <c r="A3627" t="s">
        <v>62</v>
      </c>
      <c r="B3627" t="s">
        <v>94</v>
      </c>
      <c r="C3627">
        <v>2024</v>
      </c>
      <c r="D3627" s="21">
        <v>14321230535.827999</v>
      </c>
      <c r="E3627" s="2">
        <v>14321.2305</v>
      </c>
      <c r="F3627" t="s">
        <v>92</v>
      </c>
      <c r="G3627" t="s">
        <v>63</v>
      </c>
      <c r="H3627" t="s">
        <v>43</v>
      </c>
    </row>
    <row r="3628" spans="1:8" x14ac:dyDescent="0.3">
      <c r="A3628" t="s">
        <v>62</v>
      </c>
      <c r="B3628" t="s">
        <v>94</v>
      </c>
      <c r="C3628">
        <v>2025</v>
      </c>
      <c r="D3628" s="21">
        <v>15126781373.6437</v>
      </c>
      <c r="E3628" s="2">
        <v>15126.7814</v>
      </c>
      <c r="F3628" t="s">
        <v>92</v>
      </c>
      <c r="G3628" t="s">
        <v>63</v>
      </c>
      <c r="H3628" t="s">
        <v>43</v>
      </c>
    </row>
    <row r="3629" spans="1:8" x14ac:dyDescent="0.3">
      <c r="A3629" t="s">
        <v>62</v>
      </c>
      <c r="B3629" t="s">
        <v>94</v>
      </c>
      <c r="C3629">
        <v>2026</v>
      </c>
      <c r="D3629" s="21">
        <v>14003203462.32</v>
      </c>
      <c r="E3629" s="2">
        <v>14003.2035</v>
      </c>
      <c r="F3629" t="s">
        <v>92</v>
      </c>
      <c r="G3629" t="s">
        <v>63</v>
      </c>
      <c r="H3629" t="s">
        <v>43</v>
      </c>
    </row>
    <row r="3630" spans="1:8" x14ac:dyDescent="0.3">
      <c r="A3630" t="s">
        <v>64</v>
      </c>
      <c r="B3630" t="s">
        <v>94</v>
      </c>
      <c r="C3630">
        <v>2018</v>
      </c>
      <c r="D3630" s="21">
        <v>9319574455.7693996</v>
      </c>
      <c r="E3630" s="2">
        <v>9319.5745000000006</v>
      </c>
      <c r="F3630" t="s">
        <v>92</v>
      </c>
      <c r="G3630" t="s">
        <v>65</v>
      </c>
      <c r="H3630" t="s">
        <v>43</v>
      </c>
    </row>
    <row r="3631" spans="1:8" x14ac:dyDescent="0.3">
      <c r="A3631" t="s">
        <v>64</v>
      </c>
      <c r="B3631" t="s">
        <v>94</v>
      </c>
      <c r="C3631">
        <v>2019</v>
      </c>
      <c r="D3631" s="21">
        <v>10283660249.4191</v>
      </c>
      <c r="E3631" s="2">
        <v>10283.6602</v>
      </c>
      <c r="F3631" t="s">
        <v>92</v>
      </c>
      <c r="G3631" t="s">
        <v>65</v>
      </c>
      <c r="H3631" t="s">
        <v>43</v>
      </c>
    </row>
    <row r="3632" spans="1:8" x14ac:dyDescent="0.3">
      <c r="A3632" t="s">
        <v>64</v>
      </c>
      <c r="B3632" t="s">
        <v>94</v>
      </c>
      <c r="C3632">
        <v>2020</v>
      </c>
      <c r="D3632" s="21">
        <v>9980666948.0881996</v>
      </c>
      <c r="E3632" s="2">
        <v>9980.6669000000002</v>
      </c>
      <c r="F3632" t="s">
        <v>92</v>
      </c>
      <c r="G3632" t="s">
        <v>65</v>
      </c>
      <c r="H3632" t="s">
        <v>43</v>
      </c>
    </row>
    <row r="3633" spans="1:8" x14ac:dyDescent="0.3">
      <c r="A3633" t="s">
        <v>64</v>
      </c>
      <c r="B3633" t="s">
        <v>94</v>
      </c>
      <c r="C3633">
        <v>2021</v>
      </c>
      <c r="D3633" s="21">
        <v>11777523904.350599</v>
      </c>
      <c r="E3633" s="2">
        <v>11777.5239</v>
      </c>
      <c r="F3633" t="s">
        <v>92</v>
      </c>
      <c r="G3633" t="s">
        <v>65</v>
      </c>
      <c r="H3633" t="s">
        <v>43</v>
      </c>
    </row>
    <row r="3634" spans="1:8" x14ac:dyDescent="0.3">
      <c r="A3634" t="s">
        <v>64</v>
      </c>
      <c r="B3634" t="s">
        <v>94</v>
      </c>
      <c r="C3634">
        <v>2022</v>
      </c>
      <c r="D3634" s="21">
        <v>11300903361.005199</v>
      </c>
      <c r="E3634" s="2">
        <v>11300.903399999999</v>
      </c>
      <c r="F3634" t="s">
        <v>92</v>
      </c>
      <c r="G3634" t="s">
        <v>65</v>
      </c>
      <c r="H3634" t="s">
        <v>43</v>
      </c>
    </row>
    <row r="3635" spans="1:8" x14ac:dyDescent="0.3">
      <c r="A3635" t="s">
        <v>64</v>
      </c>
      <c r="B3635" t="s">
        <v>94</v>
      </c>
      <c r="C3635">
        <v>2023</v>
      </c>
      <c r="D3635" s="21">
        <v>10219378354.247101</v>
      </c>
      <c r="E3635" s="2">
        <v>10219.3784</v>
      </c>
      <c r="F3635" t="s">
        <v>92</v>
      </c>
      <c r="G3635" t="s">
        <v>65</v>
      </c>
      <c r="H3635" t="s">
        <v>43</v>
      </c>
    </row>
    <row r="3636" spans="1:8" x14ac:dyDescent="0.3">
      <c r="A3636" t="s">
        <v>64</v>
      </c>
      <c r="B3636" t="s">
        <v>94</v>
      </c>
      <c r="C3636">
        <v>2024</v>
      </c>
      <c r="D3636" s="21">
        <v>9940545819.8232994</v>
      </c>
      <c r="E3636" s="2">
        <v>9940.5457999999999</v>
      </c>
      <c r="F3636" t="s">
        <v>92</v>
      </c>
      <c r="G3636" t="s">
        <v>65</v>
      </c>
      <c r="H3636" t="s">
        <v>43</v>
      </c>
    </row>
    <row r="3637" spans="1:8" x14ac:dyDescent="0.3">
      <c r="A3637" t="s">
        <v>64</v>
      </c>
      <c r="B3637" t="s">
        <v>94</v>
      </c>
      <c r="C3637">
        <v>2025</v>
      </c>
      <c r="D3637" s="21">
        <v>10825386806.027399</v>
      </c>
      <c r="E3637" s="2">
        <v>10825.3868</v>
      </c>
      <c r="F3637" t="s">
        <v>92</v>
      </c>
      <c r="G3637" t="s">
        <v>65</v>
      </c>
      <c r="H3637" t="s">
        <v>43</v>
      </c>
    </row>
    <row r="3638" spans="1:8" x14ac:dyDescent="0.3">
      <c r="A3638" t="s">
        <v>64</v>
      </c>
      <c r="B3638" t="s">
        <v>94</v>
      </c>
      <c r="C3638">
        <v>2026</v>
      </c>
      <c r="D3638" s="21">
        <v>10021305276.959999</v>
      </c>
      <c r="E3638" s="2">
        <v>10021.3053</v>
      </c>
      <c r="F3638" t="s">
        <v>92</v>
      </c>
      <c r="G3638" t="s">
        <v>65</v>
      </c>
      <c r="H3638" t="s">
        <v>43</v>
      </c>
    </row>
    <row r="3639" spans="1:8" x14ac:dyDescent="0.3">
      <c r="A3639" t="s">
        <v>44</v>
      </c>
      <c r="B3639" t="s">
        <v>94</v>
      </c>
      <c r="C3639">
        <v>2018</v>
      </c>
      <c r="D3639" s="21">
        <v>2338460652.8481002</v>
      </c>
      <c r="E3639" s="2">
        <v>2338.4607000000001</v>
      </c>
      <c r="F3639" t="s">
        <v>92</v>
      </c>
      <c r="G3639" t="s">
        <v>45</v>
      </c>
      <c r="H3639" t="s">
        <v>46</v>
      </c>
    </row>
    <row r="3640" spans="1:8" x14ac:dyDescent="0.3">
      <c r="A3640" t="s">
        <v>44</v>
      </c>
      <c r="B3640" t="s">
        <v>94</v>
      </c>
      <c r="C3640">
        <v>2019</v>
      </c>
      <c r="D3640" s="21">
        <v>2536922453.7150002</v>
      </c>
      <c r="E3640" s="2">
        <v>2536.9225000000001</v>
      </c>
      <c r="F3640" t="s">
        <v>92</v>
      </c>
      <c r="G3640" t="s">
        <v>45</v>
      </c>
      <c r="H3640" t="s">
        <v>46</v>
      </c>
    </row>
    <row r="3641" spans="1:8" x14ac:dyDescent="0.3">
      <c r="A3641" t="s">
        <v>44</v>
      </c>
      <c r="B3641" t="s">
        <v>94</v>
      </c>
      <c r="C3641">
        <v>2020</v>
      </c>
      <c r="D3641" s="21">
        <v>2710368510.2133999</v>
      </c>
      <c r="E3641" s="2">
        <v>2710.3685</v>
      </c>
      <c r="F3641" t="s">
        <v>92</v>
      </c>
      <c r="G3641" t="s">
        <v>45</v>
      </c>
      <c r="H3641" t="s">
        <v>46</v>
      </c>
    </row>
    <row r="3642" spans="1:8" x14ac:dyDescent="0.3">
      <c r="A3642" t="s">
        <v>44</v>
      </c>
      <c r="B3642" t="s">
        <v>94</v>
      </c>
      <c r="C3642">
        <v>2021</v>
      </c>
      <c r="D3642" s="21">
        <v>3244345571.3271999</v>
      </c>
      <c r="E3642" s="2">
        <v>3244.3456000000001</v>
      </c>
      <c r="F3642" t="s">
        <v>92</v>
      </c>
      <c r="G3642" t="s">
        <v>45</v>
      </c>
      <c r="H3642" t="s">
        <v>46</v>
      </c>
    </row>
    <row r="3643" spans="1:8" x14ac:dyDescent="0.3">
      <c r="A3643" t="s">
        <v>44</v>
      </c>
      <c r="B3643" t="s">
        <v>94</v>
      </c>
      <c r="C3643">
        <v>2022</v>
      </c>
      <c r="D3643" s="21">
        <v>3191947057.6606002</v>
      </c>
      <c r="E3643" s="2">
        <v>3191.9470999999999</v>
      </c>
      <c r="F3643" t="s">
        <v>92</v>
      </c>
      <c r="G3643" t="s">
        <v>45</v>
      </c>
      <c r="H3643" t="s">
        <v>46</v>
      </c>
    </row>
    <row r="3644" spans="1:8" x14ac:dyDescent="0.3">
      <c r="A3644" t="s">
        <v>44</v>
      </c>
      <c r="B3644" t="s">
        <v>94</v>
      </c>
      <c r="C3644">
        <v>2023</v>
      </c>
      <c r="D3644" s="21">
        <v>2873889474.6426001</v>
      </c>
      <c r="E3644" s="2">
        <v>2873.8895000000002</v>
      </c>
      <c r="F3644" t="s">
        <v>92</v>
      </c>
      <c r="G3644" t="s">
        <v>45</v>
      </c>
      <c r="H3644" t="s">
        <v>46</v>
      </c>
    </row>
    <row r="3645" spans="1:8" x14ac:dyDescent="0.3">
      <c r="A3645" t="s">
        <v>44</v>
      </c>
      <c r="B3645" t="s">
        <v>94</v>
      </c>
      <c r="C3645">
        <v>2024</v>
      </c>
      <c r="D3645" s="21">
        <v>3222014797.7212</v>
      </c>
      <c r="E3645" s="2">
        <v>3222.0147999999999</v>
      </c>
      <c r="F3645" t="s">
        <v>92</v>
      </c>
      <c r="G3645" t="s">
        <v>45</v>
      </c>
      <c r="H3645" t="s">
        <v>46</v>
      </c>
    </row>
    <row r="3646" spans="1:8" x14ac:dyDescent="0.3">
      <c r="A3646" t="s">
        <v>44</v>
      </c>
      <c r="B3646" t="s">
        <v>94</v>
      </c>
      <c r="C3646">
        <v>2025</v>
      </c>
      <c r="D3646" s="21">
        <v>3383112338.9928002</v>
      </c>
      <c r="E3646" s="2">
        <v>3383.1122999999998</v>
      </c>
      <c r="F3646" t="s">
        <v>92</v>
      </c>
      <c r="G3646" t="s">
        <v>45</v>
      </c>
      <c r="H3646" t="s">
        <v>46</v>
      </c>
    </row>
    <row r="3647" spans="1:8" x14ac:dyDescent="0.3">
      <c r="A3647" t="s">
        <v>44</v>
      </c>
      <c r="B3647" t="s">
        <v>94</v>
      </c>
      <c r="C3647">
        <v>2026</v>
      </c>
      <c r="D3647" s="21">
        <v>3131823568.3200002</v>
      </c>
      <c r="E3647" s="2">
        <v>3131.8236000000002</v>
      </c>
      <c r="F3647" t="s">
        <v>92</v>
      </c>
      <c r="G3647" t="s">
        <v>45</v>
      </c>
      <c r="H3647" t="s">
        <v>46</v>
      </c>
    </row>
    <row r="3648" spans="1:8" x14ac:dyDescent="0.3">
      <c r="A3648" t="s">
        <v>47</v>
      </c>
      <c r="B3648" t="s">
        <v>94</v>
      </c>
      <c r="C3648">
        <v>2018</v>
      </c>
      <c r="D3648" s="21">
        <v>3002835688.5716</v>
      </c>
      <c r="E3648" s="2">
        <v>3002.8357000000001</v>
      </c>
      <c r="F3648" t="s">
        <v>92</v>
      </c>
      <c r="G3648" t="s">
        <v>48</v>
      </c>
      <c r="H3648" t="s">
        <v>46</v>
      </c>
    </row>
    <row r="3649" spans="1:8" x14ac:dyDescent="0.3">
      <c r="A3649" t="s">
        <v>47</v>
      </c>
      <c r="B3649" t="s">
        <v>94</v>
      </c>
      <c r="C3649">
        <v>2019</v>
      </c>
      <c r="D3649" s="21">
        <v>3377595748.7863002</v>
      </c>
      <c r="E3649" s="2">
        <v>3377.5956999999999</v>
      </c>
      <c r="F3649" t="s">
        <v>92</v>
      </c>
      <c r="G3649" t="s">
        <v>48</v>
      </c>
      <c r="H3649" t="s">
        <v>46</v>
      </c>
    </row>
    <row r="3650" spans="1:8" x14ac:dyDescent="0.3">
      <c r="A3650" t="s">
        <v>47</v>
      </c>
      <c r="B3650" t="s">
        <v>94</v>
      </c>
      <c r="C3650">
        <v>2020</v>
      </c>
      <c r="D3650" s="21">
        <v>3033935572.6795001</v>
      </c>
      <c r="E3650" s="2">
        <v>3033.9355999999998</v>
      </c>
      <c r="F3650" t="s">
        <v>92</v>
      </c>
      <c r="G3650" t="s">
        <v>48</v>
      </c>
      <c r="H3650" t="s">
        <v>46</v>
      </c>
    </row>
    <row r="3651" spans="1:8" x14ac:dyDescent="0.3">
      <c r="A3651" t="s">
        <v>47</v>
      </c>
      <c r="B3651" t="s">
        <v>94</v>
      </c>
      <c r="C3651">
        <v>2021</v>
      </c>
      <c r="D3651" s="21">
        <v>3257891873.2119002</v>
      </c>
      <c r="E3651" s="2">
        <v>3257.8919000000001</v>
      </c>
      <c r="F3651" t="s">
        <v>92</v>
      </c>
      <c r="G3651" t="s">
        <v>48</v>
      </c>
      <c r="H3651" t="s">
        <v>46</v>
      </c>
    </row>
    <row r="3652" spans="1:8" x14ac:dyDescent="0.3">
      <c r="A3652" t="s">
        <v>47</v>
      </c>
      <c r="B3652" t="s">
        <v>94</v>
      </c>
      <c r="C3652">
        <v>2022</v>
      </c>
      <c r="D3652" s="21">
        <v>3042885256.5299001</v>
      </c>
      <c r="E3652" s="2">
        <v>3042.8852999999999</v>
      </c>
      <c r="F3652" t="s">
        <v>92</v>
      </c>
      <c r="G3652" t="s">
        <v>48</v>
      </c>
      <c r="H3652" t="s">
        <v>46</v>
      </c>
    </row>
    <row r="3653" spans="1:8" x14ac:dyDescent="0.3">
      <c r="A3653" t="s">
        <v>47</v>
      </c>
      <c r="B3653" t="s">
        <v>94</v>
      </c>
      <c r="C3653">
        <v>2023</v>
      </c>
      <c r="D3653" s="21">
        <v>2826097931.3912001</v>
      </c>
      <c r="E3653" s="2">
        <v>2826.0979000000002</v>
      </c>
      <c r="F3653" t="s">
        <v>92</v>
      </c>
      <c r="G3653" t="s">
        <v>48</v>
      </c>
      <c r="H3653" t="s">
        <v>46</v>
      </c>
    </row>
    <row r="3654" spans="1:8" x14ac:dyDescent="0.3">
      <c r="A3654" t="s">
        <v>47</v>
      </c>
      <c r="B3654" t="s">
        <v>94</v>
      </c>
      <c r="C3654">
        <v>2024</v>
      </c>
      <c r="D3654" s="21">
        <v>3448569917.6673999</v>
      </c>
      <c r="E3654" s="2">
        <v>3448.5699</v>
      </c>
      <c r="F3654" t="s">
        <v>92</v>
      </c>
      <c r="G3654" t="s">
        <v>48</v>
      </c>
      <c r="H3654" t="s">
        <v>46</v>
      </c>
    </row>
    <row r="3655" spans="1:8" x14ac:dyDescent="0.3">
      <c r="A3655" t="s">
        <v>47</v>
      </c>
      <c r="B3655" t="s">
        <v>94</v>
      </c>
      <c r="C3655">
        <v>2025</v>
      </c>
      <c r="D3655" s="21">
        <v>3591449819.8162999</v>
      </c>
      <c r="E3655" s="2">
        <v>3591.4497999999999</v>
      </c>
      <c r="F3655" t="s">
        <v>92</v>
      </c>
      <c r="G3655" t="s">
        <v>48</v>
      </c>
      <c r="H3655" t="s">
        <v>46</v>
      </c>
    </row>
    <row r="3656" spans="1:8" x14ac:dyDescent="0.3">
      <c r="A3656" t="s">
        <v>47</v>
      </c>
      <c r="B3656" t="s">
        <v>94</v>
      </c>
      <c r="C3656">
        <v>2026</v>
      </c>
      <c r="D3656" s="21">
        <v>3324686283.8400002</v>
      </c>
      <c r="E3656" s="2">
        <v>3324.6862999999998</v>
      </c>
      <c r="F3656" t="s">
        <v>92</v>
      </c>
      <c r="G3656" t="s">
        <v>48</v>
      </c>
      <c r="H3656" t="s">
        <v>46</v>
      </c>
    </row>
    <row r="3657" spans="1:8" x14ac:dyDescent="0.3">
      <c r="A3657" t="s">
        <v>49</v>
      </c>
      <c r="B3657" t="s">
        <v>94</v>
      </c>
      <c r="C3657">
        <v>2018</v>
      </c>
      <c r="D3657" s="21">
        <v>5232380870.5122995</v>
      </c>
      <c r="E3657" s="2">
        <v>5232.3809000000001</v>
      </c>
      <c r="F3657" t="s">
        <v>92</v>
      </c>
      <c r="G3657" t="s">
        <v>50</v>
      </c>
      <c r="H3657" t="s">
        <v>46</v>
      </c>
    </row>
    <row r="3658" spans="1:8" x14ac:dyDescent="0.3">
      <c r="A3658" t="s">
        <v>49</v>
      </c>
      <c r="B3658" t="s">
        <v>94</v>
      </c>
      <c r="C3658">
        <v>2019</v>
      </c>
      <c r="D3658" s="21">
        <v>6153916248.7740002</v>
      </c>
      <c r="E3658" s="2">
        <v>6153.9161999999997</v>
      </c>
      <c r="F3658" t="s">
        <v>92</v>
      </c>
      <c r="G3658" t="s">
        <v>50</v>
      </c>
      <c r="H3658" t="s">
        <v>46</v>
      </c>
    </row>
    <row r="3659" spans="1:8" x14ac:dyDescent="0.3">
      <c r="A3659" t="s">
        <v>49</v>
      </c>
      <c r="B3659" t="s">
        <v>94</v>
      </c>
      <c r="C3659">
        <v>2020</v>
      </c>
      <c r="D3659" s="21">
        <v>6000897933.2894001</v>
      </c>
      <c r="E3659" s="2">
        <v>6000.8978999999999</v>
      </c>
      <c r="F3659" t="s">
        <v>92</v>
      </c>
      <c r="G3659" t="s">
        <v>50</v>
      </c>
      <c r="H3659" t="s">
        <v>46</v>
      </c>
    </row>
    <row r="3660" spans="1:8" x14ac:dyDescent="0.3">
      <c r="A3660" t="s">
        <v>49</v>
      </c>
      <c r="B3660" t="s">
        <v>94</v>
      </c>
      <c r="C3660">
        <v>2021</v>
      </c>
      <c r="D3660" s="21">
        <v>7820070148.5</v>
      </c>
      <c r="E3660" s="2">
        <v>7820.0700999999999</v>
      </c>
      <c r="F3660" t="s">
        <v>92</v>
      </c>
      <c r="G3660" t="s">
        <v>50</v>
      </c>
      <c r="H3660" t="s">
        <v>46</v>
      </c>
    </row>
    <row r="3661" spans="1:8" x14ac:dyDescent="0.3">
      <c r="A3661" t="s">
        <v>49</v>
      </c>
      <c r="B3661" t="s">
        <v>94</v>
      </c>
      <c r="C3661">
        <v>2022</v>
      </c>
      <c r="D3661" s="21">
        <v>7863665137.8235998</v>
      </c>
      <c r="E3661" s="2">
        <v>7863.6651000000002</v>
      </c>
      <c r="F3661" t="s">
        <v>92</v>
      </c>
      <c r="G3661" t="s">
        <v>50</v>
      </c>
      <c r="H3661" t="s">
        <v>46</v>
      </c>
    </row>
    <row r="3662" spans="1:8" x14ac:dyDescent="0.3">
      <c r="A3662" t="s">
        <v>49</v>
      </c>
      <c r="B3662" t="s">
        <v>94</v>
      </c>
      <c r="C3662">
        <v>2023</v>
      </c>
      <c r="D3662" s="21">
        <v>7887451035.6232996</v>
      </c>
      <c r="E3662" s="2">
        <v>7887.451</v>
      </c>
      <c r="F3662" t="s">
        <v>92</v>
      </c>
      <c r="G3662" t="s">
        <v>50</v>
      </c>
      <c r="H3662" t="s">
        <v>46</v>
      </c>
    </row>
    <row r="3663" spans="1:8" x14ac:dyDescent="0.3">
      <c r="A3663" t="s">
        <v>49</v>
      </c>
      <c r="B3663" t="s">
        <v>94</v>
      </c>
      <c r="C3663">
        <v>2024</v>
      </c>
      <c r="D3663" s="21">
        <v>8821117070.2420998</v>
      </c>
      <c r="E3663" s="2">
        <v>8821.1170999999995</v>
      </c>
      <c r="F3663" t="s">
        <v>92</v>
      </c>
      <c r="G3663" t="s">
        <v>50</v>
      </c>
      <c r="H3663" t="s">
        <v>46</v>
      </c>
    </row>
    <row r="3664" spans="1:8" x14ac:dyDescent="0.3">
      <c r="A3664" t="s">
        <v>49</v>
      </c>
      <c r="B3664" t="s">
        <v>94</v>
      </c>
      <c r="C3664">
        <v>2025</v>
      </c>
      <c r="D3664" s="21">
        <v>9293718464.4827995</v>
      </c>
      <c r="E3664" s="2">
        <v>9293.7185000000009</v>
      </c>
      <c r="F3664" t="s">
        <v>92</v>
      </c>
      <c r="G3664" t="s">
        <v>50</v>
      </c>
      <c r="H3664" t="s">
        <v>46</v>
      </c>
    </row>
    <row r="3665" spans="1:8" x14ac:dyDescent="0.3">
      <c r="A3665" t="s">
        <v>49</v>
      </c>
      <c r="B3665" t="s">
        <v>94</v>
      </c>
      <c r="C3665">
        <v>2026</v>
      </c>
      <c r="D3665" s="21">
        <v>8603405269.4400005</v>
      </c>
      <c r="E3665" s="2">
        <v>8603.4053000000004</v>
      </c>
      <c r="F3665" t="s">
        <v>92</v>
      </c>
      <c r="G3665" t="s">
        <v>50</v>
      </c>
      <c r="H3665" t="s">
        <v>46</v>
      </c>
    </row>
    <row r="3666" spans="1:8" x14ac:dyDescent="0.3">
      <c r="A3666" t="s">
        <v>51</v>
      </c>
      <c r="B3666" t="s">
        <v>94</v>
      </c>
      <c r="C3666">
        <v>2018</v>
      </c>
      <c r="D3666" s="21">
        <v>75968907329.606598</v>
      </c>
      <c r="E3666" s="2">
        <v>75968.907300000006</v>
      </c>
      <c r="F3666" t="s">
        <v>92</v>
      </c>
      <c r="G3666" t="s">
        <v>52</v>
      </c>
      <c r="H3666" t="s">
        <v>52</v>
      </c>
    </row>
    <row r="3667" spans="1:8" x14ac:dyDescent="0.3">
      <c r="A3667" t="s">
        <v>51</v>
      </c>
      <c r="B3667" t="s">
        <v>94</v>
      </c>
      <c r="C3667">
        <v>2019</v>
      </c>
      <c r="D3667" s="21">
        <v>88531384095.627594</v>
      </c>
      <c r="E3667" s="2">
        <v>88531.384099999996</v>
      </c>
      <c r="F3667" t="s">
        <v>92</v>
      </c>
      <c r="G3667" t="s">
        <v>52</v>
      </c>
      <c r="H3667" t="s">
        <v>52</v>
      </c>
    </row>
    <row r="3668" spans="1:8" x14ac:dyDescent="0.3">
      <c r="A3668" t="s">
        <v>51</v>
      </c>
      <c r="B3668" t="s">
        <v>94</v>
      </c>
      <c r="C3668">
        <v>2020</v>
      </c>
      <c r="D3668" s="21">
        <v>87323335025.078506</v>
      </c>
      <c r="E3668" s="2">
        <v>87323.335000000006</v>
      </c>
      <c r="F3668" t="s">
        <v>92</v>
      </c>
      <c r="G3668" t="s">
        <v>52</v>
      </c>
      <c r="H3668" t="s">
        <v>52</v>
      </c>
    </row>
    <row r="3669" spans="1:8" x14ac:dyDescent="0.3">
      <c r="A3669" t="s">
        <v>51</v>
      </c>
      <c r="B3669" t="s">
        <v>94</v>
      </c>
      <c r="C3669">
        <v>2021</v>
      </c>
      <c r="D3669" s="21">
        <v>101913950456.778</v>
      </c>
      <c r="E3669" s="2">
        <v>101913.95050000001</v>
      </c>
      <c r="F3669" t="s">
        <v>92</v>
      </c>
      <c r="G3669" t="s">
        <v>52</v>
      </c>
      <c r="H3669" t="s">
        <v>52</v>
      </c>
    </row>
    <row r="3670" spans="1:8" x14ac:dyDescent="0.3">
      <c r="A3670" t="s">
        <v>51</v>
      </c>
      <c r="B3670" t="s">
        <v>94</v>
      </c>
      <c r="C3670">
        <v>2022</v>
      </c>
      <c r="D3670" s="21">
        <v>99332467365.306793</v>
      </c>
      <c r="E3670" s="2">
        <v>99332.467399999994</v>
      </c>
      <c r="F3670" t="s">
        <v>92</v>
      </c>
      <c r="G3670" t="s">
        <v>52</v>
      </c>
      <c r="H3670" t="s">
        <v>52</v>
      </c>
    </row>
    <row r="3671" spans="1:8" x14ac:dyDescent="0.3">
      <c r="A3671" t="s">
        <v>51</v>
      </c>
      <c r="B3671" t="s">
        <v>94</v>
      </c>
      <c r="C3671">
        <v>2023</v>
      </c>
      <c r="D3671" s="21">
        <v>95982288950.116196</v>
      </c>
      <c r="E3671" s="2">
        <v>95982.289000000004</v>
      </c>
      <c r="F3671" t="s">
        <v>92</v>
      </c>
      <c r="G3671" t="s">
        <v>52</v>
      </c>
      <c r="H3671" t="s">
        <v>52</v>
      </c>
    </row>
    <row r="3672" spans="1:8" x14ac:dyDescent="0.3">
      <c r="A3672" t="s">
        <v>51</v>
      </c>
      <c r="B3672" t="s">
        <v>94</v>
      </c>
      <c r="C3672">
        <v>2024</v>
      </c>
      <c r="D3672" s="21">
        <v>106822326633.289</v>
      </c>
      <c r="E3672" s="2">
        <v>106822.3266</v>
      </c>
      <c r="F3672" t="s">
        <v>92</v>
      </c>
      <c r="G3672" t="s">
        <v>52</v>
      </c>
      <c r="H3672" t="s">
        <v>52</v>
      </c>
    </row>
    <row r="3673" spans="1:8" x14ac:dyDescent="0.3">
      <c r="A3673" t="s">
        <v>51</v>
      </c>
      <c r="B3673" t="s">
        <v>94</v>
      </c>
      <c r="C3673">
        <v>2025</v>
      </c>
      <c r="D3673" s="21">
        <v>112673034373.272</v>
      </c>
      <c r="E3673" s="2">
        <v>112673.0344</v>
      </c>
      <c r="F3673" t="s">
        <v>92</v>
      </c>
      <c r="G3673" t="s">
        <v>52</v>
      </c>
      <c r="H3673" t="s">
        <v>52</v>
      </c>
    </row>
    <row r="3674" spans="1:8" x14ac:dyDescent="0.3">
      <c r="A3674" t="s">
        <v>51</v>
      </c>
      <c r="B3674" t="s">
        <v>94</v>
      </c>
      <c r="C3674">
        <v>2026</v>
      </c>
      <c r="D3674" s="21">
        <v>104303974921.92</v>
      </c>
      <c r="E3674" s="2">
        <v>104303.9749</v>
      </c>
      <c r="F3674" t="s">
        <v>92</v>
      </c>
      <c r="G3674" t="s">
        <v>52</v>
      </c>
      <c r="H3674" t="s">
        <v>52</v>
      </c>
    </row>
    <row r="3675" spans="1:8" x14ac:dyDescent="0.3">
      <c r="A3675" t="s">
        <v>12</v>
      </c>
      <c r="B3675" t="s">
        <v>95</v>
      </c>
      <c r="C3675">
        <v>2018</v>
      </c>
      <c r="D3675" s="21">
        <v>1066490226.2551</v>
      </c>
      <c r="E3675" s="2">
        <v>1066.4902</v>
      </c>
      <c r="F3675" t="s">
        <v>92</v>
      </c>
      <c r="G3675" t="s">
        <v>15</v>
      </c>
      <c r="H3675" t="s">
        <v>16</v>
      </c>
    </row>
    <row r="3676" spans="1:8" x14ac:dyDescent="0.3">
      <c r="A3676" t="s">
        <v>12</v>
      </c>
      <c r="B3676" t="s">
        <v>95</v>
      </c>
      <c r="C3676">
        <v>2019</v>
      </c>
      <c r="D3676" s="21">
        <v>1040846905.4276</v>
      </c>
      <c r="E3676" s="2">
        <v>1040.8469</v>
      </c>
      <c r="F3676" t="s">
        <v>92</v>
      </c>
      <c r="G3676" t="s">
        <v>15</v>
      </c>
      <c r="H3676" t="s">
        <v>16</v>
      </c>
    </row>
    <row r="3677" spans="1:8" x14ac:dyDescent="0.3">
      <c r="A3677" t="s">
        <v>12</v>
      </c>
      <c r="B3677" t="s">
        <v>95</v>
      </c>
      <c r="C3677">
        <v>2020</v>
      </c>
      <c r="D3677" s="21">
        <v>1149707902.4302001</v>
      </c>
      <c r="E3677" s="2">
        <v>1149.7079000000001</v>
      </c>
      <c r="F3677" t="s">
        <v>92</v>
      </c>
      <c r="G3677" t="s">
        <v>15</v>
      </c>
      <c r="H3677" t="s">
        <v>16</v>
      </c>
    </row>
    <row r="3678" spans="1:8" x14ac:dyDescent="0.3">
      <c r="A3678" t="s">
        <v>12</v>
      </c>
      <c r="B3678" t="s">
        <v>95</v>
      </c>
      <c r="C3678">
        <v>2021</v>
      </c>
      <c r="D3678" s="21">
        <v>1080527599.0664999</v>
      </c>
      <c r="E3678" s="2">
        <v>1080.5275999999999</v>
      </c>
      <c r="F3678" t="s">
        <v>92</v>
      </c>
      <c r="G3678" t="s">
        <v>15</v>
      </c>
      <c r="H3678" t="s">
        <v>16</v>
      </c>
    </row>
    <row r="3679" spans="1:8" x14ac:dyDescent="0.3">
      <c r="A3679" t="s">
        <v>12</v>
      </c>
      <c r="B3679" t="s">
        <v>95</v>
      </c>
      <c r="C3679">
        <v>2022</v>
      </c>
      <c r="D3679" s="21">
        <v>1066466835.7845</v>
      </c>
      <c r="E3679" s="2">
        <v>1066.4667999999999</v>
      </c>
      <c r="F3679" t="s">
        <v>92</v>
      </c>
      <c r="G3679" t="s">
        <v>15</v>
      </c>
      <c r="H3679" t="s">
        <v>16</v>
      </c>
    </row>
    <row r="3680" spans="1:8" x14ac:dyDescent="0.3">
      <c r="A3680" t="s">
        <v>12</v>
      </c>
      <c r="B3680" t="s">
        <v>95</v>
      </c>
      <c r="C3680">
        <v>2023</v>
      </c>
      <c r="D3680" s="21">
        <v>1299699935.2649</v>
      </c>
      <c r="E3680" s="2">
        <v>1299.6999000000001</v>
      </c>
      <c r="F3680" t="s">
        <v>92</v>
      </c>
      <c r="G3680" t="s">
        <v>15</v>
      </c>
      <c r="H3680" t="s">
        <v>16</v>
      </c>
    </row>
    <row r="3681" spans="1:8" x14ac:dyDescent="0.3">
      <c r="A3681" t="s">
        <v>12</v>
      </c>
      <c r="B3681" t="s">
        <v>95</v>
      </c>
      <c r="C3681">
        <v>2024</v>
      </c>
      <c r="D3681" s="21">
        <v>1142090051.4000001</v>
      </c>
      <c r="E3681" s="2">
        <v>1142.0900999999999</v>
      </c>
      <c r="F3681" t="s">
        <v>92</v>
      </c>
      <c r="G3681" t="s">
        <v>15</v>
      </c>
      <c r="H3681" t="s">
        <v>16</v>
      </c>
    </row>
    <row r="3682" spans="1:8" x14ac:dyDescent="0.3">
      <c r="A3682" t="s">
        <v>12</v>
      </c>
      <c r="B3682" t="s">
        <v>95</v>
      </c>
      <c r="C3682">
        <v>2025</v>
      </c>
      <c r="D3682" s="22">
        <v>1208675529.4517</v>
      </c>
      <c r="E3682" s="2">
        <v>1208.6755000000001</v>
      </c>
      <c r="F3682" t="s">
        <v>92</v>
      </c>
      <c r="G3682" t="s">
        <v>15</v>
      </c>
      <c r="H3682" t="s">
        <v>16</v>
      </c>
    </row>
    <row r="3683" spans="1:8" x14ac:dyDescent="0.3">
      <c r="A3683" t="s">
        <v>12</v>
      </c>
      <c r="B3683" t="s">
        <v>95</v>
      </c>
      <c r="C3683">
        <v>2026</v>
      </c>
      <c r="D3683" s="22">
        <v>952626230</v>
      </c>
      <c r="E3683" s="2">
        <v>952.62620000000004</v>
      </c>
      <c r="F3683" t="s">
        <v>92</v>
      </c>
      <c r="G3683" t="s">
        <v>15</v>
      </c>
      <c r="H3683" t="s">
        <v>16</v>
      </c>
    </row>
    <row r="3684" spans="1:8" x14ac:dyDescent="0.3">
      <c r="A3684" t="s">
        <v>17</v>
      </c>
      <c r="B3684" t="s">
        <v>95</v>
      </c>
      <c r="C3684">
        <v>2018</v>
      </c>
      <c r="D3684" s="22">
        <v>20050182.2399</v>
      </c>
      <c r="E3684" s="2">
        <v>20.0502</v>
      </c>
      <c r="F3684" t="s">
        <v>92</v>
      </c>
      <c r="G3684" t="s">
        <v>18</v>
      </c>
      <c r="H3684" t="s">
        <v>16</v>
      </c>
    </row>
    <row r="3685" spans="1:8" x14ac:dyDescent="0.3">
      <c r="A3685" t="s">
        <v>17</v>
      </c>
      <c r="B3685" t="s">
        <v>95</v>
      </c>
      <c r="C3685">
        <v>2019</v>
      </c>
      <c r="D3685" s="22">
        <v>19513198.095600002</v>
      </c>
      <c r="E3685" s="2">
        <v>19.513200000000001</v>
      </c>
      <c r="F3685" t="s">
        <v>92</v>
      </c>
      <c r="G3685" t="s">
        <v>18</v>
      </c>
      <c r="H3685" t="s">
        <v>16</v>
      </c>
    </row>
    <row r="3686" spans="1:8" x14ac:dyDescent="0.3">
      <c r="A3686" t="s">
        <v>17</v>
      </c>
      <c r="B3686" t="s">
        <v>95</v>
      </c>
      <c r="C3686">
        <v>2020</v>
      </c>
      <c r="D3686" s="22">
        <v>20153344.731199998</v>
      </c>
      <c r="E3686" s="2">
        <v>20.153300000000002</v>
      </c>
      <c r="F3686" t="s">
        <v>92</v>
      </c>
      <c r="G3686" t="s">
        <v>18</v>
      </c>
      <c r="H3686" t="s">
        <v>16</v>
      </c>
    </row>
    <row r="3687" spans="1:8" x14ac:dyDescent="0.3">
      <c r="A3687" t="s">
        <v>17</v>
      </c>
      <c r="B3687" t="s">
        <v>95</v>
      </c>
      <c r="C3687">
        <v>2021</v>
      </c>
      <c r="D3687" s="22">
        <v>21510698.605500001</v>
      </c>
      <c r="E3687" s="2">
        <v>21.5107</v>
      </c>
      <c r="F3687" t="s">
        <v>92</v>
      </c>
      <c r="G3687" t="s">
        <v>18</v>
      </c>
      <c r="H3687" t="s">
        <v>16</v>
      </c>
    </row>
    <row r="3688" spans="1:8" x14ac:dyDescent="0.3">
      <c r="A3688" t="s">
        <v>17</v>
      </c>
      <c r="B3688" t="s">
        <v>95</v>
      </c>
      <c r="C3688">
        <v>2022</v>
      </c>
      <c r="D3688" s="22">
        <v>22821675.171500001</v>
      </c>
      <c r="E3688" s="2">
        <v>22.8217</v>
      </c>
      <c r="F3688" t="s">
        <v>92</v>
      </c>
      <c r="G3688" t="s">
        <v>18</v>
      </c>
      <c r="H3688" t="s">
        <v>16</v>
      </c>
    </row>
    <row r="3689" spans="1:8" x14ac:dyDescent="0.3">
      <c r="A3689" t="s">
        <v>17</v>
      </c>
      <c r="B3689" t="s">
        <v>95</v>
      </c>
      <c r="C3689">
        <v>2023</v>
      </c>
      <c r="D3689" s="22">
        <v>31814825.5079</v>
      </c>
      <c r="E3689" s="2">
        <v>31.814800000000002</v>
      </c>
      <c r="F3689" t="s">
        <v>92</v>
      </c>
      <c r="G3689" t="s">
        <v>18</v>
      </c>
      <c r="H3689" t="s">
        <v>16</v>
      </c>
    </row>
    <row r="3690" spans="1:8" x14ac:dyDescent="0.3">
      <c r="A3690" t="s">
        <v>17</v>
      </c>
      <c r="B3690" t="s">
        <v>95</v>
      </c>
      <c r="C3690">
        <v>2024</v>
      </c>
      <c r="D3690" s="22">
        <v>32051850.333299998</v>
      </c>
      <c r="E3690" s="2">
        <v>32.051900000000003</v>
      </c>
      <c r="F3690" t="s">
        <v>92</v>
      </c>
      <c r="G3690" t="s">
        <v>18</v>
      </c>
      <c r="H3690" t="s">
        <v>16</v>
      </c>
    </row>
    <row r="3691" spans="1:8" x14ac:dyDescent="0.3">
      <c r="A3691" t="s">
        <v>17</v>
      </c>
      <c r="B3691" t="s">
        <v>95</v>
      </c>
      <c r="C3691">
        <v>2025</v>
      </c>
      <c r="D3691" s="22">
        <v>30844119.2533</v>
      </c>
      <c r="E3691" s="2">
        <v>30.844100000000001</v>
      </c>
      <c r="F3691" t="s">
        <v>92</v>
      </c>
      <c r="G3691" t="s">
        <v>18</v>
      </c>
      <c r="H3691" t="s">
        <v>16</v>
      </c>
    </row>
    <row r="3692" spans="1:8" x14ac:dyDescent="0.3">
      <c r="A3692" t="s">
        <v>17</v>
      </c>
      <c r="B3692" t="s">
        <v>95</v>
      </c>
      <c r="C3692">
        <v>2026</v>
      </c>
      <c r="D3692" s="22">
        <v>31035200</v>
      </c>
      <c r="E3692" s="2">
        <v>31.0352</v>
      </c>
      <c r="F3692" t="s">
        <v>92</v>
      </c>
      <c r="G3692" t="s">
        <v>18</v>
      </c>
      <c r="H3692" t="s">
        <v>16</v>
      </c>
    </row>
    <row r="3693" spans="1:8" x14ac:dyDescent="0.3">
      <c r="A3693" t="s">
        <v>67</v>
      </c>
      <c r="B3693" t="s">
        <v>95</v>
      </c>
      <c r="C3693">
        <v>2018</v>
      </c>
      <c r="D3693" s="22">
        <v>19842592.401500002</v>
      </c>
      <c r="E3693" s="2">
        <v>19.842600000000001</v>
      </c>
      <c r="F3693" t="s">
        <v>92</v>
      </c>
      <c r="G3693" t="s">
        <v>68</v>
      </c>
      <c r="H3693" t="s">
        <v>16</v>
      </c>
    </row>
    <row r="3694" spans="1:8" x14ac:dyDescent="0.3">
      <c r="A3694" t="s">
        <v>67</v>
      </c>
      <c r="B3694" t="s">
        <v>95</v>
      </c>
      <c r="C3694">
        <v>2019</v>
      </c>
      <c r="D3694" s="22">
        <v>21179258.043000001</v>
      </c>
      <c r="E3694" s="2">
        <v>21.179300000000001</v>
      </c>
      <c r="F3694" t="s">
        <v>92</v>
      </c>
      <c r="G3694" t="s">
        <v>68</v>
      </c>
      <c r="H3694" t="s">
        <v>16</v>
      </c>
    </row>
    <row r="3695" spans="1:8" x14ac:dyDescent="0.3">
      <c r="A3695" t="s">
        <v>67</v>
      </c>
      <c r="B3695" t="s">
        <v>95</v>
      </c>
      <c r="C3695">
        <v>2020</v>
      </c>
      <c r="D3695" s="22">
        <v>22028364.502900001</v>
      </c>
      <c r="E3695" s="2">
        <v>22.028400000000001</v>
      </c>
      <c r="F3695" t="s">
        <v>92</v>
      </c>
      <c r="G3695" t="s">
        <v>68</v>
      </c>
      <c r="H3695" t="s">
        <v>16</v>
      </c>
    </row>
    <row r="3696" spans="1:8" x14ac:dyDescent="0.3">
      <c r="A3696" t="s">
        <v>67</v>
      </c>
      <c r="B3696" t="s">
        <v>95</v>
      </c>
      <c r="C3696">
        <v>2021</v>
      </c>
      <c r="D3696" s="22">
        <v>25101718.141899999</v>
      </c>
      <c r="E3696" s="2">
        <v>25.101700000000001</v>
      </c>
      <c r="F3696" t="s">
        <v>92</v>
      </c>
      <c r="G3696" t="s">
        <v>68</v>
      </c>
      <c r="H3696" t="s">
        <v>16</v>
      </c>
    </row>
    <row r="3697" spans="1:8" x14ac:dyDescent="0.3">
      <c r="A3697" t="s">
        <v>67</v>
      </c>
      <c r="B3697" t="s">
        <v>95</v>
      </c>
      <c r="C3697">
        <v>2022</v>
      </c>
      <c r="D3697" s="22">
        <v>33538428.679900002</v>
      </c>
      <c r="E3697" s="2">
        <v>33.538400000000003</v>
      </c>
      <c r="F3697" t="s">
        <v>92</v>
      </c>
      <c r="G3697" t="s">
        <v>68</v>
      </c>
      <c r="H3697" t="s">
        <v>16</v>
      </c>
    </row>
    <row r="3698" spans="1:8" x14ac:dyDescent="0.3">
      <c r="A3698" t="s">
        <v>67</v>
      </c>
      <c r="B3698" t="s">
        <v>95</v>
      </c>
      <c r="C3698">
        <v>2023</v>
      </c>
      <c r="D3698" s="22">
        <v>47086363.8213</v>
      </c>
      <c r="E3698" s="2">
        <v>47.086399999999998</v>
      </c>
      <c r="F3698" t="s">
        <v>92</v>
      </c>
      <c r="G3698" t="s">
        <v>68</v>
      </c>
      <c r="H3698" t="s">
        <v>16</v>
      </c>
    </row>
    <row r="3699" spans="1:8" x14ac:dyDescent="0.3">
      <c r="A3699" t="s">
        <v>67</v>
      </c>
      <c r="B3699" t="s">
        <v>95</v>
      </c>
      <c r="C3699">
        <v>2024</v>
      </c>
      <c r="D3699" s="22">
        <v>35857722.509199999</v>
      </c>
      <c r="E3699" s="2">
        <v>35.857700000000001</v>
      </c>
      <c r="F3699" t="s">
        <v>92</v>
      </c>
      <c r="G3699" t="s">
        <v>68</v>
      </c>
      <c r="H3699" t="s">
        <v>16</v>
      </c>
    </row>
    <row r="3700" spans="1:8" x14ac:dyDescent="0.3">
      <c r="A3700" t="s">
        <v>67</v>
      </c>
      <c r="B3700" t="s">
        <v>95</v>
      </c>
      <c r="C3700">
        <v>2025</v>
      </c>
      <c r="D3700" s="22">
        <v>44331037.812899999</v>
      </c>
      <c r="E3700" s="2">
        <v>44.331000000000003</v>
      </c>
      <c r="F3700" t="s">
        <v>92</v>
      </c>
      <c r="G3700" t="s">
        <v>68</v>
      </c>
      <c r="H3700" t="s">
        <v>16</v>
      </c>
    </row>
    <row r="3701" spans="1:8" x14ac:dyDescent="0.3">
      <c r="A3701" t="s">
        <v>67</v>
      </c>
      <c r="B3701" t="s">
        <v>95</v>
      </c>
      <c r="C3701">
        <v>2026</v>
      </c>
      <c r="D3701" s="22">
        <v>76761580</v>
      </c>
      <c r="E3701" s="2">
        <v>76.761600000000001</v>
      </c>
      <c r="F3701" t="s">
        <v>92</v>
      </c>
      <c r="G3701" t="s">
        <v>68</v>
      </c>
      <c r="H3701" t="s">
        <v>16</v>
      </c>
    </row>
    <row r="3702" spans="1:8" x14ac:dyDescent="0.3">
      <c r="A3702" t="s">
        <v>69</v>
      </c>
      <c r="B3702" t="s">
        <v>95</v>
      </c>
      <c r="C3702">
        <v>2018</v>
      </c>
      <c r="D3702" s="22">
        <v>3510003.1765000001</v>
      </c>
      <c r="E3702" s="2">
        <v>3.51</v>
      </c>
      <c r="F3702" t="s">
        <v>92</v>
      </c>
      <c r="G3702" t="s">
        <v>70</v>
      </c>
      <c r="H3702" t="s">
        <v>16</v>
      </c>
    </row>
    <row r="3703" spans="1:8" x14ac:dyDescent="0.3">
      <c r="A3703" t="s">
        <v>69</v>
      </c>
      <c r="B3703" t="s">
        <v>95</v>
      </c>
      <c r="C3703">
        <v>2019</v>
      </c>
      <c r="D3703" s="22">
        <v>925656.87620000006</v>
      </c>
      <c r="E3703" s="2">
        <v>0.92569999999999997</v>
      </c>
      <c r="F3703" t="s">
        <v>92</v>
      </c>
      <c r="G3703" t="s">
        <v>70</v>
      </c>
      <c r="H3703" t="s">
        <v>16</v>
      </c>
    </row>
    <row r="3704" spans="1:8" x14ac:dyDescent="0.3">
      <c r="A3704" t="s">
        <v>54</v>
      </c>
      <c r="B3704" t="s">
        <v>95</v>
      </c>
      <c r="C3704">
        <v>2018</v>
      </c>
      <c r="D3704" s="22">
        <v>358884337.16689998</v>
      </c>
      <c r="E3704" s="2">
        <v>358.8843</v>
      </c>
      <c r="F3704" t="s">
        <v>92</v>
      </c>
      <c r="G3704" t="s">
        <v>55</v>
      </c>
      <c r="H3704" t="s">
        <v>16</v>
      </c>
    </row>
    <row r="3705" spans="1:8" x14ac:dyDescent="0.3">
      <c r="A3705" t="s">
        <v>54</v>
      </c>
      <c r="B3705" t="s">
        <v>95</v>
      </c>
      <c r="C3705">
        <v>2019</v>
      </c>
      <c r="D3705" s="22">
        <v>375783774.2687</v>
      </c>
      <c r="E3705" s="2">
        <v>375.78379999999999</v>
      </c>
      <c r="F3705" t="s">
        <v>92</v>
      </c>
      <c r="G3705" t="s">
        <v>55</v>
      </c>
      <c r="H3705" t="s">
        <v>16</v>
      </c>
    </row>
    <row r="3706" spans="1:8" x14ac:dyDescent="0.3">
      <c r="A3706" t="s">
        <v>54</v>
      </c>
      <c r="B3706" t="s">
        <v>95</v>
      </c>
      <c r="C3706">
        <v>2020</v>
      </c>
      <c r="D3706" s="22">
        <v>319111432.36989999</v>
      </c>
      <c r="E3706" s="2">
        <v>319.1114</v>
      </c>
      <c r="F3706" t="s">
        <v>92</v>
      </c>
      <c r="G3706" t="s">
        <v>55</v>
      </c>
      <c r="H3706" t="s">
        <v>16</v>
      </c>
    </row>
    <row r="3707" spans="1:8" x14ac:dyDescent="0.3">
      <c r="A3707" t="s">
        <v>54</v>
      </c>
      <c r="B3707" t="s">
        <v>95</v>
      </c>
      <c r="C3707">
        <v>2021</v>
      </c>
      <c r="D3707" s="22">
        <v>344585464.39050001</v>
      </c>
      <c r="E3707" s="2">
        <v>344.58550000000002</v>
      </c>
      <c r="F3707" t="s">
        <v>92</v>
      </c>
      <c r="G3707" t="s">
        <v>55</v>
      </c>
      <c r="H3707" t="s">
        <v>16</v>
      </c>
    </row>
    <row r="3708" spans="1:8" x14ac:dyDescent="0.3">
      <c r="A3708" t="s">
        <v>54</v>
      </c>
      <c r="B3708" t="s">
        <v>95</v>
      </c>
      <c r="C3708">
        <v>2022</v>
      </c>
      <c r="D3708" s="22">
        <v>348721200.00629997</v>
      </c>
      <c r="E3708" s="2">
        <v>348.72120000000001</v>
      </c>
      <c r="F3708" t="s">
        <v>92</v>
      </c>
      <c r="G3708" t="s">
        <v>55</v>
      </c>
      <c r="H3708" t="s">
        <v>16</v>
      </c>
    </row>
    <row r="3709" spans="1:8" x14ac:dyDescent="0.3">
      <c r="A3709" t="s">
        <v>54</v>
      </c>
      <c r="B3709" t="s">
        <v>95</v>
      </c>
      <c r="C3709">
        <v>2023</v>
      </c>
      <c r="D3709" s="22">
        <v>394332768.81519997</v>
      </c>
      <c r="E3709" s="2">
        <v>394.33280000000002</v>
      </c>
      <c r="F3709" t="s">
        <v>92</v>
      </c>
      <c r="G3709" t="s">
        <v>55</v>
      </c>
      <c r="H3709" t="s">
        <v>16</v>
      </c>
    </row>
    <row r="3710" spans="1:8" x14ac:dyDescent="0.3">
      <c r="A3710" t="s">
        <v>54</v>
      </c>
      <c r="B3710" t="s">
        <v>95</v>
      </c>
      <c r="C3710">
        <v>2024</v>
      </c>
      <c r="D3710" s="22">
        <v>438296918.26130003</v>
      </c>
      <c r="E3710" s="2">
        <v>438.29689999999999</v>
      </c>
      <c r="F3710" t="s">
        <v>92</v>
      </c>
      <c r="G3710" t="s">
        <v>55</v>
      </c>
      <c r="H3710" t="s">
        <v>16</v>
      </c>
    </row>
    <row r="3711" spans="1:8" x14ac:dyDescent="0.3">
      <c r="A3711" t="s">
        <v>54</v>
      </c>
      <c r="B3711" t="s">
        <v>95</v>
      </c>
      <c r="C3711">
        <v>2025</v>
      </c>
      <c r="D3711" s="22">
        <v>478752297.09390002</v>
      </c>
      <c r="E3711" s="2">
        <v>478.75229999999999</v>
      </c>
      <c r="F3711" t="s">
        <v>92</v>
      </c>
      <c r="G3711" t="s">
        <v>55</v>
      </c>
      <c r="H3711" t="s">
        <v>16</v>
      </c>
    </row>
    <row r="3712" spans="1:8" x14ac:dyDescent="0.3">
      <c r="A3712" t="s">
        <v>54</v>
      </c>
      <c r="B3712" t="s">
        <v>95</v>
      </c>
      <c r="C3712">
        <v>2026</v>
      </c>
      <c r="D3712" s="22">
        <v>489820730</v>
      </c>
      <c r="E3712" s="2">
        <v>489.82069999999999</v>
      </c>
      <c r="F3712" t="s">
        <v>92</v>
      </c>
      <c r="G3712" t="s">
        <v>55</v>
      </c>
      <c r="H3712" t="s">
        <v>16</v>
      </c>
    </row>
    <row r="3713" spans="1:8" x14ac:dyDescent="0.3">
      <c r="A3713" t="s">
        <v>19</v>
      </c>
      <c r="B3713" t="s">
        <v>95</v>
      </c>
      <c r="C3713">
        <v>2018</v>
      </c>
      <c r="D3713" s="22">
        <v>226644936.17460001</v>
      </c>
      <c r="E3713" s="2">
        <v>226.64490000000001</v>
      </c>
      <c r="F3713" t="s">
        <v>92</v>
      </c>
      <c r="G3713" t="s">
        <v>20</v>
      </c>
      <c r="H3713" t="s">
        <v>16</v>
      </c>
    </row>
    <row r="3714" spans="1:8" x14ac:dyDescent="0.3">
      <c r="A3714" t="s">
        <v>19</v>
      </c>
      <c r="B3714" t="s">
        <v>95</v>
      </c>
      <c r="C3714">
        <v>2019</v>
      </c>
      <c r="D3714" s="22">
        <v>217227330.20449999</v>
      </c>
      <c r="E3714" s="2">
        <v>217.22730000000001</v>
      </c>
      <c r="F3714" t="s">
        <v>92</v>
      </c>
      <c r="G3714" t="s">
        <v>20</v>
      </c>
      <c r="H3714" t="s">
        <v>16</v>
      </c>
    </row>
    <row r="3715" spans="1:8" x14ac:dyDescent="0.3">
      <c r="A3715" t="s">
        <v>19</v>
      </c>
      <c r="B3715" t="s">
        <v>95</v>
      </c>
      <c r="C3715">
        <v>2020</v>
      </c>
      <c r="D3715" s="22">
        <v>205462386.76989999</v>
      </c>
      <c r="E3715" s="2">
        <v>205.4624</v>
      </c>
      <c r="F3715" t="s">
        <v>92</v>
      </c>
      <c r="G3715" t="s">
        <v>20</v>
      </c>
      <c r="H3715" t="s">
        <v>16</v>
      </c>
    </row>
    <row r="3716" spans="1:8" x14ac:dyDescent="0.3">
      <c r="A3716" t="s">
        <v>19</v>
      </c>
      <c r="B3716" t="s">
        <v>95</v>
      </c>
      <c r="C3716">
        <v>2021</v>
      </c>
      <c r="D3716" s="22">
        <v>207521036.98609999</v>
      </c>
      <c r="E3716" s="2">
        <v>207.52099999999999</v>
      </c>
      <c r="F3716" t="s">
        <v>92</v>
      </c>
      <c r="G3716" t="s">
        <v>20</v>
      </c>
      <c r="H3716" t="s">
        <v>16</v>
      </c>
    </row>
    <row r="3717" spans="1:8" x14ac:dyDescent="0.3">
      <c r="A3717" t="s">
        <v>19</v>
      </c>
      <c r="B3717" t="s">
        <v>95</v>
      </c>
      <c r="C3717">
        <v>2022</v>
      </c>
      <c r="D3717" s="22">
        <v>203617436.69229999</v>
      </c>
      <c r="E3717" s="2">
        <v>203.6174</v>
      </c>
      <c r="F3717" t="s">
        <v>92</v>
      </c>
      <c r="G3717" t="s">
        <v>20</v>
      </c>
      <c r="H3717" t="s">
        <v>16</v>
      </c>
    </row>
    <row r="3718" spans="1:8" x14ac:dyDescent="0.3">
      <c r="A3718" t="s">
        <v>19</v>
      </c>
      <c r="B3718" t="s">
        <v>95</v>
      </c>
      <c r="C3718">
        <v>2023</v>
      </c>
      <c r="D3718" s="22">
        <v>203458372.68110001</v>
      </c>
      <c r="E3718" s="2">
        <v>203.45840000000001</v>
      </c>
      <c r="F3718" t="s">
        <v>92</v>
      </c>
      <c r="G3718" t="s">
        <v>20</v>
      </c>
      <c r="H3718" t="s">
        <v>16</v>
      </c>
    </row>
    <row r="3719" spans="1:8" x14ac:dyDescent="0.3">
      <c r="A3719" t="s">
        <v>19</v>
      </c>
      <c r="B3719" t="s">
        <v>95</v>
      </c>
      <c r="C3719">
        <v>2024</v>
      </c>
      <c r="D3719" s="22">
        <v>248045089.31119999</v>
      </c>
      <c r="E3719" s="2">
        <v>248.04509999999999</v>
      </c>
      <c r="F3719" t="s">
        <v>92</v>
      </c>
      <c r="G3719" t="s">
        <v>20</v>
      </c>
      <c r="H3719" t="s">
        <v>16</v>
      </c>
    </row>
    <row r="3720" spans="1:8" x14ac:dyDescent="0.3">
      <c r="A3720" t="s">
        <v>19</v>
      </c>
      <c r="B3720" t="s">
        <v>95</v>
      </c>
      <c r="C3720">
        <v>2025</v>
      </c>
      <c r="D3720" s="22">
        <v>274615747.0302</v>
      </c>
      <c r="E3720" s="2">
        <v>274.6157</v>
      </c>
      <c r="F3720" t="s">
        <v>92</v>
      </c>
      <c r="G3720" t="s">
        <v>20</v>
      </c>
      <c r="H3720" t="s">
        <v>16</v>
      </c>
    </row>
    <row r="3721" spans="1:8" x14ac:dyDescent="0.3">
      <c r="A3721" t="s">
        <v>19</v>
      </c>
      <c r="B3721" t="s">
        <v>95</v>
      </c>
      <c r="C3721">
        <v>2026</v>
      </c>
      <c r="D3721" s="22">
        <v>278547750</v>
      </c>
      <c r="E3721" s="2">
        <v>278.5478</v>
      </c>
      <c r="F3721" t="s">
        <v>92</v>
      </c>
      <c r="G3721" t="s">
        <v>20</v>
      </c>
      <c r="H3721" t="s">
        <v>16</v>
      </c>
    </row>
    <row r="3722" spans="1:8" x14ac:dyDescent="0.3">
      <c r="A3722" t="s">
        <v>21</v>
      </c>
      <c r="B3722" t="s">
        <v>95</v>
      </c>
      <c r="C3722">
        <v>2018</v>
      </c>
      <c r="D3722" s="22">
        <v>111502708.4566</v>
      </c>
      <c r="E3722" s="2">
        <v>111.5027</v>
      </c>
      <c r="F3722" t="s">
        <v>92</v>
      </c>
      <c r="G3722" t="s">
        <v>22</v>
      </c>
      <c r="H3722" t="s">
        <v>23</v>
      </c>
    </row>
    <row r="3723" spans="1:8" x14ac:dyDescent="0.3">
      <c r="A3723" t="s">
        <v>21</v>
      </c>
      <c r="B3723" t="s">
        <v>95</v>
      </c>
      <c r="C3723">
        <v>2019</v>
      </c>
      <c r="D3723" s="22">
        <v>131409394.3073</v>
      </c>
      <c r="E3723" s="2">
        <v>131.40940000000001</v>
      </c>
      <c r="F3723" t="s">
        <v>92</v>
      </c>
      <c r="G3723" t="s">
        <v>22</v>
      </c>
      <c r="H3723" t="s">
        <v>23</v>
      </c>
    </row>
    <row r="3724" spans="1:8" x14ac:dyDescent="0.3">
      <c r="A3724" t="s">
        <v>21</v>
      </c>
      <c r="B3724" t="s">
        <v>95</v>
      </c>
      <c r="C3724">
        <v>2020</v>
      </c>
      <c r="D3724" s="22">
        <v>121341036.17479999</v>
      </c>
      <c r="E3724" s="2">
        <v>121.34099999999999</v>
      </c>
      <c r="F3724" t="s">
        <v>92</v>
      </c>
      <c r="G3724" t="s">
        <v>22</v>
      </c>
      <c r="H3724" t="s">
        <v>23</v>
      </c>
    </row>
    <row r="3725" spans="1:8" x14ac:dyDescent="0.3">
      <c r="A3725" t="s">
        <v>21</v>
      </c>
      <c r="B3725" t="s">
        <v>95</v>
      </c>
      <c r="C3725">
        <v>2021</v>
      </c>
      <c r="D3725" s="22">
        <v>109025469.0425</v>
      </c>
      <c r="E3725" s="2">
        <v>109.02549999999999</v>
      </c>
      <c r="F3725" t="s">
        <v>92</v>
      </c>
      <c r="G3725" t="s">
        <v>22</v>
      </c>
      <c r="H3725" t="s">
        <v>23</v>
      </c>
    </row>
    <row r="3726" spans="1:8" x14ac:dyDescent="0.3">
      <c r="A3726" t="s">
        <v>21</v>
      </c>
      <c r="B3726" t="s">
        <v>95</v>
      </c>
      <c r="C3726">
        <v>2022</v>
      </c>
      <c r="D3726" s="22">
        <v>116914302.1679</v>
      </c>
      <c r="E3726" s="2">
        <v>116.9143</v>
      </c>
      <c r="F3726" t="s">
        <v>92</v>
      </c>
      <c r="G3726" t="s">
        <v>22</v>
      </c>
      <c r="H3726" t="s">
        <v>23</v>
      </c>
    </row>
    <row r="3727" spans="1:8" x14ac:dyDescent="0.3">
      <c r="A3727" t="s">
        <v>21</v>
      </c>
      <c r="B3727" t="s">
        <v>95</v>
      </c>
      <c r="C3727">
        <v>2023</v>
      </c>
      <c r="D3727" s="22">
        <v>136302135.23500001</v>
      </c>
      <c r="E3727" s="2">
        <v>136.3021</v>
      </c>
      <c r="F3727" t="s">
        <v>92</v>
      </c>
      <c r="G3727" t="s">
        <v>22</v>
      </c>
      <c r="H3727" t="s">
        <v>23</v>
      </c>
    </row>
    <row r="3728" spans="1:8" x14ac:dyDescent="0.3">
      <c r="A3728" t="s">
        <v>21</v>
      </c>
      <c r="B3728" t="s">
        <v>95</v>
      </c>
      <c r="C3728">
        <v>2024</v>
      </c>
      <c r="D3728" s="22">
        <v>137330873.38659999</v>
      </c>
      <c r="E3728" s="2">
        <v>137.33090000000001</v>
      </c>
      <c r="F3728" t="s">
        <v>92</v>
      </c>
      <c r="G3728" t="s">
        <v>22</v>
      </c>
      <c r="H3728" t="s">
        <v>23</v>
      </c>
    </row>
    <row r="3729" spans="1:8" x14ac:dyDescent="0.3">
      <c r="A3729" t="s">
        <v>21</v>
      </c>
      <c r="B3729" t="s">
        <v>95</v>
      </c>
      <c r="C3729">
        <v>2025</v>
      </c>
      <c r="D3729" s="22">
        <v>102283897.4747</v>
      </c>
      <c r="E3729" s="2">
        <v>102.2839</v>
      </c>
      <c r="F3729" t="s">
        <v>92</v>
      </c>
      <c r="G3729" t="s">
        <v>22</v>
      </c>
      <c r="H3729" t="s">
        <v>23</v>
      </c>
    </row>
    <row r="3730" spans="1:8" x14ac:dyDescent="0.3">
      <c r="A3730" t="s">
        <v>21</v>
      </c>
      <c r="B3730" t="s">
        <v>95</v>
      </c>
      <c r="C3730">
        <v>2026</v>
      </c>
      <c r="D3730" s="22">
        <v>82993930</v>
      </c>
      <c r="E3730" s="2">
        <v>82.993899999999996</v>
      </c>
      <c r="F3730" t="s">
        <v>92</v>
      </c>
      <c r="G3730" t="s">
        <v>22</v>
      </c>
      <c r="H3730" t="s">
        <v>23</v>
      </c>
    </row>
    <row r="3731" spans="1:8" x14ac:dyDescent="0.3">
      <c r="A3731" t="s">
        <v>24</v>
      </c>
      <c r="B3731" t="s">
        <v>95</v>
      </c>
      <c r="C3731">
        <v>2018</v>
      </c>
      <c r="D3731" s="22">
        <v>37419490.811499998</v>
      </c>
      <c r="E3731" s="2">
        <v>37.419499999999999</v>
      </c>
      <c r="F3731" t="s">
        <v>92</v>
      </c>
      <c r="G3731" t="s">
        <v>25</v>
      </c>
      <c r="H3731" t="s">
        <v>23</v>
      </c>
    </row>
    <row r="3732" spans="1:8" x14ac:dyDescent="0.3">
      <c r="A3732" t="s">
        <v>24</v>
      </c>
      <c r="B3732" t="s">
        <v>95</v>
      </c>
      <c r="C3732">
        <v>2019</v>
      </c>
      <c r="D3732" s="22">
        <v>38580522.9375</v>
      </c>
      <c r="E3732" s="2">
        <v>38.580500000000001</v>
      </c>
      <c r="F3732" t="s">
        <v>92</v>
      </c>
      <c r="G3732" t="s">
        <v>25</v>
      </c>
      <c r="H3732" t="s">
        <v>23</v>
      </c>
    </row>
    <row r="3733" spans="1:8" x14ac:dyDescent="0.3">
      <c r="A3733" t="s">
        <v>24</v>
      </c>
      <c r="B3733" t="s">
        <v>95</v>
      </c>
      <c r="C3733">
        <v>2020</v>
      </c>
      <c r="D3733" s="22">
        <v>36286530.935199998</v>
      </c>
      <c r="E3733" s="2">
        <v>36.286499999999997</v>
      </c>
      <c r="F3733" t="s">
        <v>92</v>
      </c>
      <c r="G3733" t="s">
        <v>25</v>
      </c>
      <c r="H3733" t="s">
        <v>23</v>
      </c>
    </row>
    <row r="3734" spans="1:8" x14ac:dyDescent="0.3">
      <c r="A3734" t="s">
        <v>24</v>
      </c>
      <c r="B3734" t="s">
        <v>95</v>
      </c>
      <c r="C3734">
        <v>2021</v>
      </c>
      <c r="D3734" s="22">
        <v>28933240.943</v>
      </c>
      <c r="E3734" s="2">
        <v>28.933199999999999</v>
      </c>
      <c r="F3734" t="s">
        <v>92</v>
      </c>
      <c r="G3734" t="s">
        <v>25</v>
      </c>
      <c r="H3734" t="s">
        <v>23</v>
      </c>
    </row>
    <row r="3735" spans="1:8" x14ac:dyDescent="0.3">
      <c r="A3735" t="s">
        <v>24</v>
      </c>
      <c r="B3735" t="s">
        <v>95</v>
      </c>
      <c r="C3735">
        <v>2022</v>
      </c>
      <c r="D3735" s="22">
        <v>35371438.727799997</v>
      </c>
      <c r="E3735" s="2">
        <v>35.371400000000001</v>
      </c>
      <c r="F3735" t="s">
        <v>92</v>
      </c>
      <c r="G3735" t="s">
        <v>25</v>
      </c>
      <c r="H3735" t="s">
        <v>23</v>
      </c>
    </row>
    <row r="3736" spans="1:8" x14ac:dyDescent="0.3">
      <c r="A3736" t="s">
        <v>24</v>
      </c>
      <c r="B3736" t="s">
        <v>95</v>
      </c>
      <c r="C3736">
        <v>2023</v>
      </c>
      <c r="D3736" s="22">
        <v>41955549.770499997</v>
      </c>
      <c r="E3736" s="2">
        <v>41.955500000000001</v>
      </c>
      <c r="F3736" t="s">
        <v>92</v>
      </c>
      <c r="G3736" t="s">
        <v>25</v>
      </c>
      <c r="H3736" t="s">
        <v>23</v>
      </c>
    </row>
    <row r="3737" spans="1:8" x14ac:dyDescent="0.3">
      <c r="A3737" t="s">
        <v>24</v>
      </c>
      <c r="B3737" t="s">
        <v>95</v>
      </c>
      <c r="C3737">
        <v>2024</v>
      </c>
      <c r="D3737" s="22">
        <v>62157654.752400003</v>
      </c>
      <c r="E3737" s="2">
        <v>62.157699999999998</v>
      </c>
      <c r="F3737" t="s">
        <v>92</v>
      </c>
      <c r="G3737" t="s">
        <v>25</v>
      </c>
      <c r="H3737" t="s">
        <v>23</v>
      </c>
    </row>
    <row r="3738" spans="1:8" x14ac:dyDescent="0.3">
      <c r="A3738" t="s">
        <v>24</v>
      </c>
      <c r="B3738" t="s">
        <v>95</v>
      </c>
      <c r="C3738">
        <v>2025</v>
      </c>
      <c r="D3738" s="22">
        <v>69192695.660600007</v>
      </c>
      <c r="E3738" s="2">
        <v>69.192700000000002</v>
      </c>
      <c r="F3738" t="s">
        <v>92</v>
      </c>
      <c r="G3738" t="s">
        <v>25</v>
      </c>
      <c r="H3738" t="s">
        <v>23</v>
      </c>
    </row>
    <row r="3739" spans="1:8" x14ac:dyDescent="0.3">
      <c r="A3739" t="s">
        <v>24</v>
      </c>
      <c r="B3739" t="s">
        <v>95</v>
      </c>
      <c r="C3739">
        <v>2026</v>
      </c>
      <c r="D3739" s="22">
        <v>65550540</v>
      </c>
      <c r="E3739" s="2">
        <v>65.5505</v>
      </c>
      <c r="F3739" t="s">
        <v>92</v>
      </c>
      <c r="G3739" t="s">
        <v>25</v>
      </c>
      <c r="H3739" t="s">
        <v>23</v>
      </c>
    </row>
    <row r="3740" spans="1:8" x14ac:dyDescent="0.3">
      <c r="A3740" t="s">
        <v>26</v>
      </c>
      <c r="B3740" t="s">
        <v>95</v>
      </c>
      <c r="C3740">
        <v>2018</v>
      </c>
      <c r="D3740" s="22">
        <v>534735569.64490002</v>
      </c>
      <c r="E3740" s="2">
        <v>534.73559999999998</v>
      </c>
      <c r="F3740" t="s">
        <v>92</v>
      </c>
      <c r="G3740" t="s">
        <v>27</v>
      </c>
      <c r="H3740" t="s">
        <v>23</v>
      </c>
    </row>
    <row r="3741" spans="1:8" x14ac:dyDescent="0.3">
      <c r="A3741" t="s">
        <v>26</v>
      </c>
      <c r="B3741" t="s">
        <v>95</v>
      </c>
      <c r="C3741">
        <v>2019</v>
      </c>
      <c r="D3741" s="22">
        <v>592443334.17270005</v>
      </c>
      <c r="E3741" s="2">
        <v>592.44330000000002</v>
      </c>
      <c r="F3741" t="s">
        <v>92</v>
      </c>
      <c r="G3741" t="s">
        <v>27</v>
      </c>
      <c r="H3741" t="s">
        <v>23</v>
      </c>
    </row>
    <row r="3742" spans="1:8" x14ac:dyDescent="0.3">
      <c r="A3742" t="s">
        <v>26</v>
      </c>
      <c r="B3742" t="s">
        <v>95</v>
      </c>
      <c r="C3742">
        <v>2020</v>
      </c>
      <c r="D3742" s="22">
        <v>643994243.26499999</v>
      </c>
      <c r="E3742" s="2">
        <v>643.99419999999998</v>
      </c>
      <c r="F3742" t="s">
        <v>92</v>
      </c>
      <c r="G3742" t="s">
        <v>27</v>
      </c>
      <c r="H3742" t="s">
        <v>23</v>
      </c>
    </row>
    <row r="3743" spans="1:8" x14ac:dyDescent="0.3">
      <c r="A3743" t="s">
        <v>26</v>
      </c>
      <c r="B3743" t="s">
        <v>95</v>
      </c>
      <c r="C3743">
        <v>2021</v>
      </c>
      <c r="D3743" s="22">
        <v>703715930.37010002</v>
      </c>
      <c r="E3743" s="2">
        <v>703.71590000000003</v>
      </c>
      <c r="F3743" t="s">
        <v>92</v>
      </c>
      <c r="G3743" t="s">
        <v>27</v>
      </c>
      <c r="H3743" t="s">
        <v>23</v>
      </c>
    </row>
    <row r="3744" spans="1:8" x14ac:dyDescent="0.3">
      <c r="A3744" t="s">
        <v>26</v>
      </c>
      <c r="B3744" t="s">
        <v>95</v>
      </c>
      <c r="C3744">
        <v>2022</v>
      </c>
      <c r="D3744" s="22">
        <v>796386451.18190002</v>
      </c>
      <c r="E3744" s="2">
        <v>796.38649999999996</v>
      </c>
      <c r="F3744" t="s">
        <v>92</v>
      </c>
      <c r="G3744" t="s">
        <v>27</v>
      </c>
      <c r="H3744" t="s">
        <v>23</v>
      </c>
    </row>
    <row r="3745" spans="1:8" x14ac:dyDescent="0.3">
      <c r="A3745" t="s">
        <v>26</v>
      </c>
      <c r="B3745" t="s">
        <v>95</v>
      </c>
      <c r="C3745">
        <v>2023</v>
      </c>
      <c r="D3745" s="22">
        <v>948080104.11650002</v>
      </c>
      <c r="E3745" s="2">
        <v>948.08010000000002</v>
      </c>
      <c r="F3745" t="s">
        <v>92</v>
      </c>
      <c r="G3745" t="s">
        <v>27</v>
      </c>
      <c r="H3745" t="s">
        <v>23</v>
      </c>
    </row>
    <row r="3746" spans="1:8" x14ac:dyDescent="0.3">
      <c r="A3746" t="s">
        <v>26</v>
      </c>
      <c r="B3746" t="s">
        <v>95</v>
      </c>
      <c r="C3746">
        <v>2024</v>
      </c>
      <c r="D3746" s="22">
        <v>914764169.39320004</v>
      </c>
      <c r="E3746" s="2">
        <v>914.76419999999996</v>
      </c>
      <c r="F3746" t="s">
        <v>92</v>
      </c>
      <c r="G3746" t="s">
        <v>27</v>
      </c>
      <c r="H3746" t="s">
        <v>23</v>
      </c>
    </row>
    <row r="3747" spans="1:8" x14ac:dyDescent="0.3">
      <c r="A3747" t="s">
        <v>26</v>
      </c>
      <c r="B3747" t="s">
        <v>95</v>
      </c>
      <c r="C3747">
        <v>2025</v>
      </c>
      <c r="D3747" s="22">
        <v>1102489065.0039001</v>
      </c>
      <c r="E3747" s="2">
        <v>1102.4891</v>
      </c>
      <c r="F3747" t="s">
        <v>92</v>
      </c>
      <c r="G3747" t="s">
        <v>27</v>
      </c>
      <c r="H3747" t="s">
        <v>23</v>
      </c>
    </row>
    <row r="3748" spans="1:8" x14ac:dyDescent="0.3">
      <c r="A3748" t="s">
        <v>26</v>
      </c>
      <c r="B3748" t="s">
        <v>95</v>
      </c>
      <c r="C3748">
        <v>2026</v>
      </c>
      <c r="D3748" s="22">
        <v>1024162350</v>
      </c>
      <c r="E3748" s="2">
        <v>1024.1623999999999</v>
      </c>
      <c r="F3748" t="s">
        <v>92</v>
      </c>
      <c r="G3748" t="s">
        <v>27</v>
      </c>
      <c r="H3748" t="s">
        <v>23</v>
      </c>
    </row>
    <row r="3749" spans="1:8" x14ac:dyDescent="0.3">
      <c r="A3749" t="s">
        <v>28</v>
      </c>
      <c r="B3749" t="s">
        <v>95</v>
      </c>
      <c r="C3749">
        <v>2018</v>
      </c>
      <c r="D3749" s="22">
        <v>178453042.23910001</v>
      </c>
      <c r="E3749" s="2">
        <v>178.453</v>
      </c>
      <c r="F3749" t="s">
        <v>92</v>
      </c>
      <c r="G3749" t="s">
        <v>29</v>
      </c>
      <c r="H3749" t="s">
        <v>23</v>
      </c>
    </row>
    <row r="3750" spans="1:8" x14ac:dyDescent="0.3">
      <c r="A3750" t="s">
        <v>28</v>
      </c>
      <c r="B3750" t="s">
        <v>95</v>
      </c>
      <c r="C3750">
        <v>2019</v>
      </c>
      <c r="D3750" s="22">
        <v>171794866.4215</v>
      </c>
      <c r="E3750" s="2">
        <v>171.79490000000001</v>
      </c>
      <c r="F3750" t="s">
        <v>92</v>
      </c>
      <c r="G3750" t="s">
        <v>29</v>
      </c>
      <c r="H3750" t="s">
        <v>23</v>
      </c>
    </row>
    <row r="3751" spans="1:8" x14ac:dyDescent="0.3">
      <c r="A3751" t="s">
        <v>28</v>
      </c>
      <c r="B3751" t="s">
        <v>95</v>
      </c>
      <c r="C3751">
        <v>2020</v>
      </c>
      <c r="D3751" s="22">
        <v>155510222.92829999</v>
      </c>
      <c r="E3751" s="2">
        <v>155.5102</v>
      </c>
      <c r="F3751" t="s">
        <v>92</v>
      </c>
      <c r="G3751" t="s">
        <v>29</v>
      </c>
      <c r="H3751" t="s">
        <v>23</v>
      </c>
    </row>
    <row r="3752" spans="1:8" x14ac:dyDescent="0.3">
      <c r="A3752" t="s">
        <v>28</v>
      </c>
      <c r="B3752" t="s">
        <v>95</v>
      </c>
      <c r="C3752">
        <v>2021</v>
      </c>
      <c r="D3752" s="22">
        <v>143934620.1934</v>
      </c>
      <c r="E3752" s="2">
        <v>143.93459999999999</v>
      </c>
      <c r="F3752" t="s">
        <v>92</v>
      </c>
      <c r="G3752" t="s">
        <v>29</v>
      </c>
      <c r="H3752" t="s">
        <v>23</v>
      </c>
    </row>
    <row r="3753" spans="1:8" x14ac:dyDescent="0.3">
      <c r="A3753" t="s">
        <v>28</v>
      </c>
      <c r="B3753" t="s">
        <v>95</v>
      </c>
      <c r="C3753">
        <v>2022</v>
      </c>
      <c r="D3753" s="22">
        <v>153875542.22409999</v>
      </c>
      <c r="E3753" s="2">
        <v>153.87549999999999</v>
      </c>
      <c r="F3753" t="s">
        <v>92</v>
      </c>
      <c r="G3753" t="s">
        <v>29</v>
      </c>
      <c r="H3753" t="s">
        <v>23</v>
      </c>
    </row>
    <row r="3754" spans="1:8" x14ac:dyDescent="0.3">
      <c r="A3754" t="s">
        <v>28</v>
      </c>
      <c r="B3754" t="s">
        <v>95</v>
      </c>
      <c r="C3754">
        <v>2023</v>
      </c>
      <c r="D3754" s="22">
        <v>213264593.18540001</v>
      </c>
      <c r="E3754" s="2">
        <v>213.2646</v>
      </c>
      <c r="F3754" t="s">
        <v>92</v>
      </c>
      <c r="G3754" t="s">
        <v>29</v>
      </c>
      <c r="H3754" t="s">
        <v>23</v>
      </c>
    </row>
    <row r="3755" spans="1:8" x14ac:dyDescent="0.3">
      <c r="A3755" t="s">
        <v>28</v>
      </c>
      <c r="B3755" t="s">
        <v>95</v>
      </c>
      <c r="C3755">
        <v>2024</v>
      </c>
      <c r="D3755" s="22">
        <v>251194978.31200001</v>
      </c>
      <c r="E3755" s="2">
        <v>251.19499999999999</v>
      </c>
      <c r="F3755" t="s">
        <v>92</v>
      </c>
      <c r="G3755" t="s">
        <v>29</v>
      </c>
      <c r="H3755" t="s">
        <v>23</v>
      </c>
    </row>
    <row r="3756" spans="1:8" x14ac:dyDescent="0.3">
      <c r="A3756" t="s">
        <v>28</v>
      </c>
      <c r="B3756" t="s">
        <v>95</v>
      </c>
      <c r="C3756">
        <v>2025</v>
      </c>
      <c r="D3756" s="22">
        <v>269614321.66469997</v>
      </c>
      <c r="E3756" s="2">
        <v>269.61430000000001</v>
      </c>
      <c r="F3756" t="s">
        <v>92</v>
      </c>
      <c r="G3756" t="s">
        <v>29</v>
      </c>
      <c r="H3756" t="s">
        <v>23</v>
      </c>
    </row>
    <row r="3757" spans="1:8" x14ac:dyDescent="0.3">
      <c r="A3757" t="s">
        <v>28</v>
      </c>
      <c r="B3757" t="s">
        <v>95</v>
      </c>
      <c r="C3757">
        <v>2026</v>
      </c>
      <c r="D3757" s="22">
        <v>250868150</v>
      </c>
      <c r="E3757" s="2">
        <v>250.8682</v>
      </c>
      <c r="F3757" t="s">
        <v>92</v>
      </c>
      <c r="G3757" t="s">
        <v>29</v>
      </c>
      <c r="H3757" t="s">
        <v>23</v>
      </c>
    </row>
    <row r="3758" spans="1:8" x14ac:dyDescent="0.3">
      <c r="A3758" t="s">
        <v>30</v>
      </c>
      <c r="B3758" t="s">
        <v>95</v>
      </c>
      <c r="C3758">
        <v>2018</v>
      </c>
      <c r="D3758" s="22">
        <v>142997272.82769999</v>
      </c>
      <c r="E3758" s="2">
        <v>142.9973</v>
      </c>
      <c r="F3758" t="s">
        <v>92</v>
      </c>
      <c r="G3758" t="s">
        <v>31</v>
      </c>
      <c r="H3758" t="s">
        <v>23</v>
      </c>
    </row>
    <row r="3759" spans="1:8" x14ac:dyDescent="0.3">
      <c r="A3759" t="s">
        <v>30</v>
      </c>
      <c r="B3759" t="s">
        <v>95</v>
      </c>
      <c r="C3759">
        <v>2019</v>
      </c>
      <c r="D3759" s="22">
        <v>136129049.0036</v>
      </c>
      <c r="E3759" s="2">
        <v>136.12899999999999</v>
      </c>
      <c r="F3759" t="s">
        <v>92</v>
      </c>
      <c r="G3759" t="s">
        <v>31</v>
      </c>
      <c r="H3759" t="s">
        <v>23</v>
      </c>
    </row>
    <row r="3760" spans="1:8" x14ac:dyDescent="0.3">
      <c r="A3760" t="s">
        <v>30</v>
      </c>
      <c r="B3760" t="s">
        <v>95</v>
      </c>
      <c r="C3760">
        <v>2020</v>
      </c>
      <c r="D3760" s="22">
        <v>130663853.0953</v>
      </c>
      <c r="E3760" s="2">
        <v>130.66390000000001</v>
      </c>
      <c r="F3760" t="s">
        <v>92</v>
      </c>
      <c r="G3760" t="s">
        <v>31</v>
      </c>
      <c r="H3760" t="s">
        <v>23</v>
      </c>
    </row>
    <row r="3761" spans="1:8" x14ac:dyDescent="0.3">
      <c r="A3761" t="s">
        <v>30</v>
      </c>
      <c r="B3761" t="s">
        <v>95</v>
      </c>
      <c r="C3761">
        <v>2021</v>
      </c>
      <c r="D3761" s="22">
        <v>138130458.09709999</v>
      </c>
      <c r="E3761" s="2">
        <v>138.13050000000001</v>
      </c>
      <c r="F3761" t="s">
        <v>92</v>
      </c>
      <c r="G3761" t="s">
        <v>31</v>
      </c>
      <c r="H3761" t="s">
        <v>23</v>
      </c>
    </row>
    <row r="3762" spans="1:8" x14ac:dyDescent="0.3">
      <c r="A3762" t="s">
        <v>30</v>
      </c>
      <c r="B3762" t="s">
        <v>95</v>
      </c>
      <c r="C3762">
        <v>2022</v>
      </c>
      <c r="D3762" s="22">
        <v>178276664.25799999</v>
      </c>
      <c r="E3762" s="2">
        <v>178.27670000000001</v>
      </c>
      <c r="F3762" t="s">
        <v>92</v>
      </c>
      <c r="G3762" t="s">
        <v>31</v>
      </c>
      <c r="H3762" t="s">
        <v>23</v>
      </c>
    </row>
    <row r="3763" spans="1:8" x14ac:dyDescent="0.3">
      <c r="A3763" t="s">
        <v>30</v>
      </c>
      <c r="B3763" t="s">
        <v>95</v>
      </c>
      <c r="C3763">
        <v>2023</v>
      </c>
      <c r="D3763" s="22">
        <v>242799043.20910001</v>
      </c>
      <c r="E3763" s="2">
        <v>242.79900000000001</v>
      </c>
      <c r="F3763" t="s">
        <v>92</v>
      </c>
      <c r="G3763" t="s">
        <v>31</v>
      </c>
      <c r="H3763" t="s">
        <v>23</v>
      </c>
    </row>
    <row r="3764" spans="1:8" x14ac:dyDescent="0.3">
      <c r="A3764" t="s">
        <v>30</v>
      </c>
      <c r="B3764" t="s">
        <v>95</v>
      </c>
      <c r="C3764">
        <v>2024</v>
      </c>
      <c r="D3764" s="22">
        <v>238240338.54840001</v>
      </c>
      <c r="E3764" s="2">
        <v>238.24029999999999</v>
      </c>
      <c r="F3764" t="s">
        <v>92</v>
      </c>
      <c r="G3764" t="s">
        <v>31</v>
      </c>
      <c r="H3764" t="s">
        <v>23</v>
      </c>
    </row>
    <row r="3765" spans="1:8" x14ac:dyDescent="0.3">
      <c r="A3765" t="s">
        <v>30</v>
      </c>
      <c r="B3765" t="s">
        <v>95</v>
      </c>
      <c r="C3765">
        <v>2025</v>
      </c>
      <c r="D3765" s="22">
        <v>314465799.64649999</v>
      </c>
      <c r="E3765" s="2">
        <v>314.4658</v>
      </c>
      <c r="F3765" t="s">
        <v>92</v>
      </c>
      <c r="G3765" t="s">
        <v>31</v>
      </c>
      <c r="H3765" t="s">
        <v>23</v>
      </c>
    </row>
    <row r="3766" spans="1:8" x14ac:dyDescent="0.3">
      <c r="A3766" t="s">
        <v>30</v>
      </c>
      <c r="B3766" t="s">
        <v>95</v>
      </c>
      <c r="C3766">
        <v>2026</v>
      </c>
      <c r="D3766" s="22">
        <v>345674800</v>
      </c>
      <c r="E3766" s="2">
        <v>345.6748</v>
      </c>
      <c r="F3766" t="s">
        <v>92</v>
      </c>
      <c r="G3766" t="s">
        <v>31</v>
      </c>
      <c r="H3766" t="s">
        <v>23</v>
      </c>
    </row>
    <row r="3767" spans="1:8" x14ac:dyDescent="0.3">
      <c r="A3767" t="s">
        <v>56</v>
      </c>
      <c r="B3767" t="s">
        <v>95</v>
      </c>
      <c r="C3767">
        <v>2018</v>
      </c>
      <c r="D3767" s="22">
        <v>514597667.50099999</v>
      </c>
      <c r="E3767" s="2">
        <v>514.59770000000003</v>
      </c>
      <c r="F3767" t="s">
        <v>92</v>
      </c>
      <c r="G3767" t="s">
        <v>57</v>
      </c>
      <c r="H3767" t="s">
        <v>23</v>
      </c>
    </row>
    <row r="3768" spans="1:8" x14ac:dyDescent="0.3">
      <c r="A3768" t="s">
        <v>56</v>
      </c>
      <c r="B3768" t="s">
        <v>95</v>
      </c>
      <c r="C3768">
        <v>2019</v>
      </c>
      <c r="D3768" s="22">
        <v>420165445.79269999</v>
      </c>
      <c r="E3768" s="2">
        <v>420.16539999999998</v>
      </c>
      <c r="F3768" t="s">
        <v>92</v>
      </c>
      <c r="G3768" t="s">
        <v>57</v>
      </c>
      <c r="H3768" t="s">
        <v>23</v>
      </c>
    </row>
    <row r="3769" spans="1:8" x14ac:dyDescent="0.3">
      <c r="A3769" t="s">
        <v>56</v>
      </c>
      <c r="B3769" t="s">
        <v>95</v>
      </c>
      <c r="C3769">
        <v>2020</v>
      </c>
      <c r="D3769" s="22">
        <v>653181056.92900002</v>
      </c>
      <c r="E3769" s="2">
        <v>653.18110000000001</v>
      </c>
      <c r="F3769" t="s">
        <v>92</v>
      </c>
      <c r="G3769" t="s">
        <v>57</v>
      </c>
      <c r="H3769" t="s">
        <v>23</v>
      </c>
    </row>
    <row r="3770" spans="1:8" x14ac:dyDescent="0.3">
      <c r="A3770" t="s">
        <v>56</v>
      </c>
      <c r="B3770" t="s">
        <v>95</v>
      </c>
      <c r="C3770">
        <v>2021</v>
      </c>
      <c r="D3770" s="22">
        <v>563835398.81490004</v>
      </c>
      <c r="E3770" s="2">
        <v>563.83540000000005</v>
      </c>
      <c r="F3770" t="s">
        <v>92</v>
      </c>
      <c r="G3770" t="s">
        <v>57</v>
      </c>
      <c r="H3770" t="s">
        <v>23</v>
      </c>
    </row>
    <row r="3771" spans="1:8" x14ac:dyDescent="0.3">
      <c r="A3771" t="s">
        <v>56</v>
      </c>
      <c r="B3771" t="s">
        <v>95</v>
      </c>
      <c r="C3771">
        <v>2022</v>
      </c>
      <c r="D3771" s="22">
        <v>579540020.35160005</v>
      </c>
      <c r="E3771" s="2">
        <v>579.54</v>
      </c>
      <c r="F3771" t="s">
        <v>92</v>
      </c>
      <c r="G3771" t="s">
        <v>57</v>
      </c>
      <c r="H3771" t="s">
        <v>23</v>
      </c>
    </row>
    <row r="3772" spans="1:8" x14ac:dyDescent="0.3">
      <c r="A3772" t="s">
        <v>56</v>
      </c>
      <c r="B3772" t="s">
        <v>95</v>
      </c>
      <c r="C3772">
        <v>2023</v>
      </c>
      <c r="D3772" s="22">
        <v>637061661.21399999</v>
      </c>
      <c r="E3772" s="2">
        <v>637.06169999999997</v>
      </c>
      <c r="F3772" t="s">
        <v>92</v>
      </c>
      <c r="G3772" t="s">
        <v>57</v>
      </c>
      <c r="H3772" t="s">
        <v>23</v>
      </c>
    </row>
    <row r="3773" spans="1:8" x14ac:dyDescent="0.3">
      <c r="A3773" t="s">
        <v>56</v>
      </c>
      <c r="B3773" t="s">
        <v>95</v>
      </c>
      <c r="C3773">
        <v>2024</v>
      </c>
      <c r="D3773" s="22">
        <v>669720778.78489995</v>
      </c>
      <c r="E3773" s="2">
        <v>669.72080000000005</v>
      </c>
      <c r="F3773" t="s">
        <v>92</v>
      </c>
      <c r="G3773" t="s">
        <v>57</v>
      </c>
      <c r="H3773" t="s">
        <v>23</v>
      </c>
    </row>
    <row r="3774" spans="1:8" x14ac:dyDescent="0.3">
      <c r="A3774" t="s">
        <v>56</v>
      </c>
      <c r="B3774" t="s">
        <v>95</v>
      </c>
      <c r="C3774">
        <v>2025</v>
      </c>
      <c r="D3774" s="22">
        <v>760788974.45850003</v>
      </c>
      <c r="E3774" s="2">
        <v>760.78899999999999</v>
      </c>
      <c r="F3774" t="s">
        <v>92</v>
      </c>
      <c r="G3774" t="s">
        <v>57</v>
      </c>
      <c r="H3774" t="s">
        <v>23</v>
      </c>
    </row>
    <row r="3775" spans="1:8" x14ac:dyDescent="0.3">
      <c r="A3775" t="s">
        <v>56</v>
      </c>
      <c r="B3775" t="s">
        <v>95</v>
      </c>
      <c r="C3775">
        <v>2026</v>
      </c>
      <c r="D3775" s="22">
        <v>794314180</v>
      </c>
      <c r="E3775" s="2">
        <v>794.31420000000003</v>
      </c>
      <c r="F3775" t="s">
        <v>92</v>
      </c>
      <c r="G3775" t="s">
        <v>57</v>
      </c>
      <c r="H3775" t="s">
        <v>23</v>
      </c>
    </row>
    <row r="3776" spans="1:8" x14ac:dyDescent="0.3">
      <c r="A3776" t="s">
        <v>32</v>
      </c>
      <c r="B3776" t="s">
        <v>95</v>
      </c>
      <c r="C3776">
        <v>2018</v>
      </c>
      <c r="D3776" s="22">
        <v>141085400.50780001</v>
      </c>
      <c r="E3776" s="2">
        <v>141.08539999999999</v>
      </c>
      <c r="F3776" t="s">
        <v>92</v>
      </c>
      <c r="G3776" t="s">
        <v>33</v>
      </c>
      <c r="H3776" t="s">
        <v>23</v>
      </c>
    </row>
    <row r="3777" spans="1:8" x14ac:dyDescent="0.3">
      <c r="A3777" t="s">
        <v>32</v>
      </c>
      <c r="B3777" t="s">
        <v>95</v>
      </c>
      <c r="C3777">
        <v>2019</v>
      </c>
      <c r="D3777" s="22">
        <v>138475131.2502</v>
      </c>
      <c r="E3777" s="2">
        <v>138.4751</v>
      </c>
      <c r="F3777" t="s">
        <v>92</v>
      </c>
      <c r="G3777" t="s">
        <v>33</v>
      </c>
      <c r="H3777" t="s">
        <v>23</v>
      </c>
    </row>
    <row r="3778" spans="1:8" x14ac:dyDescent="0.3">
      <c r="A3778" t="s">
        <v>32</v>
      </c>
      <c r="B3778" t="s">
        <v>95</v>
      </c>
      <c r="C3778">
        <v>2020</v>
      </c>
      <c r="D3778" s="22">
        <v>130384978.29610001</v>
      </c>
      <c r="E3778" s="2">
        <v>130.38499999999999</v>
      </c>
      <c r="F3778" t="s">
        <v>92</v>
      </c>
      <c r="G3778" t="s">
        <v>33</v>
      </c>
      <c r="H3778" t="s">
        <v>23</v>
      </c>
    </row>
    <row r="3779" spans="1:8" x14ac:dyDescent="0.3">
      <c r="A3779" t="s">
        <v>32</v>
      </c>
      <c r="B3779" t="s">
        <v>95</v>
      </c>
      <c r="C3779">
        <v>2021</v>
      </c>
      <c r="D3779" s="22">
        <v>155099089.81619999</v>
      </c>
      <c r="E3779" s="2">
        <v>155.09909999999999</v>
      </c>
      <c r="F3779" t="s">
        <v>92</v>
      </c>
      <c r="G3779" t="s">
        <v>33</v>
      </c>
      <c r="H3779" t="s">
        <v>23</v>
      </c>
    </row>
    <row r="3780" spans="1:8" x14ac:dyDescent="0.3">
      <c r="A3780" t="s">
        <v>32</v>
      </c>
      <c r="B3780" t="s">
        <v>95</v>
      </c>
      <c r="C3780">
        <v>2022</v>
      </c>
      <c r="D3780" s="22">
        <v>179428215.8272</v>
      </c>
      <c r="E3780" s="2">
        <v>179.4282</v>
      </c>
      <c r="F3780" t="s">
        <v>92</v>
      </c>
      <c r="G3780" t="s">
        <v>33</v>
      </c>
      <c r="H3780" t="s">
        <v>23</v>
      </c>
    </row>
    <row r="3781" spans="1:8" x14ac:dyDescent="0.3">
      <c r="A3781" t="s">
        <v>32</v>
      </c>
      <c r="B3781" t="s">
        <v>95</v>
      </c>
      <c r="C3781">
        <v>2023</v>
      </c>
      <c r="D3781" s="22">
        <v>318302121.33639997</v>
      </c>
      <c r="E3781" s="2">
        <v>318.3021</v>
      </c>
      <c r="F3781" t="s">
        <v>92</v>
      </c>
      <c r="G3781" t="s">
        <v>33</v>
      </c>
      <c r="H3781" t="s">
        <v>23</v>
      </c>
    </row>
    <row r="3782" spans="1:8" x14ac:dyDescent="0.3">
      <c r="A3782" t="s">
        <v>32</v>
      </c>
      <c r="B3782" t="s">
        <v>95</v>
      </c>
      <c r="C3782">
        <v>2024</v>
      </c>
      <c r="D3782" s="22">
        <v>331459662.30070001</v>
      </c>
      <c r="E3782" s="2">
        <v>331.4597</v>
      </c>
      <c r="F3782" t="s">
        <v>92</v>
      </c>
      <c r="G3782" t="s">
        <v>33</v>
      </c>
      <c r="H3782" t="s">
        <v>23</v>
      </c>
    </row>
    <row r="3783" spans="1:8" x14ac:dyDescent="0.3">
      <c r="A3783" t="s">
        <v>32</v>
      </c>
      <c r="B3783" t="s">
        <v>95</v>
      </c>
      <c r="C3783">
        <v>2025</v>
      </c>
      <c r="D3783" s="22">
        <v>328735306.55049998</v>
      </c>
      <c r="E3783" s="2">
        <v>328.7353</v>
      </c>
      <c r="F3783" t="s">
        <v>92</v>
      </c>
      <c r="G3783" t="s">
        <v>33</v>
      </c>
      <c r="H3783" t="s">
        <v>23</v>
      </c>
    </row>
    <row r="3784" spans="1:8" x14ac:dyDescent="0.3">
      <c r="A3784" t="s">
        <v>32</v>
      </c>
      <c r="B3784" t="s">
        <v>95</v>
      </c>
      <c r="C3784">
        <v>2026</v>
      </c>
      <c r="D3784" s="22">
        <v>266922660</v>
      </c>
      <c r="E3784" s="2">
        <v>266.92270000000002</v>
      </c>
      <c r="F3784" t="s">
        <v>92</v>
      </c>
      <c r="G3784" t="s">
        <v>33</v>
      </c>
      <c r="H3784" t="s">
        <v>23</v>
      </c>
    </row>
    <row r="3785" spans="1:8" x14ac:dyDescent="0.3">
      <c r="A3785" t="s">
        <v>58</v>
      </c>
      <c r="B3785" t="s">
        <v>95</v>
      </c>
      <c r="C3785">
        <v>2018</v>
      </c>
      <c r="D3785" s="22">
        <v>378269997.93970001</v>
      </c>
      <c r="E3785" s="2">
        <v>378.27</v>
      </c>
      <c r="F3785" t="s">
        <v>92</v>
      </c>
      <c r="G3785" t="s">
        <v>59</v>
      </c>
      <c r="H3785" t="s">
        <v>23</v>
      </c>
    </row>
    <row r="3786" spans="1:8" x14ac:dyDescent="0.3">
      <c r="A3786" t="s">
        <v>58</v>
      </c>
      <c r="B3786" t="s">
        <v>95</v>
      </c>
      <c r="C3786">
        <v>2019</v>
      </c>
      <c r="D3786" s="22">
        <v>373410103.60610002</v>
      </c>
      <c r="E3786" s="2">
        <v>373.4101</v>
      </c>
      <c r="F3786" t="s">
        <v>92</v>
      </c>
      <c r="G3786" t="s">
        <v>59</v>
      </c>
      <c r="H3786" t="s">
        <v>23</v>
      </c>
    </row>
    <row r="3787" spans="1:8" x14ac:dyDescent="0.3">
      <c r="A3787" t="s">
        <v>58</v>
      </c>
      <c r="B3787" t="s">
        <v>95</v>
      </c>
      <c r="C3787">
        <v>2020</v>
      </c>
      <c r="D3787" s="22">
        <v>561955453.76549995</v>
      </c>
      <c r="E3787" s="2">
        <v>561.95550000000003</v>
      </c>
      <c r="F3787" t="s">
        <v>92</v>
      </c>
      <c r="G3787" t="s">
        <v>59</v>
      </c>
      <c r="H3787" t="s">
        <v>23</v>
      </c>
    </row>
    <row r="3788" spans="1:8" x14ac:dyDescent="0.3">
      <c r="A3788" t="s">
        <v>58</v>
      </c>
      <c r="B3788" t="s">
        <v>95</v>
      </c>
      <c r="C3788">
        <v>2021</v>
      </c>
      <c r="D3788" s="22">
        <v>618059474.0711</v>
      </c>
      <c r="E3788" s="2">
        <v>618.05949999999996</v>
      </c>
      <c r="F3788" t="s">
        <v>92</v>
      </c>
      <c r="G3788" t="s">
        <v>59</v>
      </c>
      <c r="H3788" t="s">
        <v>23</v>
      </c>
    </row>
    <row r="3789" spans="1:8" x14ac:dyDescent="0.3">
      <c r="A3789" t="s">
        <v>58</v>
      </c>
      <c r="B3789" t="s">
        <v>95</v>
      </c>
      <c r="C3789">
        <v>2022</v>
      </c>
      <c r="D3789" s="22">
        <v>809794134.88259995</v>
      </c>
      <c r="E3789" s="2">
        <v>809.79409999999996</v>
      </c>
      <c r="F3789" t="s">
        <v>92</v>
      </c>
      <c r="G3789" t="s">
        <v>59</v>
      </c>
      <c r="H3789" t="s">
        <v>23</v>
      </c>
    </row>
    <row r="3790" spans="1:8" x14ac:dyDescent="0.3">
      <c r="A3790" t="s">
        <v>58</v>
      </c>
      <c r="B3790" t="s">
        <v>95</v>
      </c>
      <c r="C3790">
        <v>2023</v>
      </c>
      <c r="D3790" s="22">
        <v>1003476620.7638</v>
      </c>
      <c r="E3790" s="2">
        <v>1003.4766</v>
      </c>
      <c r="F3790" t="s">
        <v>92</v>
      </c>
      <c r="G3790" t="s">
        <v>59</v>
      </c>
      <c r="H3790" t="s">
        <v>23</v>
      </c>
    </row>
    <row r="3791" spans="1:8" x14ac:dyDescent="0.3">
      <c r="A3791" t="s">
        <v>58</v>
      </c>
      <c r="B3791" t="s">
        <v>95</v>
      </c>
      <c r="C3791">
        <v>2024</v>
      </c>
      <c r="D3791" s="22">
        <v>1143465251.8329</v>
      </c>
      <c r="E3791" s="2">
        <v>1143.4653000000001</v>
      </c>
      <c r="F3791" t="s">
        <v>92</v>
      </c>
      <c r="G3791" t="s">
        <v>59</v>
      </c>
      <c r="H3791" t="s">
        <v>23</v>
      </c>
    </row>
    <row r="3792" spans="1:8" x14ac:dyDescent="0.3">
      <c r="A3792" t="s">
        <v>58</v>
      </c>
      <c r="B3792" t="s">
        <v>95</v>
      </c>
      <c r="C3792">
        <v>2025</v>
      </c>
      <c r="D3792" s="22">
        <v>1310368718.7298999</v>
      </c>
      <c r="E3792" s="2">
        <v>1310.3687</v>
      </c>
      <c r="F3792" t="s">
        <v>92</v>
      </c>
      <c r="G3792" t="s">
        <v>59</v>
      </c>
      <c r="H3792" t="s">
        <v>23</v>
      </c>
    </row>
    <row r="3793" spans="1:8" x14ac:dyDescent="0.3">
      <c r="A3793" t="s">
        <v>58</v>
      </c>
      <c r="B3793" t="s">
        <v>95</v>
      </c>
      <c r="C3793">
        <v>2026</v>
      </c>
      <c r="D3793" s="22">
        <v>1171525800</v>
      </c>
      <c r="E3793" s="2">
        <v>1171.5257999999999</v>
      </c>
      <c r="F3793" t="s">
        <v>92</v>
      </c>
      <c r="G3793" t="s">
        <v>59</v>
      </c>
      <c r="H3793" t="s">
        <v>23</v>
      </c>
    </row>
    <row r="3794" spans="1:8" x14ac:dyDescent="0.3">
      <c r="A3794" t="s">
        <v>34</v>
      </c>
      <c r="B3794" t="s">
        <v>95</v>
      </c>
      <c r="C3794">
        <v>2018</v>
      </c>
      <c r="D3794" s="22">
        <v>903647015.33399999</v>
      </c>
      <c r="E3794" s="2">
        <v>903.64700000000005</v>
      </c>
      <c r="F3794" t="s">
        <v>92</v>
      </c>
      <c r="G3794" t="s">
        <v>35</v>
      </c>
      <c r="H3794" t="s">
        <v>23</v>
      </c>
    </row>
    <row r="3795" spans="1:8" x14ac:dyDescent="0.3">
      <c r="A3795" t="s">
        <v>34</v>
      </c>
      <c r="B3795" t="s">
        <v>95</v>
      </c>
      <c r="C3795">
        <v>2019</v>
      </c>
      <c r="D3795" s="22">
        <v>966828439.25329995</v>
      </c>
      <c r="E3795" s="2">
        <v>966.82839999999999</v>
      </c>
      <c r="F3795" t="s">
        <v>92</v>
      </c>
      <c r="G3795" t="s">
        <v>35</v>
      </c>
      <c r="H3795" t="s">
        <v>23</v>
      </c>
    </row>
    <row r="3796" spans="1:8" x14ac:dyDescent="0.3">
      <c r="A3796" t="s">
        <v>34</v>
      </c>
      <c r="B3796" t="s">
        <v>95</v>
      </c>
      <c r="C3796">
        <v>2020</v>
      </c>
      <c r="D3796" s="22">
        <v>1242961965.0587001</v>
      </c>
      <c r="E3796" s="2">
        <v>1242.962</v>
      </c>
      <c r="F3796" t="s">
        <v>92</v>
      </c>
      <c r="G3796" t="s">
        <v>35</v>
      </c>
      <c r="H3796" t="s">
        <v>23</v>
      </c>
    </row>
    <row r="3797" spans="1:8" x14ac:dyDescent="0.3">
      <c r="A3797" t="s">
        <v>34</v>
      </c>
      <c r="B3797" t="s">
        <v>95</v>
      </c>
      <c r="C3797">
        <v>2021</v>
      </c>
      <c r="D3797" s="22">
        <v>1253037240.8162999</v>
      </c>
      <c r="E3797" s="2">
        <v>1253.0372</v>
      </c>
      <c r="F3797" t="s">
        <v>92</v>
      </c>
      <c r="G3797" t="s">
        <v>35</v>
      </c>
      <c r="H3797" t="s">
        <v>23</v>
      </c>
    </row>
    <row r="3798" spans="1:8" x14ac:dyDescent="0.3">
      <c r="A3798" t="s">
        <v>34</v>
      </c>
      <c r="B3798" t="s">
        <v>95</v>
      </c>
      <c r="C3798">
        <v>2022</v>
      </c>
      <c r="D3798" s="22">
        <v>1241317175.5741999</v>
      </c>
      <c r="E3798" s="2">
        <v>1241.3172</v>
      </c>
      <c r="F3798" t="s">
        <v>92</v>
      </c>
      <c r="G3798" t="s">
        <v>35</v>
      </c>
      <c r="H3798" t="s">
        <v>23</v>
      </c>
    </row>
    <row r="3799" spans="1:8" x14ac:dyDescent="0.3">
      <c r="A3799" t="s">
        <v>34</v>
      </c>
      <c r="B3799" t="s">
        <v>95</v>
      </c>
      <c r="C3799">
        <v>2023</v>
      </c>
      <c r="D3799" s="22">
        <v>1268765283.1236</v>
      </c>
      <c r="E3799" s="2">
        <v>1268.7653</v>
      </c>
      <c r="F3799" t="s">
        <v>92</v>
      </c>
      <c r="G3799" t="s">
        <v>35</v>
      </c>
      <c r="H3799" t="s">
        <v>23</v>
      </c>
    </row>
    <row r="3800" spans="1:8" x14ac:dyDescent="0.3">
      <c r="A3800" t="s">
        <v>34</v>
      </c>
      <c r="B3800" t="s">
        <v>95</v>
      </c>
      <c r="C3800">
        <v>2024</v>
      </c>
      <c r="D3800" s="22">
        <v>1358406470.1882</v>
      </c>
      <c r="E3800" s="2">
        <v>1358.4065000000001</v>
      </c>
      <c r="F3800" t="s">
        <v>92</v>
      </c>
      <c r="G3800" t="s">
        <v>35</v>
      </c>
      <c r="H3800" t="s">
        <v>23</v>
      </c>
    </row>
    <row r="3801" spans="1:8" x14ac:dyDescent="0.3">
      <c r="A3801" t="s">
        <v>34</v>
      </c>
      <c r="B3801" t="s">
        <v>95</v>
      </c>
      <c r="C3801">
        <v>2025</v>
      </c>
      <c r="D3801" s="22">
        <v>1439183459.7420001</v>
      </c>
      <c r="E3801" s="2">
        <v>1439.1835000000001</v>
      </c>
      <c r="F3801" t="s">
        <v>92</v>
      </c>
      <c r="G3801" t="s">
        <v>35</v>
      </c>
      <c r="H3801" t="s">
        <v>23</v>
      </c>
    </row>
    <row r="3802" spans="1:8" x14ac:dyDescent="0.3">
      <c r="A3802" t="s">
        <v>34</v>
      </c>
      <c r="B3802" t="s">
        <v>95</v>
      </c>
      <c r="C3802">
        <v>2026</v>
      </c>
      <c r="D3802" s="22">
        <v>1317643530</v>
      </c>
      <c r="E3802" s="2">
        <v>1317.6434999999999</v>
      </c>
      <c r="F3802" t="s">
        <v>92</v>
      </c>
      <c r="G3802" t="s">
        <v>35</v>
      </c>
      <c r="H3802" t="s">
        <v>23</v>
      </c>
    </row>
    <row r="3803" spans="1:8" x14ac:dyDescent="0.3">
      <c r="A3803" t="s">
        <v>36</v>
      </c>
      <c r="B3803" t="s">
        <v>95</v>
      </c>
      <c r="C3803">
        <v>2018</v>
      </c>
      <c r="D3803" s="22">
        <v>14320178420.141001</v>
      </c>
      <c r="E3803" s="2">
        <v>14320.178400000001</v>
      </c>
      <c r="F3803" t="s">
        <v>92</v>
      </c>
      <c r="G3803" t="s">
        <v>37</v>
      </c>
      <c r="H3803" t="s">
        <v>38</v>
      </c>
    </row>
    <row r="3804" spans="1:8" x14ac:dyDescent="0.3">
      <c r="A3804" t="s">
        <v>36</v>
      </c>
      <c r="B3804" t="s">
        <v>95</v>
      </c>
      <c r="C3804">
        <v>2019</v>
      </c>
      <c r="D3804" s="22">
        <v>14671153310.159599</v>
      </c>
      <c r="E3804" s="2">
        <v>14671.1533</v>
      </c>
      <c r="F3804" t="s">
        <v>92</v>
      </c>
      <c r="G3804" t="s">
        <v>37</v>
      </c>
      <c r="H3804" t="s">
        <v>38</v>
      </c>
    </row>
    <row r="3805" spans="1:8" x14ac:dyDescent="0.3">
      <c r="A3805" t="s">
        <v>36</v>
      </c>
      <c r="B3805" t="s">
        <v>95</v>
      </c>
      <c r="C3805">
        <v>2020</v>
      </c>
      <c r="D3805" s="22">
        <v>16341698806.907801</v>
      </c>
      <c r="E3805" s="2">
        <v>16341.6988</v>
      </c>
      <c r="F3805" t="s">
        <v>92</v>
      </c>
      <c r="G3805" t="s">
        <v>37</v>
      </c>
      <c r="H3805" t="s">
        <v>38</v>
      </c>
    </row>
    <row r="3806" spans="1:8" x14ac:dyDescent="0.3">
      <c r="A3806" t="s">
        <v>36</v>
      </c>
      <c r="B3806" t="s">
        <v>95</v>
      </c>
      <c r="C3806">
        <v>2021</v>
      </c>
      <c r="D3806" s="22">
        <v>15824026740.685499</v>
      </c>
      <c r="E3806" s="2">
        <v>15824.0267</v>
      </c>
      <c r="F3806" t="s">
        <v>92</v>
      </c>
      <c r="G3806" t="s">
        <v>37</v>
      </c>
      <c r="H3806" t="s">
        <v>38</v>
      </c>
    </row>
    <row r="3807" spans="1:8" x14ac:dyDescent="0.3">
      <c r="A3807" t="s">
        <v>36</v>
      </c>
      <c r="B3807" t="s">
        <v>95</v>
      </c>
      <c r="C3807">
        <v>2022</v>
      </c>
      <c r="D3807" s="22">
        <v>17270915018.221699</v>
      </c>
      <c r="E3807" s="2">
        <v>17270.915000000001</v>
      </c>
      <c r="F3807" t="s">
        <v>92</v>
      </c>
      <c r="G3807" t="s">
        <v>37</v>
      </c>
      <c r="H3807" t="s">
        <v>38</v>
      </c>
    </row>
    <row r="3808" spans="1:8" x14ac:dyDescent="0.3">
      <c r="A3808" t="s">
        <v>36</v>
      </c>
      <c r="B3808" t="s">
        <v>95</v>
      </c>
      <c r="C3808">
        <v>2023</v>
      </c>
      <c r="D3808" s="22">
        <v>17010976338.385401</v>
      </c>
      <c r="E3808" s="2">
        <v>17010.976299999998</v>
      </c>
      <c r="F3808" t="s">
        <v>92</v>
      </c>
      <c r="G3808" t="s">
        <v>37</v>
      </c>
      <c r="H3808" t="s">
        <v>38</v>
      </c>
    </row>
    <row r="3809" spans="1:8" x14ac:dyDescent="0.3">
      <c r="A3809" t="s">
        <v>36</v>
      </c>
      <c r="B3809" t="s">
        <v>95</v>
      </c>
      <c r="C3809">
        <v>2024</v>
      </c>
      <c r="D3809" s="22">
        <v>17890953908.5438</v>
      </c>
      <c r="E3809" s="2">
        <v>17890.9539</v>
      </c>
      <c r="F3809" t="s">
        <v>92</v>
      </c>
      <c r="G3809" t="s">
        <v>37</v>
      </c>
      <c r="H3809" t="s">
        <v>38</v>
      </c>
    </row>
    <row r="3810" spans="1:8" x14ac:dyDescent="0.3">
      <c r="A3810" t="s">
        <v>36</v>
      </c>
      <c r="B3810" t="s">
        <v>95</v>
      </c>
      <c r="C3810">
        <v>2025</v>
      </c>
      <c r="D3810" s="22">
        <v>18132518697.469002</v>
      </c>
      <c r="E3810" s="2">
        <v>18132.518700000001</v>
      </c>
      <c r="F3810" t="s">
        <v>92</v>
      </c>
      <c r="G3810" t="s">
        <v>37</v>
      </c>
      <c r="H3810" t="s">
        <v>38</v>
      </c>
    </row>
    <row r="3811" spans="1:8" x14ac:dyDescent="0.3">
      <c r="A3811" t="s">
        <v>36</v>
      </c>
      <c r="B3811" t="s">
        <v>95</v>
      </c>
      <c r="C3811">
        <v>2026</v>
      </c>
      <c r="D3811" s="22">
        <v>14156652510</v>
      </c>
      <c r="E3811" s="2">
        <v>14156.6525</v>
      </c>
      <c r="F3811" t="s">
        <v>92</v>
      </c>
      <c r="G3811" t="s">
        <v>37</v>
      </c>
      <c r="H3811" t="s">
        <v>38</v>
      </c>
    </row>
    <row r="3812" spans="1:8" x14ac:dyDescent="0.3">
      <c r="A3812" t="s">
        <v>60</v>
      </c>
      <c r="B3812" t="s">
        <v>95</v>
      </c>
      <c r="C3812">
        <v>2018</v>
      </c>
      <c r="D3812" s="22">
        <v>640949317.04130006</v>
      </c>
      <c r="E3812" s="2">
        <v>640.94929999999999</v>
      </c>
      <c r="F3812" t="s">
        <v>92</v>
      </c>
      <c r="G3812" t="s">
        <v>61</v>
      </c>
      <c r="H3812" t="s">
        <v>38</v>
      </c>
    </row>
    <row r="3813" spans="1:8" x14ac:dyDescent="0.3">
      <c r="A3813" t="s">
        <v>60</v>
      </c>
      <c r="B3813" t="s">
        <v>95</v>
      </c>
      <c r="C3813">
        <v>2019</v>
      </c>
      <c r="D3813" s="22">
        <v>516050571.73290002</v>
      </c>
      <c r="E3813" s="2">
        <v>516.05060000000003</v>
      </c>
      <c r="F3813" t="s">
        <v>92</v>
      </c>
      <c r="G3813" t="s">
        <v>61</v>
      </c>
      <c r="H3813" t="s">
        <v>38</v>
      </c>
    </row>
    <row r="3814" spans="1:8" x14ac:dyDescent="0.3">
      <c r="A3814" t="s">
        <v>60</v>
      </c>
      <c r="B3814" t="s">
        <v>95</v>
      </c>
      <c r="C3814">
        <v>2020</v>
      </c>
      <c r="D3814" s="22">
        <v>547456726.15100002</v>
      </c>
      <c r="E3814" s="2">
        <v>547.45669999999996</v>
      </c>
      <c r="F3814" t="s">
        <v>92</v>
      </c>
      <c r="G3814" t="s">
        <v>61</v>
      </c>
      <c r="H3814" t="s">
        <v>38</v>
      </c>
    </row>
    <row r="3815" spans="1:8" x14ac:dyDescent="0.3">
      <c r="A3815" t="s">
        <v>60</v>
      </c>
      <c r="B3815" t="s">
        <v>95</v>
      </c>
      <c r="C3815">
        <v>2021</v>
      </c>
      <c r="D3815" s="22">
        <v>538805882.12129998</v>
      </c>
      <c r="E3815" s="2">
        <v>538.80589999999995</v>
      </c>
      <c r="F3815" t="s">
        <v>92</v>
      </c>
      <c r="G3815" t="s">
        <v>61</v>
      </c>
      <c r="H3815" t="s">
        <v>38</v>
      </c>
    </row>
    <row r="3816" spans="1:8" x14ac:dyDescent="0.3">
      <c r="A3816" t="s">
        <v>60</v>
      </c>
      <c r="B3816" t="s">
        <v>95</v>
      </c>
      <c r="C3816">
        <v>2022</v>
      </c>
      <c r="D3816" s="22">
        <v>503567879.90539998</v>
      </c>
      <c r="E3816" s="2">
        <v>503.56790000000001</v>
      </c>
      <c r="F3816" t="s">
        <v>92</v>
      </c>
      <c r="G3816" t="s">
        <v>61</v>
      </c>
      <c r="H3816" t="s">
        <v>38</v>
      </c>
    </row>
    <row r="3817" spans="1:8" x14ac:dyDescent="0.3">
      <c r="A3817" t="s">
        <v>60</v>
      </c>
      <c r="B3817" t="s">
        <v>95</v>
      </c>
      <c r="C3817">
        <v>2023</v>
      </c>
      <c r="D3817" s="22">
        <v>658546007.97430003</v>
      </c>
      <c r="E3817" s="2">
        <v>658.54600000000005</v>
      </c>
      <c r="F3817" t="s">
        <v>92</v>
      </c>
      <c r="G3817" t="s">
        <v>61</v>
      </c>
      <c r="H3817" t="s">
        <v>38</v>
      </c>
    </row>
    <row r="3818" spans="1:8" x14ac:dyDescent="0.3">
      <c r="A3818" t="s">
        <v>60</v>
      </c>
      <c r="B3818" t="s">
        <v>95</v>
      </c>
      <c r="C3818">
        <v>2024</v>
      </c>
      <c r="D3818" s="22">
        <v>617631305.77769995</v>
      </c>
      <c r="E3818" s="2">
        <v>617.63130000000001</v>
      </c>
      <c r="F3818" t="s">
        <v>92</v>
      </c>
      <c r="G3818" t="s">
        <v>61</v>
      </c>
      <c r="H3818" t="s">
        <v>38</v>
      </c>
    </row>
    <row r="3819" spans="1:8" x14ac:dyDescent="0.3">
      <c r="A3819" t="s">
        <v>60</v>
      </c>
      <c r="B3819" t="s">
        <v>95</v>
      </c>
      <c r="C3819">
        <v>2025</v>
      </c>
      <c r="D3819" s="22">
        <v>618014490.47599995</v>
      </c>
      <c r="E3819" s="2">
        <v>618.0145</v>
      </c>
      <c r="F3819" t="s">
        <v>92</v>
      </c>
      <c r="G3819" t="s">
        <v>61</v>
      </c>
      <c r="H3819" t="s">
        <v>38</v>
      </c>
    </row>
    <row r="3820" spans="1:8" x14ac:dyDescent="0.3">
      <c r="A3820" t="s">
        <v>60</v>
      </c>
      <c r="B3820" t="s">
        <v>95</v>
      </c>
      <c r="C3820">
        <v>2026</v>
      </c>
      <c r="D3820" s="22">
        <v>503753040</v>
      </c>
      <c r="E3820" s="2">
        <v>503.75299999999999</v>
      </c>
      <c r="F3820" t="s">
        <v>92</v>
      </c>
      <c r="G3820" t="s">
        <v>61</v>
      </c>
      <c r="H3820" t="s">
        <v>38</v>
      </c>
    </row>
    <row r="3821" spans="1:8" x14ac:dyDescent="0.3">
      <c r="A3821" t="s">
        <v>73</v>
      </c>
      <c r="B3821" t="s">
        <v>95</v>
      </c>
      <c r="C3821">
        <v>2018</v>
      </c>
      <c r="D3821" s="22">
        <v>1093136071.257</v>
      </c>
      <c r="E3821" s="2">
        <v>1093.1360999999999</v>
      </c>
      <c r="F3821" t="s">
        <v>92</v>
      </c>
      <c r="G3821" t="s">
        <v>74</v>
      </c>
      <c r="H3821" t="s">
        <v>38</v>
      </c>
    </row>
    <row r="3822" spans="1:8" x14ac:dyDescent="0.3">
      <c r="A3822" t="s">
        <v>73</v>
      </c>
      <c r="B3822" t="s">
        <v>95</v>
      </c>
      <c r="C3822">
        <v>2019</v>
      </c>
      <c r="D3822" s="22">
        <v>1065464668.1506</v>
      </c>
      <c r="E3822" s="2">
        <v>1065.4647</v>
      </c>
      <c r="F3822" t="s">
        <v>92</v>
      </c>
      <c r="G3822" t="s">
        <v>74</v>
      </c>
      <c r="H3822" t="s">
        <v>38</v>
      </c>
    </row>
    <row r="3823" spans="1:8" x14ac:dyDescent="0.3">
      <c r="A3823" t="s">
        <v>73</v>
      </c>
      <c r="B3823" t="s">
        <v>95</v>
      </c>
      <c r="C3823">
        <v>2020</v>
      </c>
      <c r="D3823" s="22">
        <v>1127786973.5613999</v>
      </c>
      <c r="E3823" s="2">
        <v>1127.787</v>
      </c>
      <c r="F3823" t="s">
        <v>92</v>
      </c>
      <c r="G3823" t="s">
        <v>74</v>
      </c>
      <c r="H3823" t="s">
        <v>38</v>
      </c>
    </row>
    <row r="3824" spans="1:8" x14ac:dyDescent="0.3">
      <c r="A3824" t="s">
        <v>73</v>
      </c>
      <c r="B3824" t="s">
        <v>95</v>
      </c>
      <c r="C3824">
        <v>2021</v>
      </c>
      <c r="D3824" s="22">
        <v>1097842601.8963001</v>
      </c>
      <c r="E3824" s="2">
        <v>1097.8425999999999</v>
      </c>
      <c r="F3824" t="s">
        <v>92</v>
      </c>
      <c r="G3824" t="s">
        <v>74</v>
      </c>
      <c r="H3824" t="s">
        <v>38</v>
      </c>
    </row>
    <row r="3825" spans="1:8" x14ac:dyDescent="0.3">
      <c r="A3825" t="s">
        <v>73</v>
      </c>
      <c r="B3825" t="s">
        <v>95</v>
      </c>
      <c r="C3825">
        <v>2022</v>
      </c>
      <c r="D3825" s="22">
        <v>1142924473.0092001</v>
      </c>
      <c r="E3825" s="2">
        <v>1142.9245000000001</v>
      </c>
      <c r="F3825" t="s">
        <v>92</v>
      </c>
      <c r="G3825" t="s">
        <v>74</v>
      </c>
      <c r="H3825" t="s">
        <v>38</v>
      </c>
    </row>
    <row r="3826" spans="1:8" x14ac:dyDescent="0.3">
      <c r="A3826" t="s">
        <v>73</v>
      </c>
      <c r="B3826" t="s">
        <v>95</v>
      </c>
      <c r="C3826">
        <v>2023</v>
      </c>
      <c r="D3826" s="22">
        <v>1204249544.6652</v>
      </c>
      <c r="E3826" s="2">
        <v>1204.2494999999999</v>
      </c>
      <c r="F3826" t="s">
        <v>92</v>
      </c>
      <c r="G3826" t="s">
        <v>74</v>
      </c>
      <c r="H3826" t="s">
        <v>38</v>
      </c>
    </row>
    <row r="3827" spans="1:8" x14ac:dyDescent="0.3">
      <c r="A3827" t="s">
        <v>73</v>
      </c>
      <c r="B3827" t="s">
        <v>95</v>
      </c>
      <c r="C3827">
        <v>2024</v>
      </c>
      <c r="D3827" s="22">
        <v>1202543755.3780999</v>
      </c>
      <c r="E3827" s="2">
        <v>1202.5437999999999</v>
      </c>
      <c r="F3827" t="s">
        <v>92</v>
      </c>
      <c r="G3827" t="s">
        <v>74</v>
      </c>
      <c r="H3827" t="s">
        <v>38</v>
      </c>
    </row>
    <row r="3828" spans="1:8" x14ac:dyDescent="0.3">
      <c r="A3828" t="s">
        <v>73</v>
      </c>
      <c r="B3828" t="s">
        <v>95</v>
      </c>
      <c r="C3828">
        <v>2025</v>
      </c>
      <c r="D3828" s="22">
        <v>1262376773.2969999</v>
      </c>
      <c r="E3828" s="2">
        <v>1262.3768</v>
      </c>
      <c r="F3828" t="s">
        <v>92</v>
      </c>
      <c r="G3828" t="s">
        <v>74</v>
      </c>
      <c r="H3828" t="s">
        <v>38</v>
      </c>
    </row>
    <row r="3829" spans="1:8" x14ac:dyDescent="0.3">
      <c r="A3829" t="s">
        <v>73</v>
      </c>
      <c r="B3829" t="s">
        <v>95</v>
      </c>
      <c r="C3829">
        <v>2026</v>
      </c>
      <c r="D3829" s="22">
        <v>938585340</v>
      </c>
      <c r="E3829" s="2">
        <v>938.58529999999996</v>
      </c>
      <c r="F3829" t="s">
        <v>92</v>
      </c>
      <c r="G3829" t="s">
        <v>74</v>
      </c>
      <c r="H3829" t="s">
        <v>38</v>
      </c>
    </row>
    <row r="3830" spans="1:8" x14ac:dyDescent="0.3">
      <c r="A3830" t="s">
        <v>39</v>
      </c>
      <c r="B3830" t="s">
        <v>95</v>
      </c>
      <c r="C3830">
        <v>2018</v>
      </c>
      <c r="D3830" s="22">
        <v>6359063857.5064001</v>
      </c>
      <c r="E3830" s="2">
        <v>6359.0639000000001</v>
      </c>
      <c r="F3830" t="s">
        <v>92</v>
      </c>
      <c r="G3830" t="s">
        <v>40</v>
      </c>
      <c r="H3830" t="s">
        <v>38</v>
      </c>
    </row>
    <row r="3831" spans="1:8" x14ac:dyDescent="0.3">
      <c r="A3831" t="s">
        <v>39</v>
      </c>
      <c r="B3831" t="s">
        <v>95</v>
      </c>
      <c r="C3831">
        <v>2019</v>
      </c>
      <c r="D3831" s="22">
        <v>6672841896.8959999</v>
      </c>
      <c r="E3831" s="2">
        <v>6672.8419000000004</v>
      </c>
      <c r="F3831" t="s">
        <v>92</v>
      </c>
      <c r="G3831" t="s">
        <v>40</v>
      </c>
      <c r="H3831" t="s">
        <v>38</v>
      </c>
    </row>
    <row r="3832" spans="1:8" x14ac:dyDescent="0.3">
      <c r="A3832" t="s">
        <v>39</v>
      </c>
      <c r="B3832" t="s">
        <v>95</v>
      </c>
      <c r="C3832">
        <v>2020</v>
      </c>
      <c r="D3832" s="22">
        <v>6514183902.4509001</v>
      </c>
      <c r="E3832" s="2">
        <v>6514.1839</v>
      </c>
      <c r="F3832" t="s">
        <v>92</v>
      </c>
      <c r="G3832" t="s">
        <v>40</v>
      </c>
      <c r="H3832" t="s">
        <v>38</v>
      </c>
    </row>
    <row r="3833" spans="1:8" x14ac:dyDescent="0.3">
      <c r="A3833" t="s">
        <v>39</v>
      </c>
      <c r="B3833" t="s">
        <v>95</v>
      </c>
      <c r="C3833">
        <v>2021</v>
      </c>
      <c r="D3833" s="22">
        <v>6179717603.6779003</v>
      </c>
      <c r="E3833" s="2">
        <v>6179.7175999999999</v>
      </c>
      <c r="F3833" t="s">
        <v>92</v>
      </c>
      <c r="G3833" t="s">
        <v>40</v>
      </c>
      <c r="H3833" t="s">
        <v>38</v>
      </c>
    </row>
    <row r="3834" spans="1:8" x14ac:dyDescent="0.3">
      <c r="A3834" t="s">
        <v>39</v>
      </c>
      <c r="B3834" t="s">
        <v>95</v>
      </c>
      <c r="C3834">
        <v>2022</v>
      </c>
      <c r="D3834" s="22">
        <v>6453693973.6525002</v>
      </c>
      <c r="E3834" s="2">
        <v>6453.6940000000004</v>
      </c>
      <c r="F3834" t="s">
        <v>92</v>
      </c>
      <c r="G3834" t="s">
        <v>40</v>
      </c>
      <c r="H3834" t="s">
        <v>38</v>
      </c>
    </row>
    <row r="3835" spans="1:8" x14ac:dyDescent="0.3">
      <c r="A3835" t="s">
        <v>39</v>
      </c>
      <c r="B3835" t="s">
        <v>95</v>
      </c>
      <c r="C3835">
        <v>2023</v>
      </c>
      <c r="D3835" s="22">
        <v>6561277188.4350996</v>
      </c>
      <c r="E3835" s="2">
        <v>6561.2772000000004</v>
      </c>
      <c r="F3835" t="s">
        <v>92</v>
      </c>
      <c r="G3835" t="s">
        <v>40</v>
      </c>
      <c r="H3835" t="s">
        <v>38</v>
      </c>
    </row>
    <row r="3836" spans="1:8" x14ac:dyDescent="0.3">
      <c r="A3836" t="s">
        <v>39</v>
      </c>
      <c r="B3836" t="s">
        <v>95</v>
      </c>
      <c r="C3836">
        <v>2024</v>
      </c>
      <c r="D3836" s="22">
        <v>5727845900.2152004</v>
      </c>
      <c r="E3836" s="2">
        <v>5727.8459000000003</v>
      </c>
      <c r="F3836" t="s">
        <v>92</v>
      </c>
      <c r="G3836" t="s">
        <v>40</v>
      </c>
      <c r="H3836" t="s">
        <v>38</v>
      </c>
    </row>
    <row r="3837" spans="1:8" x14ac:dyDescent="0.3">
      <c r="A3837" t="s">
        <v>39</v>
      </c>
      <c r="B3837" t="s">
        <v>95</v>
      </c>
      <c r="C3837">
        <v>2025</v>
      </c>
      <c r="D3837" s="22">
        <v>6058429312.4741001</v>
      </c>
      <c r="E3837" s="2">
        <v>6058.4292999999998</v>
      </c>
      <c r="F3837" t="s">
        <v>92</v>
      </c>
      <c r="G3837" t="s">
        <v>40</v>
      </c>
      <c r="H3837" t="s">
        <v>38</v>
      </c>
    </row>
    <row r="3838" spans="1:8" x14ac:dyDescent="0.3">
      <c r="A3838" t="s">
        <v>39</v>
      </c>
      <c r="B3838" t="s">
        <v>95</v>
      </c>
      <c r="C3838">
        <v>2026</v>
      </c>
      <c r="D3838" s="22">
        <v>4910763660</v>
      </c>
      <c r="E3838" s="2">
        <v>4910.7637000000004</v>
      </c>
      <c r="F3838" t="s">
        <v>92</v>
      </c>
      <c r="G3838" t="s">
        <v>40</v>
      </c>
      <c r="H3838" t="s">
        <v>38</v>
      </c>
    </row>
    <row r="3839" spans="1:8" x14ac:dyDescent="0.3">
      <c r="A3839" t="s">
        <v>41</v>
      </c>
      <c r="B3839" t="s">
        <v>95</v>
      </c>
      <c r="C3839">
        <v>2018</v>
      </c>
      <c r="D3839" s="22">
        <v>7022182762.0060997</v>
      </c>
      <c r="E3839" s="2">
        <v>7022.1827999999996</v>
      </c>
      <c r="F3839" t="s">
        <v>92</v>
      </c>
      <c r="G3839" t="s">
        <v>42</v>
      </c>
      <c r="H3839" t="s">
        <v>43</v>
      </c>
    </row>
    <row r="3840" spans="1:8" x14ac:dyDescent="0.3">
      <c r="A3840" t="s">
        <v>41</v>
      </c>
      <c r="B3840" t="s">
        <v>95</v>
      </c>
      <c r="C3840">
        <v>2019</v>
      </c>
      <c r="D3840" s="22">
        <v>7712446283.6239004</v>
      </c>
      <c r="E3840" s="2">
        <v>7712.4462999999996</v>
      </c>
      <c r="F3840" t="s">
        <v>92</v>
      </c>
      <c r="G3840" t="s">
        <v>42</v>
      </c>
      <c r="H3840" t="s">
        <v>43</v>
      </c>
    </row>
    <row r="3841" spans="1:8" x14ac:dyDescent="0.3">
      <c r="A3841" t="s">
        <v>41</v>
      </c>
      <c r="B3841" t="s">
        <v>95</v>
      </c>
      <c r="C3841">
        <v>2020</v>
      </c>
      <c r="D3841" s="22">
        <v>8361750649.7810001</v>
      </c>
      <c r="E3841" s="2">
        <v>8361.7505999999994</v>
      </c>
      <c r="F3841" t="s">
        <v>92</v>
      </c>
      <c r="G3841" t="s">
        <v>42</v>
      </c>
      <c r="H3841" t="s">
        <v>43</v>
      </c>
    </row>
    <row r="3842" spans="1:8" x14ac:dyDescent="0.3">
      <c r="A3842" t="s">
        <v>41</v>
      </c>
      <c r="B3842" t="s">
        <v>95</v>
      </c>
      <c r="C3842">
        <v>2021</v>
      </c>
      <c r="D3842" s="22">
        <v>8340925141.8614998</v>
      </c>
      <c r="E3842" s="2">
        <v>8340.9251000000004</v>
      </c>
      <c r="F3842" t="s">
        <v>92</v>
      </c>
      <c r="G3842" t="s">
        <v>42</v>
      </c>
      <c r="H3842" t="s">
        <v>43</v>
      </c>
    </row>
    <row r="3843" spans="1:8" x14ac:dyDescent="0.3">
      <c r="A3843" t="s">
        <v>41</v>
      </c>
      <c r="B3843" t="s">
        <v>95</v>
      </c>
      <c r="C3843">
        <v>2022</v>
      </c>
      <c r="D3843" s="22">
        <v>8956853188.8635006</v>
      </c>
      <c r="E3843" s="2">
        <v>8956.8531999999996</v>
      </c>
      <c r="F3843" t="s">
        <v>92</v>
      </c>
      <c r="G3843" t="s">
        <v>42</v>
      </c>
      <c r="H3843" t="s">
        <v>43</v>
      </c>
    </row>
    <row r="3844" spans="1:8" x14ac:dyDescent="0.3">
      <c r="A3844" t="s">
        <v>41</v>
      </c>
      <c r="B3844" t="s">
        <v>95</v>
      </c>
      <c r="C3844">
        <v>2023</v>
      </c>
      <c r="D3844" s="22">
        <v>9953521820.6121998</v>
      </c>
      <c r="E3844" s="2">
        <v>9953.5218000000004</v>
      </c>
      <c r="F3844" t="s">
        <v>92</v>
      </c>
      <c r="G3844" t="s">
        <v>42</v>
      </c>
      <c r="H3844" t="s">
        <v>43</v>
      </c>
    </row>
    <row r="3845" spans="1:8" x14ac:dyDescent="0.3">
      <c r="A3845" t="s">
        <v>41</v>
      </c>
      <c r="B3845" t="s">
        <v>95</v>
      </c>
      <c r="C3845">
        <v>2024</v>
      </c>
      <c r="D3845" s="22">
        <v>10518897895.3846</v>
      </c>
      <c r="E3845" s="2">
        <v>10518.8979</v>
      </c>
      <c r="F3845" t="s">
        <v>92</v>
      </c>
      <c r="G3845" t="s">
        <v>42</v>
      </c>
      <c r="H3845" t="s">
        <v>43</v>
      </c>
    </row>
    <row r="3846" spans="1:8" x14ac:dyDescent="0.3">
      <c r="A3846" t="s">
        <v>41</v>
      </c>
      <c r="B3846" t="s">
        <v>95</v>
      </c>
      <c r="C3846">
        <v>2025</v>
      </c>
      <c r="D3846" s="22">
        <v>11644816904.5662</v>
      </c>
      <c r="E3846" s="2">
        <v>11644.8169</v>
      </c>
      <c r="F3846" t="s">
        <v>92</v>
      </c>
      <c r="G3846" t="s">
        <v>42</v>
      </c>
      <c r="H3846" t="s">
        <v>43</v>
      </c>
    </row>
    <row r="3847" spans="1:8" x14ac:dyDescent="0.3">
      <c r="A3847" t="s">
        <v>41</v>
      </c>
      <c r="B3847" t="s">
        <v>95</v>
      </c>
      <c r="C3847">
        <v>2026</v>
      </c>
      <c r="D3847" s="22">
        <v>10257387210</v>
      </c>
      <c r="E3847" s="2">
        <v>10257.387199999999</v>
      </c>
      <c r="F3847" t="s">
        <v>92</v>
      </c>
      <c r="G3847" t="s">
        <v>42</v>
      </c>
      <c r="H3847" t="s">
        <v>43</v>
      </c>
    </row>
    <row r="3848" spans="1:8" x14ac:dyDescent="0.3">
      <c r="A3848" t="s">
        <v>62</v>
      </c>
      <c r="B3848" t="s">
        <v>95</v>
      </c>
      <c r="C3848">
        <v>2018</v>
      </c>
      <c r="D3848" s="22">
        <v>5684667607.2186003</v>
      </c>
      <c r="E3848" s="2">
        <v>5684.6675999999998</v>
      </c>
      <c r="F3848" t="s">
        <v>92</v>
      </c>
      <c r="G3848" t="s">
        <v>63</v>
      </c>
      <c r="H3848" t="s">
        <v>43</v>
      </c>
    </row>
    <row r="3849" spans="1:8" x14ac:dyDescent="0.3">
      <c r="A3849" t="s">
        <v>62</v>
      </c>
      <c r="B3849" t="s">
        <v>95</v>
      </c>
      <c r="C3849">
        <v>2019</v>
      </c>
      <c r="D3849" s="22">
        <v>5697484482.5636997</v>
      </c>
      <c r="E3849" s="2">
        <v>5697.4844999999996</v>
      </c>
      <c r="F3849" t="s">
        <v>92</v>
      </c>
      <c r="G3849" t="s">
        <v>63</v>
      </c>
      <c r="H3849" t="s">
        <v>43</v>
      </c>
    </row>
    <row r="3850" spans="1:8" x14ac:dyDescent="0.3">
      <c r="A3850" t="s">
        <v>62</v>
      </c>
      <c r="B3850" t="s">
        <v>95</v>
      </c>
      <c r="C3850">
        <v>2020</v>
      </c>
      <c r="D3850" s="22">
        <v>6712245380.3900003</v>
      </c>
      <c r="E3850" s="2">
        <v>6712.2453999999998</v>
      </c>
      <c r="F3850" t="s">
        <v>92</v>
      </c>
      <c r="G3850" t="s">
        <v>63</v>
      </c>
      <c r="H3850" t="s">
        <v>43</v>
      </c>
    </row>
    <row r="3851" spans="1:8" x14ac:dyDescent="0.3">
      <c r="A3851" t="s">
        <v>62</v>
      </c>
      <c r="B3851" t="s">
        <v>95</v>
      </c>
      <c r="C3851">
        <v>2021</v>
      </c>
      <c r="D3851" s="22">
        <v>6676357838.1587</v>
      </c>
      <c r="E3851" s="2">
        <v>6676.3577999999998</v>
      </c>
      <c r="F3851" t="s">
        <v>92</v>
      </c>
      <c r="G3851" t="s">
        <v>63</v>
      </c>
      <c r="H3851" t="s">
        <v>43</v>
      </c>
    </row>
    <row r="3852" spans="1:8" x14ac:dyDescent="0.3">
      <c r="A3852" t="s">
        <v>62</v>
      </c>
      <c r="B3852" t="s">
        <v>95</v>
      </c>
      <c r="C3852">
        <v>2022</v>
      </c>
      <c r="D3852" s="22">
        <v>7295963516.5836</v>
      </c>
      <c r="E3852" s="2">
        <v>7295.9634999999998</v>
      </c>
      <c r="F3852" t="s">
        <v>92</v>
      </c>
      <c r="G3852" t="s">
        <v>63</v>
      </c>
      <c r="H3852" t="s">
        <v>43</v>
      </c>
    </row>
    <row r="3853" spans="1:8" x14ac:dyDescent="0.3">
      <c r="A3853" t="s">
        <v>62</v>
      </c>
      <c r="B3853" t="s">
        <v>95</v>
      </c>
      <c r="C3853">
        <v>2023</v>
      </c>
      <c r="D3853" s="22">
        <v>8381458076.6476002</v>
      </c>
      <c r="E3853" s="2">
        <v>8381.4580999999998</v>
      </c>
      <c r="F3853" t="s">
        <v>92</v>
      </c>
      <c r="G3853" t="s">
        <v>63</v>
      </c>
      <c r="H3853" t="s">
        <v>43</v>
      </c>
    </row>
    <row r="3854" spans="1:8" x14ac:dyDescent="0.3">
      <c r="A3854" t="s">
        <v>62</v>
      </c>
      <c r="B3854" t="s">
        <v>95</v>
      </c>
      <c r="C3854">
        <v>2024</v>
      </c>
      <c r="D3854" s="22">
        <v>8821109749.6448002</v>
      </c>
      <c r="E3854" s="2">
        <v>8821.1097000000009</v>
      </c>
      <c r="F3854" t="s">
        <v>92</v>
      </c>
      <c r="G3854" t="s">
        <v>63</v>
      </c>
      <c r="H3854" t="s">
        <v>43</v>
      </c>
    </row>
    <row r="3855" spans="1:8" x14ac:dyDescent="0.3">
      <c r="A3855" t="s">
        <v>62</v>
      </c>
      <c r="B3855" t="s">
        <v>95</v>
      </c>
      <c r="C3855">
        <v>2025</v>
      </c>
      <c r="D3855" s="22">
        <v>8541127812.316</v>
      </c>
      <c r="E3855" s="2">
        <v>8541.1278000000002</v>
      </c>
      <c r="F3855" t="s">
        <v>92</v>
      </c>
      <c r="G3855" t="s">
        <v>63</v>
      </c>
      <c r="H3855" t="s">
        <v>43</v>
      </c>
    </row>
    <row r="3856" spans="1:8" x14ac:dyDescent="0.3">
      <c r="A3856" t="s">
        <v>62</v>
      </c>
      <c r="B3856" t="s">
        <v>95</v>
      </c>
      <c r="C3856">
        <v>2026</v>
      </c>
      <c r="D3856" s="22">
        <v>7221062100</v>
      </c>
      <c r="E3856" s="2">
        <v>7221.0621000000001</v>
      </c>
      <c r="F3856" t="s">
        <v>92</v>
      </c>
      <c r="G3856" t="s">
        <v>63</v>
      </c>
      <c r="H3856" t="s">
        <v>43</v>
      </c>
    </row>
    <row r="3857" spans="1:8" x14ac:dyDescent="0.3">
      <c r="A3857" t="s">
        <v>64</v>
      </c>
      <c r="B3857" t="s">
        <v>95</v>
      </c>
      <c r="C3857">
        <v>2018</v>
      </c>
      <c r="D3857" s="22">
        <v>6406010005.5354996</v>
      </c>
      <c r="E3857" s="2">
        <v>6406.01</v>
      </c>
      <c r="F3857" t="s">
        <v>92</v>
      </c>
      <c r="G3857" t="s">
        <v>65</v>
      </c>
      <c r="H3857" t="s">
        <v>43</v>
      </c>
    </row>
    <row r="3858" spans="1:8" x14ac:dyDescent="0.3">
      <c r="A3858" t="s">
        <v>64</v>
      </c>
      <c r="B3858" t="s">
        <v>95</v>
      </c>
      <c r="C3858">
        <v>2019</v>
      </c>
      <c r="D3858" s="22">
        <v>6254314459.823</v>
      </c>
      <c r="E3858" s="2">
        <v>6254.3145000000004</v>
      </c>
      <c r="F3858" t="s">
        <v>92</v>
      </c>
      <c r="G3858" t="s">
        <v>65</v>
      </c>
      <c r="H3858" t="s">
        <v>43</v>
      </c>
    </row>
    <row r="3859" spans="1:8" x14ac:dyDescent="0.3">
      <c r="A3859" t="s">
        <v>64</v>
      </c>
      <c r="B3859" t="s">
        <v>95</v>
      </c>
      <c r="C3859">
        <v>2020</v>
      </c>
      <c r="D3859" s="22">
        <v>7129841702.9448004</v>
      </c>
      <c r="E3859" s="2">
        <v>7129.8416999999999</v>
      </c>
      <c r="F3859" t="s">
        <v>92</v>
      </c>
      <c r="G3859" t="s">
        <v>65</v>
      </c>
      <c r="H3859" t="s">
        <v>43</v>
      </c>
    </row>
    <row r="3860" spans="1:8" x14ac:dyDescent="0.3">
      <c r="A3860" t="s">
        <v>64</v>
      </c>
      <c r="B3860" t="s">
        <v>95</v>
      </c>
      <c r="C3860">
        <v>2021</v>
      </c>
      <c r="D3860" s="22">
        <v>7520232706.9863005</v>
      </c>
      <c r="E3860" s="2">
        <v>7520.2326999999996</v>
      </c>
      <c r="F3860" t="s">
        <v>92</v>
      </c>
      <c r="G3860" t="s">
        <v>65</v>
      </c>
      <c r="H3860" t="s">
        <v>43</v>
      </c>
    </row>
    <row r="3861" spans="1:8" x14ac:dyDescent="0.3">
      <c r="A3861" t="s">
        <v>64</v>
      </c>
      <c r="B3861" t="s">
        <v>95</v>
      </c>
      <c r="C3861">
        <v>2022</v>
      </c>
      <c r="D3861" s="22">
        <v>7917861413.7259998</v>
      </c>
      <c r="E3861" s="2">
        <v>7917.8613999999998</v>
      </c>
      <c r="F3861" t="s">
        <v>92</v>
      </c>
      <c r="G3861" t="s">
        <v>65</v>
      </c>
      <c r="H3861" t="s">
        <v>43</v>
      </c>
    </row>
    <row r="3862" spans="1:8" x14ac:dyDescent="0.3">
      <c r="A3862" t="s">
        <v>64</v>
      </c>
      <c r="B3862" t="s">
        <v>95</v>
      </c>
      <c r="C3862">
        <v>2023</v>
      </c>
      <c r="D3862" s="22">
        <v>7842413084.8196001</v>
      </c>
      <c r="E3862" s="2">
        <v>7842.4130999999998</v>
      </c>
      <c r="F3862" t="s">
        <v>92</v>
      </c>
      <c r="G3862" t="s">
        <v>65</v>
      </c>
      <c r="H3862" t="s">
        <v>43</v>
      </c>
    </row>
    <row r="3863" spans="1:8" x14ac:dyDescent="0.3">
      <c r="A3863" t="s">
        <v>64</v>
      </c>
      <c r="B3863" t="s">
        <v>95</v>
      </c>
      <c r="C3863">
        <v>2024</v>
      </c>
      <c r="D3863" s="22">
        <v>7660350186.2371998</v>
      </c>
      <c r="E3863" s="2">
        <v>7660.3501999999999</v>
      </c>
      <c r="F3863" t="s">
        <v>92</v>
      </c>
      <c r="G3863" t="s">
        <v>65</v>
      </c>
      <c r="H3863" t="s">
        <v>43</v>
      </c>
    </row>
    <row r="3864" spans="1:8" x14ac:dyDescent="0.3">
      <c r="A3864" t="s">
        <v>64</v>
      </c>
      <c r="B3864" t="s">
        <v>95</v>
      </c>
      <c r="C3864">
        <v>2025</v>
      </c>
      <c r="D3864" s="22">
        <v>7487382571.9308004</v>
      </c>
      <c r="E3864" s="2">
        <v>7487.3825999999999</v>
      </c>
      <c r="F3864" t="s">
        <v>92</v>
      </c>
      <c r="G3864" t="s">
        <v>65</v>
      </c>
      <c r="H3864" t="s">
        <v>43</v>
      </c>
    </row>
    <row r="3865" spans="1:8" x14ac:dyDescent="0.3">
      <c r="A3865" t="s">
        <v>64</v>
      </c>
      <c r="B3865" t="s">
        <v>95</v>
      </c>
      <c r="C3865">
        <v>2026</v>
      </c>
      <c r="D3865" s="22">
        <v>6534069300</v>
      </c>
      <c r="E3865" s="2">
        <v>6534.0693000000001</v>
      </c>
      <c r="F3865" t="s">
        <v>92</v>
      </c>
      <c r="G3865" t="s">
        <v>65</v>
      </c>
      <c r="H3865" t="s">
        <v>43</v>
      </c>
    </row>
    <row r="3866" spans="1:8" x14ac:dyDescent="0.3">
      <c r="A3866" t="s">
        <v>44</v>
      </c>
      <c r="B3866" t="s">
        <v>95</v>
      </c>
      <c r="C3866">
        <v>2018</v>
      </c>
      <c r="D3866" s="22">
        <v>195298259.94580001</v>
      </c>
      <c r="E3866" s="2">
        <v>195.29830000000001</v>
      </c>
      <c r="F3866" t="s">
        <v>92</v>
      </c>
      <c r="G3866" t="s">
        <v>45</v>
      </c>
      <c r="H3866" t="s">
        <v>46</v>
      </c>
    </row>
    <row r="3867" spans="1:8" x14ac:dyDescent="0.3">
      <c r="A3867" t="s">
        <v>44</v>
      </c>
      <c r="B3867" t="s">
        <v>95</v>
      </c>
      <c r="C3867">
        <v>2019</v>
      </c>
      <c r="D3867" s="22">
        <v>209527574.97569999</v>
      </c>
      <c r="E3867" s="2">
        <v>209.52760000000001</v>
      </c>
      <c r="F3867" t="s">
        <v>92</v>
      </c>
      <c r="G3867" t="s">
        <v>45</v>
      </c>
      <c r="H3867" t="s">
        <v>46</v>
      </c>
    </row>
    <row r="3868" spans="1:8" x14ac:dyDescent="0.3">
      <c r="A3868" t="s">
        <v>44</v>
      </c>
      <c r="B3868" t="s">
        <v>95</v>
      </c>
      <c r="C3868">
        <v>2020</v>
      </c>
      <c r="D3868" s="22">
        <v>254360160.23910001</v>
      </c>
      <c r="E3868" s="2">
        <v>254.36019999999999</v>
      </c>
      <c r="F3868" t="s">
        <v>92</v>
      </c>
      <c r="G3868" t="s">
        <v>45</v>
      </c>
      <c r="H3868" t="s">
        <v>46</v>
      </c>
    </row>
    <row r="3869" spans="1:8" x14ac:dyDescent="0.3">
      <c r="A3869" t="s">
        <v>44</v>
      </c>
      <c r="B3869" t="s">
        <v>95</v>
      </c>
      <c r="C3869">
        <v>2021</v>
      </c>
      <c r="D3869" s="22">
        <v>260866287.67379999</v>
      </c>
      <c r="E3869" s="2">
        <v>260.86630000000002</v>
      </c>
      <c r="F3869" t="s">
        <v>92</v>
      </c>
      <c r="G3869" t="s">
        <v>45</v>
      </c>
      <c r="H3869" t="s">
        <v>46</v>
      </c>
    </row>
    <row r="3870" spans="1:8" x14ac:dyDescent="0.3">
      <c r="A3870" t="s">
        <v>44</v>
      </c>
      <c r="B3870" t="s">
        <v>95</v>
      </c>
      <c r="C3870">
        <v>2022</v>
      </c>
      <c r="D3870" s="22">
        <v>254840921.79269999</v>
      </c>
      <c r="E3870" s="2">
        <v>254.8409</v>
      </c>
      <c r="F3870" t="s">
        <v>92</v>
      </c>
      <c r="G3870" t="s">
        <v>45</v>
      </c>
      <c r="H3870" t="s">
        <v>46</v>
      </c>
    </row>
    <row r="3871" spans="1:8" x14ac:dyDescent="0.3">
      <c r="A3871" t="s">
        <v>44</v>
      </c>
      <c r="B3871" t="s">
        <v>95</v>
      </c>
      <c r="C3871">
        <v>2023</v>
      </c>
      <c r="D3871" s="22">
        <v>307052853.99220002</v>
      </c>
      <c r="E3871" s="2">
        <v>307.05290000000002</v>
      </c>
      <c r="F3871" t="s">
        <v>92</v>
      </c>
      <c r="G3871" t="s">
        <v>45</v>
      </c>
      <c r="H3871" t="s">
        <v>46</v>
      </c>
    </row>
    <row r="3872" spans="1:8" x14ac:dyDescent="0.3">
      <c r="A3872" t="s">
        <v>44</v>
      </c>
      <c r="B3872" t="s">
        <v>95</v>
      </c>
      <c r="C3872">
        <v>2024</v>
      </c>
      <c r="D3872" s="22">
        <v>244129662.78240001</v>
      </c>
      <c r="E3872" s="2">
        <v>244.12970000000001</v>
      </c>
      <c r="F3872" t="s">
        <v>92</v>
      </c>
      <c r="G3872" t="s">
        <v>45</v>
      </c>
      <c r="H3872" t="s">
        <v>46</v>
      </c>
    </row>
    <row r="3873" spans="1:8" x14ac:dyDescent="0.3">
      <c r="A3873" t="s">
        <v>44</v>
      </c>
      <c r="B3873" t="s">
        <v>95</v>
      </c>
      <c r="C3873">
        <v>2025</v>
      </c>
      <c r="D3873" s="22">
        <v>267310372.65900001</v>
      </c>
      <c r="E3873" s="2">
        <v>267.31040000000002</v>
      </c>
      <c r="F3873" t="s">
        <v>92</v>
      </c>
      <c r="G3873" t="s">
        <v>45</v>
      </c>
      <c r="H3873" t="s">
        <v>46</v>
      </c>
    </row>
    <row r="3874" spans="1:8" x14ac:dyDescent="0.3">
      <c r="A3874" t="s">
        <v>44</v>
      </c>
      <c r="B3874" t="s">
        <v>95</v>
      </c>
      <c r="C3874">
        <v>2026</v>
      </c>
      <c r="D3874" s="22">
        <v>225415920</v>
      </c>
      <c r="E3874" s="2">
        <v>225.41589999999999</v>
      </c>
      <c r="F3874" t="s">
        <v>92</v>
      </c>
      <c r="G3874" t="s">
        <v>45</v>
      </c>
      <c r="H3874" t="s">
        <v>46</v>
      </c>
    </row>
    <row r="3875" spans="1:8" x14ac:dyDescent="0.3">
      <c r="A3875" t="s">
        <v>47</v>
      </c>
      <c r="B3875" t="s">
        <v>95</v>
      </c>
      <c r="C3875">
        <v>2018</v>
      </c>
      <c r="D3875" s="22">
        <v>916611498.40799999</v>
      </c>
      <c r="E3875" s="2">
        <v>916.61149999999998</v>
      </c>
      <c r="F3875" t="s">
        <v>92</v>
      </c>
      <c r="G3875" t="s">
        <v>48</v>
      </c>
      <c r="H3875" t="s">
        <v>46</v>
      </c>
    </row>
    <row r="3876" spans="1:8" x14ac:dyDescent="0.3">
      <c r="A3876" t="s">
        <v>47</v>
      </c>
      <c r="B3876" t="s">
        <v>95</v>
      </c>
      <c r="C3876">
        <v>2019</v>
      </c>
      <c r="D3876" s="22">
        <v>900376138.54069996</v>
      </c>
      <c r="E3876" s="2">
        <v>900.37609999999995</v>
      </c>
      <c r="F3876" t="s">
        <v>92</v>
      </c>
      <c r="G3876" t="s">
        <v>48</v>
      </c>
      <c r="H3876" t="s">
        <v>46</v>
      </c>
    </row>
    <row r="3877" spans="1:8" x14ac:dyDescent="0.3">
      <c r="A3877" t="s">
        <v>47</v>
      </c>
      <c r="B3877" t="s">
        <v>95</v>
      </c>
      <c r="C3877">
        <v>2020</v>
      </c>
      <c r="D3877" s="22">
        <v>898232250.85539997</v>
      </c>
      <c r="E3877" s="2">
        <v>898.23230000000001</v>
      </c>
      <c r="F3877" t="s">
        <v>92</v>
      </c>
      <c r="G3877" t="s">
        <v>48</v>
      </c>
      <c r="H3877" t="s">
        <v>46</v>
      </c>
    </row>
    <row r="3878" spans="1:8" x14ac:dyDescent="0.3">
      <c r="A3878" t="s">
        <v>47</v>
      </c>
      <c r="B3878" t="s">
        <v>95</v>
      </c>
      <c r="C3878">
        <v>2021</v>
      </c>
      <c r="D3878" s="22">
        <v>863960751.7256</v>
      </c>
      <c r="E3878" s="2">
        <v>863.96079999999995</v>
      </c>
      <c r="F3878" t="s">
        <v>92</v>
      </c>
      <c r="G3878" t="s">
        <v>48</v>
      </c>
      <c r="H3878" t="s">
        <v>46</v>
      </c>
    </row>
    <row r="3879" spans="1:8" x14ac:dyDescent="0.3">
      <c r="A3879" t="s">
        <v>47</v>
      </c>
      <c r="B3879" t="s">
        <v>95</v>
      </c>
      <c r="C3879">
        <v>2022</v>
      </c>
      <c r="D3879" s="22">
        <v>880231607.30760002</v>
      </c>
      <c r="E3879" s="2">
        <v>880.23159999999996</v>
      </c>
      <c r="F3879" t="s">
        <v>92</v>
      </c>
      <c r="G3879" t="s">
        <v>48</v>
      </c>
      <c r="H3879" t="s">
        <v>46</v>
      </c>
    </row>
    <row r="3880" spans="1:8" x14ac:dyDescent="0.3">
      <c r="A3880" t="s">
        <v>47</v>
      </c>
      <c r="B3880" t="s">
        <v>95</v>
      </c>
      <c r="C3880">
        <v>2023</v>
      </c>
      <c r="D3880" s="22">
        <v>893349544.26209998</v>
      </c>
      <c r="E3880" s="2">
        <v>893.34950000000003</v>
      </c>
      <c r="F3880" t="s">
        <v>92</v>
      </c>
      <c r="G3880" t="s">
        <v>48</v>
      </c>
      <c r="H3880" t="s">
        <v>46</v>
      </c>
    </row>
    <row r="3881" spans="1:8" x14ac:dyDescent="0.3">
      <c r="A3881" t="s">
        <v>47</v>
      </c>
      <c r="B3881" t="s">
        <v>95</v>
      </c>
      <c r="C3881">
        <v>2024</v>
      </c>
      <c r="D3881" s="22">
        <v>859001053.02670002</v>
      </c>
      <c r="E3881" s="2">
        <v>859.00109999999995</v>
      </c>
      <c r="F3881" t="s">
        <v>92</v>
      </c>
      <c r="G3881" t="s">
        <v>48</v>
      </c>
      <c r="H3881" t="s">
        <v>46</v>
      </c>
    </row>
    <row r="3882" spans="1:8" x14ac:dyDescent="0.3">
      <c r="A3882" t="s">
        <v>47</v>
      </c>
      <c r="B3882" t="s">
        <v>95</v>
      </c>
      <c r="C3882">
        <v>2025</v>
      </c>
      <c r="D3882" s="22">
        <v>807157559.26320004</v>
      </c>
      <c r="E3882" s="2">
        <v>807.1576</v>
      </c>
      <c r="F3882" t="s">
        <v>92</v>
      </c>
      <c r="G3882" t="s">
        <v>48</v>
      </c>
      <c r="H3882" t="s">
        <v>46</v>
      </c>
    </row>
    <row r="3883" spans="1:8" x14ac:dyDescent="0.3">
      <c r="A3883" t="s">
        <v>47</v>
      </c>
      <c r="B3883" t="s">
        <v>95</v>
      </c>
      <c r="C3883">
        <v>2026</v>
      </c>
      <c r="D3883" s="22">
        <v>730838010</v>
      </c>
      <c r="E3883" s="2">
        <v>730.83799999999997</v>
      </c>
      <c r="F3883" t="s">
        <v>92</v>
      </c>
      <c r="G3883" t="s">
        <v>48</v>
      </c>
      <c r="H3883" t="s">
        <v>46</v>
      </c>
    </row>
    <row r="3884" spans="1:8" x14ac:dyDescent="0.3">
      <c r="A3884" t="s">
        <v>49</v>
      </c>
      <c r="B3884" t="s">
        <v>95</v>
      </c>
      <c r="C3884">
        <v>2018</v>
      </c>
      <c r="D3884" s="22">
        <v>5326295526.1556997</v>
      </c>
      <c r="E3884" s="2">
        <v>5326.2955000000002</v>
      </c>
      <c r="F3884" t="s">
        <v>92</v>
      </c>
      <c r="G3884" t="s">
        <v>50</v>
      </c>
      <c r="H3884" t="s">
        <v>46</v>
      </c>
    </row>
    <row r="3885" spans="1:8" x14ac:dyDescent="0.3">
      <c r="A3885" t="s">
        <v>49</v>
      </c>
      <c r="B3885" t="s">
        <v>95</v>
      </c>
      <c r="C3885">
        <v>2019</v>
      </c>
      <c r="D3885" s="22">
        <v>5533135883.7958002</v>
      </c>
      <c r="E3885" s="2">
        <v>5533.1359000000002</v>
      </c>
      <c r="F3885" t="s">
        <v>92</v>
      </c>
      <c r="G3885" t="s">
        <v>50</v>
      </c>
      <c r="H3885" t="s">
        <v>46</v>
      </c>
    </row>
    <row r="3886" spans="1:8" x14ac:dyDescent="0.3">
      <c r="A3886" t="s">
        <v>49</v>
      </c>
      <c r="B3886" t="s">
        <v>95</v>
      </c>
      <c r="C3886">
        <v>2020</v>
      </c>
      <c r="D3886" s="22">
        <v>6070147883.7136002</v>
      </c>
      <c r="E3886" s="2">
        <v>6070.1478999999999</v>
      </c>
      <c r="F3886" t="s">
        <v>92</v>
      </c>
      <c r="G3886" t="s">
        <v>50</v>
      </c>
      <c r="H3886" t="s">
        <v>46</v>
      </c>
    </row>
    <row r="3887" spans="1:8" x14ac:dyDescent="0.3">
      <c r="A3887" t="s">
        <v>49</v>
      </c>
      <c r="B3887" t="s">
        <v>95</v>
      </c>
      <c r="C3887">
        <v>2021</v>
      </c>
      <c r="D3887" s="22">
        <v>5850082920.7174997</v>
      </c>
      <c r="E3887" s="2">
        <v>5850.0829000000003</v>
      </c>
      <c r="F3887" t="s">
        <v>92</v>
      </c>
      <c r="G3887" t="s">
        <v>50</v>
      </c>
      <c r="H3887" t="s">
        <v>46</v>
      </c>
    </row>
    <row r="3888" spans="1:8" x14ac:dyDescent="0.3">
      <c r="A3888" t="s">
        <v>49</v>
      </c>
      <c r="B3888" t="s">
        <v>95</v>
      </c>
      <c r="C3888">
        <v>2022</v>
      </c>
      <c r="D3888" s="22">
        <v>5850186324.2791004</v>
      </c>
      <c r="E3888" s="2">
        <v>5850.1863000000003</v>
      </c>
      <c r="F3888" t="s">
        <v>92</v>
      </c>
      <c r="G3888" t="s">
        <v>50</v>
      </c>
      <c r="H3888" t="s">
        <v>46</v>
      </c>
    </row>
    <row r="3889" spans="1:8" x14ac:dyDescent="0.3">
      <c r="A3889" t="s">
        <v>49</v>
      </c>
      <c r="B3889" t="s">
        <v>95</v>
      </c>
      <c r="C3889">
        <v>2023</v>
      </c>
      <c r="D3889" s="22">
        <v>5816119141.8882999</v>
      </c>
      <c r="E3889" s="2">
        <v>5816.1190999999999</v>
      </c>
      <c r="F3889" t="s">
        <v>92</v>
      </c>
      <c r="G3889" t="s">
        <v>50</v>
      </c>
      <c r="H3889" t="s">
        <v>46</v>
      </c>
    </row>
    <row r="3890" spans="1:8" x14ac:dyDescent="0.3">
      <c r="A3890" t="s">
        <v>49</v>
      </c>
      <c r="B3890" t="s">
        <v>95</v>
      </c>
      <c r="C3890">
        <v>2024</v>
      </c>
      <c r="D3890" s="22">
        <v>5573636388.6935997</v>
      </c>
      <c r="E3890" s="2">
        <v>5573.6364000000003</v>
      </c>
      <c r="F3890" t="s">
        <v>92</v>
      </c>
      <c r="G3890" t="s">
        <v>50</v>
      </c>
      <c r="H3890" t="s">
        <v>46</v>
      </c>
    </row>
    <row r="3891" spans="1:8" x14ac:dyDescent="0.3">
      <c r="A3891" t="s">
        <v>49</v>
      </c>
      <c r="B3891" t="s">
        <v>95</v>
      </c>
      <c r="C3891">
        <v>2025</v>
      </c>
      <c r="D3891" s="22">
        <v>6055336096.3323002</v>
      </c>
      <c r="E3891" s="2">
        <v>6055.3361000000004</v>
      </c>
      <c r="F3891" t="s">
        <v>92</v>
      </c>
      <c r="G3891" t="s">
        <v>50</v>
      </c>
      <c r="H3891" t="s">
        <v>46</v>
      </c>
    </row>
    <row r="3892" spans="1:8" x14ac:dyDescent="0.3">
      <c r="A3892" t="s">
        <v>49</v>
      </c>
      <c r="B3892" t="s">
        <v>95</v>
      </c>
      <c r="C3892">
        <v>2026</v>
      </c>
      <c r="D3892" s="22">
        <v>4535378560</v>
      </c>
      <c r="E3892" s="2">
        <v>4535.3786</v>
      </c>
      <c r="F3892" t="s">
        <v>92</v>
      </c>
      <c r="G3892" t="s">
        <v>50</v>
      </c>
      <c r="H3892" t="s">
        <v>46</v>
      </c>
    </row>
    <row r="3893" spans="1:8" x14ac:dyDescent="0.3">
      <c r="A3893" t="s">
        <v>76</v>
      </c>
      <c r="B3893" t="s">
        <v>95</v>
      </c>
      <c r="C3893">
        <v>2018</v>
      </c>
      <c r="D3893" s="22">
        <v>21537585.5458</v>
      </c>
      <c r="E3893" s="2">
        <v>21.537600000000001</v>
      </c>
      <c r="F3893" t="s">
        <v>92</v>
      </c>
      <c r="G3893" t="s">
        <v>77</v>
      </c>
      <c r="H3893" t="s">
        <v>46</v>
      </c>
    </row>
    <row r="3894" spans="1:8" x14ac:dyDescent="0.3">
      <c r="A3894" t="s">
        <v>76</v>
      </c>
      <c r="B3894" t="s">
        <v>95</v>
      </c>
      <c r="C3894">
        <v>2019</v>
      </c>
      <c r="D3894" s="22">
        <v>23646413.962200001</v>
      </c>
      <c r="E3894" s="2">
        <v>23.6464</v>
      </c>
      <c r="F3894" t="s">
        <v>92</v>
      </c>
      <c r="G3894" t="s">
        <v>77</v>
      </c>
      <c r="H3894" t="s">
        <v>46</v>
      </c>
    </row>
    <row r="3895" spans="1:8" x14ac:dyDescent="0.3">
      <c r="A3895" t="s">
        <v>51</v>
      </c>
      <c r="B3895" t="s">
        <v>95</v>
      </c>
      <c r="C3895">
        <v>2018</v>
      </c>
      <c r="D3895" s="22">
        <v>53920979529.4823</v>
      </c>
      <c r="E3895" s="2">
        <v>53920.979500000001</v>
      </c>
      <c r="F3895" t="s">
        <v>92</v>
      </c>
      <c r="G3895" t="s">
        <v>52</v>
      </c>
      <c r="H3895" t="s">
        <v>52</v>
      </c>
    </row>
    <row r="3896" spans="1:8" x14ac:dyDescent="0.3">
      <c r="A3896" t="s">
        <v>51</v>
      </c>
      <c r="B3896" t="s">
        <v>95</v>
      </c>
      <c r="C3896">
        <v>2019</v>
      </c>
      <c r="D3896" s="22">
        <v>53421278897.354698</v>
      </c>
      <c r="E3896" s="2">
        <v>53421.278899999998</v>
      </c>
      <c r="F3896" t="s">
        <v>92</v>
      </c>
      <c r="G3896" t="s">
        <v>52</v>
      </c>
      <c r="H3896" t="s">
        <v>52</v>
      </c>
    </row>
    <row r="3897" spans="1:8" x14ac:dyDescent="0.3">
      <c r="A3897" t="s">
        <v>51</v>
      </c>
      <c r="B3897" t="s">
        <v>95</v>
      </c>
      <c r="C3897">
        <v>2020</v>
      </c>
      <c r="D3897" s="22">
        <v>54924513574.835197</v>
      </c>
      <c r="E3897" s="2">
        <v>54924.513599999998</v>
      </c>
      <c r="F3897" t="s">
        <v>92</v>
      </c>
      <c r="G3897" t="s">
        <v>52</v>
      </c>
      <c r="H3897" t="s">
        <v>52</v>
      </c>
    </row>
    <row r="3898" spans="1:8" x14ac:dyDescent="0.3">
      <c r="A3898" t="s">
        <v>51</v>
      </c>
      <c r="B3898" t="s">
        <v>95</v>
      </c>
      <c r="C3898">
        <v>2021</v>
      </c>
      <c r="D3898" s="22">
        <v>54985094934.898399</v>
      </c>
      <c r="E3898" s="2">
        <v>54985.094899999996</v>
      </c>
      <c r="F3898" t="s">
        <v>92</v>
      </c>
      <c r="G3898" t="s">
        <v>52</v>
      </c>
      <c r="H3898" t="s">
        <v>52</v>
      </c>
    </row>
    <row r="3899" spans="1:8" x14ac:dyDescent="0.3">
      <c r="A3899" t="s">
        <v>51</v>
      </c>
      <c r="B3899" t="s">
        <v>95</v>
      </c>
      <c r="C3899">
        <v>2022</v>
      </c>
      <c r="D3899" s="22">
        <v>60032683440.822998</v>
      </c>
      <c r="E3899" s="2">
        <v>60032.683400000002</v>
      </c>
      <c r="F3899" t="s">
        <v>92</v>
      </c>
      <c r="G3899" t="s">
        <v>52</v>
      </c>
      <c r="H3899" t="s">
        <v>52</v>
      </c>
    </row>
    <row r="3900" spans="1:8" x14ac:dyDescent="0.3">
      <c r="A3900" t="s">
        <v>51</v>
      </c>
      <c r="B3900" t="s">
        <v>95</v>
      </c>
      <c r="C3900">
        <v>2023</v>
      </c>
      <c r="D3900" s="22">
        <v>67506924696.144096</v>
      </c>
      <c r="E3900" s="2">
        <v>67506.924700000003</v>
      </c>
      <c r="F3900" t="s">
        <v>92</v>
      </c>
      <c r="G3900" t="s">
        <v>52</v>
      </c>
      <c r="H3900" t="s">
        <v>52</v>
      </c>
    </row>
    <row r="3901" spans="1:8" x14ac:dyDescent="0.3">
      <c r="A3901" t="s">
        <v>51</v>
      </c>
      <c r="B3901" t="s">
        <v>95</v>
      </c>
      <c r="C3901">
        <v>2024</v>
      </c>
      <c r="D3901" s="22">
        <v>68406441810.614197</v>
      </c>
      <c r="E3901" s="2">
        <v>68406.441800000001</v>
      </c>
      <c r="F3901" t="s">
        <v>92</v>
      </c>
      <c r="G3901" t="s">
        <v>52</v>
      </c>
      <c r="H3901" t="s">
        <v>52</v>
      </c>
    </row>
    <row r="3902" spans="1:8" x14ac:dyDescent="0.3">
      <c r="A3902" t="s">
        <v>51</v>
      </c>
      <c r="B3902" t="s">
        <v>95</v>
      </c>
      <c r="C3902">
        <v>2025</v>
      </c>
      <c r="D3902" s="22">
        <v>72799315206.319504</v>
      </c>
      <c r="E3902" s="2">
        <v>72799.315199999997</v>
      </c>
      <c r="F3902" t="s">
        <v>92</v>
      </c>
      <c r="G3902" t="s">
        <v>52</v>
      </c>
      <c r="H3902" t="s">
        <v>52</v>
      </c>
    </row>
    <row r="3903" spans="1:8" x14ac:dyDescent="0.3">
      <c r="A3903" t="s">
        <v>51</v>
      </c>
      <c r="B3903" t="s">
        <v>95</v>
      </c>
      <c r="C3903">
        <v>2026</v>
      </c>
      <c r="D3903" s="22">
        <v>69854337334.444397</v>
      </c>
      <c r="E3903" s="2">
        <v>69854.337299999999</v>
      </c>
      <c r="F3903" t="s">
        <v>92</v>
      </c>
      <c r="G3903" t="s">
        <v>52</v>
      </c>
      <c r="H3903" t="s">
        <v>52</v>
      </c>
    </row>
    <row r="3904" spans="1:8" x14ac:dyDescent="0.3">
      <c r="A3904" t="s">
        <v>12</v>
      </c>
      <c r="B3904" t="s">
        <v>96</v>
      </c>
      <c r="C3904">
        <v>2018</v>
      </c>
      <c r="D3904" s="22">
        <v>31437644.8068</v>
      </c>
      <c r="E3904" s="2">
        <v>31.4376</v>
      </c>
      <c r="F3904" t="s">
        <v>92</v>
      </c>
      <c r="G3904" t="s">
        <v>15</v>
      </c>
      <c r="H3904" t="s">
        <v>16</v>
      </c>
    </row>
    <row r="3905" spans="1:8" x14ac:dyDescent="0.3">
      <c r="A3905" t="s">
        <v>12</v>
      </c>
      <c r="B3905" t="s">
        <v>96</v>
      </c>
      <c r="C3905">
        <v>2019</v>
      </c>
      <c r="D3905" s="22">
        <v>43119300.358400002</v>
      </c>
      <c r="E3905" s="2">
        <v>43.119300000000003</v>
      </c>
      <c r="F3905" t="s">
        <v>92</v>
      </c>
      <c r="G3905" t="s">
        <v>15</v>
      </c>
      <c r="H3905" t="s">
        <v>16</v>
      </c>
    </row>
    <row r="3906" spans="1:8" x14ac:dyDescent="0.3">
      <c r="A3906" t="s">
        <v>12</v>
      </c>
      <c r="B3906" t="s">
        <v>96</v>
      </c>
      <c r="C3906">
        <v>2020</v>
      </c>
      <c r="D3906" s="22">
        <v>62542824.982299998</v>
      </c>
      <c r="E3906" s="2">
        <v>62.5428</v>
      </c>
      <c r="F3906" t="s">
        <v>92</v>
      </c>
      <c r="G3906" t="s">
        <v>15</v>
      </c>
      <c r="H3906" t="s">
        <v>16</v>
      </c>
    </row>
    <row r="3907" spans="1:8" x14ac:dyDescent="0.3">
      <c r="A3907" t="s">
        <v>12</v>
      </c>
      <c r="B3907" t="s">
        <v>96</v>
      </c>
      <c r="C3907">
        <v>2021</v>
      </c>
      <c r="D3907" s="22">
        <v>68410683.376000002</v>
      </c>
      <c r="E3907" s="2">
        <v>68.410700000000006</v>
      </c>
      <c r="F3907" t="s">
        <v>92</v>
      </c>
      <c r="G3907" t="s">
        <v>15</v>
      </c>
      <c r="H3907" t="s">
        <v>16</v>
      </c>
    </row>
    <row r="3908" spans="1:8" x14ac:dyDescent="0.3">
      <c r="A3908" t="s">
        <v>12</v>
      </c>
      <c r="B3908" t="s">
        <v>96</v>
      </c>
      <c r="C3908">
        <v>2022</v>
      </c>
      <c r="D3908" s="22">
        <v>76861746.352699995</v>
      </c>
      <c r="E3908" s="2">
        <v>76.861699999999999</v>
      </c>
      <c r="F3908" t="s">
        <v>92</v>
      </c>
      <c r="G3908" t="s">
        <v>15</v>
      </c>
      <c r="H3908" t="s">
        <v>16</v>
      </c>
    </row>
    <row r="3909" spans="1:8" x14ac:dyDescent="0.3">
      <c r="A3909" t="s">
        <v>12</v>
      </c>
      <c r="B3909" t="s">
        <v>96</v>
      </c>
      <c r="C3909">
        <v>2023</v>
      </c>
      <c r="D3909" s="22">
        <v>102618186.3973</v>
      </c>
      <c r="E3909" s="2">
        <v>102.6182</v>
      </c>
      <c r="F3909" t="s">
        <v>92</v>
      </c>
      <c r="G3909" t="s">
        <v>15</v>
      </c>
      <c r="H3909" t="s">
        <v>16</v>
      </c>
    </row>
    <row r="3910" spans="1:8" x14ac:dyDescent="0.3">
      <c r="A3910" t="s">
        <v>12</v>
      </c>
      <c r="B3910" t="s">
        <v>96</v>
      </c>
      <c r="C3910">
        <v>2024</v>
      </c>
      <c r="D3910" s="22">
        <v>125743556.9311</v>
      </c>
      <c r="E3910" s="2">
        <v>125.7436</v>
      </c>
      <c r="F3910" t="s">
        <v>92</v>
      </c>
      <c r="G3910" t="s">
        <v>15</v>
      </c>
      <c r="H3910" t="s">
        <v>16</v>
      </c>
    </row>
    <row r="3911" spans="1:8" x14ac:dyDescent="0.3">
      <c r="A3911" t="s">
        <v>12</v>
      </c>
      <c r="B3911" t="s">
        <v>96</v>
      </c>
      <c r="C3911">
        <v>2025</v>
      </c>
      <c r="D3911" s="22">
        <v>153843855.80000001</v>
      </c>
      <c r="E3911" s="2">
        <v>153.84389999999999</v>
      </c>
      <c r="F3911" t="s">
        <v>92</v>
      </c>
      <c r="G3911" t="s">
        <v>15</v>
      </c>
      <c r="H3911" t="s">
        <v>16</v>
      </c>
    </row>
    <row r="3912" spans="1:8" x14ac:dyDescent="0.3">
      <c r="A3912" t="s">
        <v>12</v>
      </c>
      <c r="B3912" t="s">
        <v>96</v>
      </c>
      <c r="C3912">
        <v>2026</v>
      </c>
      <c r="D3912" s="22">
        <v>123657057.33329999</v>
      </c>
      <c r="E3912" s="2">
        <v>123.6571</v>
      </c>
      <c r="F3912" t="s">
        <v>92</v>
      </c>
      <c r="G3912" t="s">
        <v>15</v>
      </c>
      <c r="H3912" t="s">
        <v>16</v>
      </c>
    </row>
    <row r="3913" spans="1:8" x14ac:dyDescent="0.3">
      <c r="A3913" t="s">
        <v>17</v>
      </c>
      <c r="B3913" t="s">
        <v>96</v>
      </c>
      <c r="C3913">
        <v>2018</v>
      </c>
      <c r="D3913" s="22">
        <v>28600894.711100001</v>
      </c>
      <c r="E3913" s="2">
        <v>28.600899999999999</v>
      </c>
      <c r="F3913" t="s">
        <v>92</v>
      </c>
      <c r="G3913" t="s">
        <v>18</v>
      </c>
      <c r="H3913" t="s">
        <v>16</v>
      </c>
    </row>
    <row r="3914" spans="1:8" x14ac:dyDescent="0.3">
      <c r="A3914" t="s">
        <v>17</v>
      </c>
      <c r="B3914" t="s">
        <v>96</v>
      </c>
      <c r="C3914">
        <v>2019</v>
      </c>
      <c r="D3914" s="22">
        <v>14009888.967700001</v>
      </c>
      <c r="E3914" s="2">
        <v>14.0099</v>
      </c>
      <c r="F3914" t="s">
        <v>92</v>
      </c>
      <c r="G3914" t="s">
        <v>18</v>
      </c>
      <c r="H3914" t="s">
        <v>16</v>
      </c>
    </row>
    <row r="3915" spans="1:8" x14ac:dyDescent="0.3">
      <c r="A3915" t="s">
        <v>17</v>
      </c>
      <c r="B3915" t="s">
        <v>96</v>
      </c>
      <c r="C3915">
        <v>2020</v>
      </c>
      <c r="D3915" s="22">
        <v>17428172.801199999</v>
      </c>
      <c r="E3915" s="2">
        <v>17.4282</v>
      </c>
      <c r="F3915" t="s">
        <v>92</v>
      </c>
      <c r="G3915" t="s">
        <v>18</v>
      </c>
      <c r="H3915" t="s">
        <v>16</v>
      </c>
    </row>
    <row r="3916" spans="1:8" x14ac:dyDescent="0.3">
      <c r="A3916" t="s">
        <v>17</v>
      </c>
      <c r="B3916" t="s">
        <v>96</v>
      </c>
      <c r="C3916">
        <v>2021</v>
      </c>
      <c r="D3916" s="22">
        <v>7898746.1688000001</v>
      </c>
      <c r="E3916" s="2">
        <v>7.8986999999999998</v>
      </c>
      <c r="F3916" t="s">
        <v>92</v>
      </c>
      <c r="G3916" t="s">
        <v>18</v>
      </c>
      <c r="H3916" t="s">
        <v>16</v>
      </c>
    </row>
    <row r="3917" spans="1:8" x14ac:dyDescent="0.3">
      <c r="A3917" t="s">
        <v>17</v>
      </c>
      <c r="B3917" t="s">
        <v>96</v>
      </c>
      <c r="C3917">
        <v>2022</v>
      </c>
      <c r="D3917" s="22">
        <v>29899838.508699998</v>
      </c>
      <c r="E3917" s="2">
        <v>29.899799999999999</v>
      </c>
      <c r="F3917" t="s">
        <v>92</v>
      </c>
      <c r="G3917" t="s">
        <v>18</v>
      </c>
      <c r="H3917" t="s">
        <v>16</v>
      </c>
    </row>
    <row r="3918" spans="1:8" x14ac:dyDescent="0.3">
      <c r="A3918" t="s">
        <v>17</v>
      </c>
      <c r="B3918" t="s">
        <v>96</v>
      </c>
      <c r="C3918">
        <v>2023</v>
      </c>
      <c r="D3918" s="22">
        <v>38702994.632399999</v>
      </c>
      <c r="E3918" s="2">
        <v>38.703000000000003</v>
      </c>
      <c r="F3918" t="s">
        <v>92</v>
      </c>
      <c r="G3918" t="s">
        <v>18</v>
      </c>
      <c r="H3918" t="s">
        <v>16</v>
      </c>
    </row>
    <row r="3919" spans="1:8" x14ac:dyDescent="0.3">
      <c r="A3919" t="s">
        <v>17</v>
      </c>
      <c r="B3919" t="s">
        <v>96</v>
      </c>
      <c r="C3919">
        <v>2024</v>
      </c>
      <c r="D3919" s="22">
        <v>66485364.526500002</v>
      </c>
      <c r="E3919" s="2">
        <v>66.485399999999998</v>
      </c>
      <c r="F3919" t="s">
        <v>92</v>
      </c>
      <c r="G3919" t="s">
        <v>18</v>
      </c>
      <c r="H3919" t="s">
        <v>16</v>
      </c>
    </row>
    <row r="3920" spans="1:8" x14ac:dyDescent="0.3">
      <c r="A3920" t="s">
        <v>17</v>
      </c>
      <c r="B3920" t="s">
        <v>96</v>
      </c>
      <c r="C3920">
        <v>2025</v>
      </c>
      <c r="D3920" s="22">
        <v>52919757.931400001</v>
      </c>
      <c r="E3920" s="2">
        <v>52.919800000000002</v>
      </c>
      <c r="F3920" t="s">
        <v>92</v>
      </c>
      <c r="G3920" t="s">
        <v>18</v>
      </c>
      <c r="H3920" t="s">
        <v>16</v>
      </c>
    </row>
    <row r="3921" spans="1:8" x14ac:dyDescent="0.3">
      <c r="A3921" t="s">
        <v>17</v>
      </c>
      <c r="B3921" t="s">
        <v>96</v>
      </c>
      <c r="C3921">
        <v>2026</v>
      </c>
      <c r="D3921" s="22">
        <v>39990744</v>
      </c>
      <c r="E3921" s="2">
        <v>39.990699999999997</v>
      </c>
      <c r="F3921" t="s">
        <v>92</v>
      </c>
      <c r="G3921" t="s">
        <v>18</v>
      </c>
      <c r="H3921" t="s">
        <v>16</v>
      </c>
    </row>
    <row r="3922" spans="1:8" x14ac:dyDescent="0.3">
      <c r="A3922" t="s">
        <v>67</v>
      </c>
      <c r="B3922" t="s">
        <v>96</v>
      </c>
      <c r="C3922">
        <v>2018</v>
      </c>
      <c r="D3922" s="22">
        <v>285033144.18220001</v>
      </c>
      <c r="E3922" s="2">
        <v>285.03309999999999</v>
      </c>
      <c r="F3922" t="s">
        <v>92</v>
      </c>
      <c r="G3922" t="s">
        <v>68</v>
      </c>
      <c r="H3922" t="s">
        <v>16</v>
      </c>
    </row>
    <row r="3923" spans="1:8" x14ac:dyDescent="0.3">
      <c r="A3923" t="s">
        <v>67</v>
      </c>
      <c r="B3923" t="s">
        <v>96</v>
      </c>
      <c r="C3923">
        <v>2019</v>
      </c>
      <c r="D3923" s="22">
        <v>284511035.26499999</v>
      </c>
      <c r="E3923" s="2">
        <v>284.51100000000002</v>
      </c>
      <c r="F3923" t="s">
        <v>92</v>
      </c>
      <c r="G3923" t="s">
        <v>68</v>
      </c>
      <c r="H3923" t="s">
        <v>16</v>
      </c>
    </row>
    <row r="3924" spans="1:8" x14ac:dyDescent="0.3">
      <c r="A3924" t="s">
        <v>67</v>
      </c>
      <c r="B3924" t="s">
        <v>96</v>
      </c>
      <c r="C3924">
        <v>2020</v>
      </c>
      <c r="D3924" s="22">
        <v>369745930.14499998</v>
      </c>
      <c r="E3924" s="2">
        <v>369.74590000000001</v>
      </c>
      <c r="F3924" t="s">
        <v>92</v>
      </c>
      <c r="G3924" t="s">
        <v>68</v>
      </c>
      <c r="H3924" t="s">
        <v>16</v>
      </c>
    </row>
    <row r="3925" spans="1:8" x14ac:dyDescent="0.3">
      <c r="A3925" t="s">
        <v>67</v>
      </c>
      <c r="B3925" t="s">
        <v>96</v>
      </c>
      <c r="C3925">
        <v>2021</v>
      </c>
      <c r="D3925" s="22">
        <v>327170081.74229997</v>
      </c>
      <c r="E3925" s="2">
        <v>327.17009999999999</v>
      </c>
      <c r="F3925" t="s">
        <v>92</v>
      </c>
      <c r="G3925" t="s">
        <v>68</v>
      </c>
      <c r="H3925" t="s">
        <v>16</v>
      </c>
    </row>
    <row r="3926" spans="1:8" x14ac:dyDescent="0.3">
      <c r="A3926" t="s">
        <v>67</v>
      </c>
      <c r="B3926" t="s">
        <v>96</v>
      </c>
      <c r="C3926">
        <v>2022</v>
      </c>
      <c r="D3926" s="22">
        <v>315581006.25459999</v>
      </c>
      <c r="E3926" s="2">
        <v>315.58100000000002</v>
      </c>
      <c r="F3926" t="s">
        <v>92</v>
      </c>
      <c r="G3926" t="s">
        <v>68</v>
      </c>
      <c r="H3926" t="s">
        <v>16</v>
      </c>
    </row>
    <row r="3927" spans="1:8" x14ac:dyDescent="0.3">
      <c r="A3927" t="s">
        <v>67</v>
      </c>
      <c r="B3927" t="s">
        <v>96</v>
      </c>
      <c r="C3927">
        <v>2023</v>
      </c>
      <c r="D3927" s="22">
        <v>355244877.31019998</v>
      </c>
      <c r="E3927" s="2">
        <v>355.24489999999997</v>
      </c>
      <c r="F3927" t="s">
        <v>92</v>
      </c>
      <c r="G3927" t="s">
        <v>68</v>
      </c>
      <c r="H3927" t="s">
        <v>16</v>
      </c>
    </row>
    <row r="3928" spans="1:8" x14ac:dyDescent="0.3">
      <c r="A3928" t="s">
        <v>67</v>
      </c>
      <c r="B3928" t="s">
        <v>96</v>
      </c>
      <c r="C3928">
        <v>2024</v>
      </c>
      <c r="D3928" s="22">
        <v>322486084.5722</v>
      </c>
      <c r="E3928" s="2">
        <v>322.48610000000002</v>
      </c>
      <c r="F3928" t="s">
        <v>92</v>
      </c>
      <c r="G3928" t="s">
        <v>68</v>
      </c>
      <c r="H3928" t="s">
        <v>16</v>
      </c>
    </row>
    <row r="3929" spans="1:8" x14ac:dyDescent="0.3">
      <c r="A3929" t="s">
        <v>67</v>
      </c>
      <c r="B3929" t="s">
        <v>96</v>
      </c>
      <c r="C3929">
        <v>2025</v>
      </c>
      <c r="D3929" s="22">
        <v>345469901.7367</v>
      </c>
      <c r="E3929" s="2">
        <v>345.4699</v>
      </c>
      <c r="F3929" t="s">
        <v>92</v>
      </c>
      <c r="G3929" t="s">
        <v>68</v>
      </c>
      <c r="H3929" t="s">
        <v>16</v>
      </c>
    </row>
    <row r="3930" spans="1:8" x14ac:dyDescent="0.3">
      <c r="A3930" t="s">
        <v>67</v>
      </c>
      <c r="B3930" t="s">
        <v>96</v>
      </c>
      <c r="C3930">
        <v>2026</v>
      </c>
      <c r="D3930" s="22">
        <v>345633100</v>
      </c>
      <c r="E3930" s="2">
        <v>345.63310000000001</v>
      </c>
      <c r="F3930" t="s">
        <v>92</v>
      </c>
      <c r="G3930" t="s">
        <v>68</v>
      </c>
      <c r="H3930" t="s">
        <v>16</v>
      </c>
    </row>
    <row r="3931" spans="1:8" x14ac:dyDescent="0.3">
      <c r="A3931" t="s">
        <v>69</v>
      </c>
      <c r="B3931" t="s">
        <v>96</v>
      </c>
      <c r="C3931">
        <v>2018</v>
      </c>
      <c r="D3931" s="22">
        <v>27183512.928300001</v>
      </c>
      <c r="E3931" s="2">
        <v>27.183499999999999</v>
      </c>
      <c r="F3931" t="s">
        <v>92</v>
      </c>
      <c r="G3931" t="s">
        <v>70</v>
      </c>
      <c r="H3931" t="s">
        <v>16</v>
      </c>
    </row>
    <row r="3932" spans="1:8" x14ac:dyDescent="0.3">
      <c r="A3932" t="s">
        <v>69</v>
      </c>
      <c r="B3932" t="s">
        <v>96</v>
      </c>
      <c r="C3932">
        <v>2019</v>
      </c>
      <c r="D3932" s="22">
        <v>33032456.745000001</v>
      </c>
      <c r="E3932" s="2">
        <v>33.032499999999999</v>
      </c>
      <c r="F3932" t="s">
        <v>92</v>
      </c>
      <c r="G3932" t="s">
        <v>70</v>
      </c>
      <c r="H3932" t="s">
        <v>16</v>
      </c>
    </row>
    <row r="3933" spans="1:8" x14ac:dyDescent="0.3">
      <c r="A3933" t="s">
        <v>69</v>
      </c>
      <c r="B3933" t="s">
        <v>96</v>
      </c>
      <c r="C3933">
        <v>2020</v>
      </c>
      <c r="D3933" s="22">
        <v>38350175.781599998</v>
      </c>
      <c r="E3933" s="2">
        <v>38.350200000000001</v>
      </c>
      <c r="F3933" t="s">
        <v>92</v>
      </c>
      <c r="G3933" t="s">
        <v>70</v>
      </c>
      <c r="H3933" t="s">
        <v>16</v>
      </c>
    </row>
    <row r="3934" spans="1:8" x14ac:dyDescent="0.3">
      <c r="A3934" t="s">
        <v>69</v>
      </c>
      <c r="B3934" t="s">
        <v>96</v>
      </c>
      <c r="C3934">
        <v>2021</v>
      </c>
      <c r="D3934" s="22">
        <v>36218021.4023</v>
      </c>
      <c r="E3934" s="2">
        <v>36.218000000000004</v>
      </c>
      <c r="F3934" t="s">
        <v>92</v>
      </c>
      <c r="G3934" t="s">
        <v>70</v>
      </c>
      <c r="H3934" t="s">
        <v>16</v>
      </c>
    </row>
    <row r="3935" spans="1:8" x14ac:dyDescent="0.3">
      <c r="A3935" t="s">
        <v>69</v>
      </c>
      <c r="B3935" t="s">
        <v>96</v>
      </c>
      <c r="C3935">
        <v>2022</v>
      </c>
      <c r="D3935" s="22">
        <v>43386451.300300002</v>
      </c>
      <c r="E3935" s="2">
        <v>43.386499999999998</v>
      </c>
      <c r="F3935" t="s">
        <v>92</v>
      </c>
      <c r="G3935" t="s">
        <v>70</v>
      </c>
      <c r="H3935" t="s">
        <v>16</v>
      </c>
    </row>
    <row r="3936" spans="1:8" x14ac:dyDescent="0.3">
      <c r="A3936" t="s">
        <v>69</v>
      </c>
      <c r="B3936" t="s">
        <v>96</v>
      </c>
      <c r="C3936">
        <v>2023</v>
      </c>
      <c r="D3936" s="22">
        <v>55802796.069300003</v>
      </c>
      <c r="E3936" s="2">
        <v>55.802799999999998</v>
      </c>
      <c r="F3936" t="s">
        <v>92</v>
      </c>
      <c r="G3936" t="s">
        <v>70</v>
      </c>
      <c r="H3936" t="s">
        <v>16</v>
      </c>
    </row>
    <row r="3937" spans="1:8" x14ac:dyDescent="0.3">
      <c r="A3937" t="s">
        <v>69</v>
      </c>
      <c r="B3937" t="s">
        <v>96</v>
      </c>
      <c r="C3937">
        <v>2024</v>
      </c>
      <c r="D3937" s="22">
        <v>66586394.826399997</v>
      </c>
      <c r="E3937" s="2">
        <v>66.586399999999998</v>
      </c>
      <c r="F3937" t="s">
        <v>92</v>
      </c>
      <c r="G3937" t="s">
        <v>70</v>
      </c>
      <c r="H3937" t="s">
        <v>16</v>
      </c>
    </row>
    <row r="3938" spans="1:8" x14ac:dyDescent="0.3">
      <c r="A3938" t="s">
        <v>69</v>
      </c>
      <c r="B3938" t="s">
        <v>96</v>
      </c>
      <c r="C3938">
        <v>2025</v>
      </c>
      <c r="D3938" s="22">
        <v>88426668.684400007</v>
      </c>
      <c r="E3938" s="2">
        <v>88.426699999999997</v>
      </c>
      <c r="F3938" t="s">
        <v>92</v>
      </c>
      <c r="G3938" t="s">
        <v>70</v>
      </c>
      <c r="H3938" t="s">
        <v>16</v>
      </c>
    </row>
    <row r="3939" spans="1:8" x14ac:dyDescent="0.3">
      <c r="A3939" t="s">
        <v>69</v>
      </c>
      <c r="B3939" t="s">
        <v>96</v>
      </c>
      <c r="C3939">
        <v>2026</v>
      </c>
      <c r="D3939" s="22">
        <v>66822835.333300002</v>
      </c>
      <c r="E3939" s="2">
        <v>66.822800000000001</v>
      </c>
      <c r="F3939" t="s">
        <v>92</v>
      </c>
      <c r="G3939" t="s">
        <v>70</v>
      </c>
      <c r="H3939" t="s">
        <v>16</v>
      </c>
    </row>
    <row r="3940" spans="1:8" x14ac:dyDescent="0.3">
      <c r="A3940" t="s">
        <v>54</v>
      </c>
      <c r="B3940" t="s">
        <v>96</v>
      </c>
      <c r="C3940">
        <v>2018</v>
      </c>
      <c r="D3940" s="22">
        <v>128783727.8573</v>
      </c>
      <c r="E3940" s="2">
        <v>128.78370000000001</v>
      </c>
      <c r="F3940" t="s">
        <v>92</v>
      </c>
      <c r="G3940" t="s">
        <v>55</v>
      </c>
      <c r="H3940" t="s">
        <v>16</v>
      </c>
    </row>
    <row r="3941" spans="1:8" x14ac:dyDescent="0.3">
      <c r="A3941" t="s">
        <v>54</v>
      </c>
      <c r="B3941" t="s">
        <v>96</v>
      </c>
      <c r="C3941">
        <v>2019</v>
      </c>
      <c r="D3941" s="22">
        <v>140429113.84099999</v>
      </c>
      <c r="E3941" s="2">
        <v>140.42910000000001</v>
      </c>
      <c r="F3941" t="s">
        <v>92</v>
      </c>
      <c r="G3941" t="s">
        <v>55</v>
      </c>
      <c r="H3941" t="s">
        <v>16</v>
      </c>
    </row>
    <row r="3942" spans="1:8" x14ac:dyDescent="0.3">
      <c r="A3942" t="s">
        <v>54</v>
      </c>
      <c r="B3942" t="s">
        <v>96</v>
      </c>
      <c r="C3942">
        <v>2020</v>
      </c>
      <c r="D3942" s="22">
        <v>160266622.01190001</v>
      </c>
      <c r="E3942" s="2">
        <v>160.26660000000001</v>
      </c>
      <c r="F3942" t="s">
        <v>92</v>
      </c>
      <c r="G3942" t="s">
        <v>55</v>
      </c>
      <c r="H3942" t="s">
        <v>16</v>
      </c>
    </row>
    <row r="3943" spans="1:8" x14ac:dyDescent="0.3">
      <c r="A3943" t="s">
        <v>54</v>
      </c>
      <c r="B3943" t="s">
        <v>96</v>
      </c>
      <c r="C3943">
        <v>2021</v>
      </c>
      <c r="D3943" s="22">
        <v>154812700.54350001</v>
      </c>
      <c r="E3943" s="2">
        <v>154.81270000000001</v>
      </c>
      <c r="F3943" t="s">
        <v>92</v>
      </c>
      <c r="G3943" t="s">
        <v>55</v>
      </c>
      <c r="H3943" t="s">
        <v>16</v>
      </c>
    </row>
    <row r="3944" spans="1:8" x14ac:dyDescent="0.3">
      <c r="A3944" t="s">
        <v>54</v>
      </c>
      <c r="B3944" t="s">
        <v>96</v>
      </c>
      <c r="C3944">
        <v>2022</v>
      </c>
      <c r="D3944" s="22">
        <v>163080357.2071</v>
      </c>
      <c r="E3944" s="2">
        <v>163.0804</v>
      </c>
      <c r="F3944" t="s">
        <v>92</v>
      </c>
      <c r="G3944" t="s">
        <v>55</v>
      </c>
      <c r="H3944" t="s">
        <v>16</v>
      </c>
    </row>
    <row r="3945" spans="1:8" x14ac:dyDescent="0.3">
      <c r="A3945" t="s">
        <v>54</v>
      </c>
      <c r="B3945" t="s">
        <v>96</v>
      </c>
      <c r="C3945">
        <v>2023</v>
      </c>
      <c r="D3945" s="22">
        <v>200134654.977</v>
      </c>
      <c r="E3945" s="2">
        <v>200.13470000000001</v>
      </c>
      <c r="F3945" t="s">
        <v>92</v>
      </c>
      <c r="G3945" t="s">
        <v>55</v>
      </c>
      <c r="H3945" t="s">
        <v>16</v>
      </c>
    </row>
    <row r="3946" spans="1:8" x14ac:dyDescent="0.3">
      <c r="A3946" t="s">
        <v>54</v>
      </c>
      <c r="B3946" t="s">
        <v>96</v>
      </c>
      <c r="C3946">
        <v>2024</v>
      </c>
      <c r="D3946" s="22">
        <v>180453378.95390001</v>
      </c>
      <c r="E3946" s="2">
        <v>180.45339999999999</v>
      </c>
      <c r="F3946" t="s">
        <v>92</v>
      </c>
      <c r="G3946" t="s">
        <v>55</v>
      </c>
      <c r="H3946" t="s">
        <v>16</v>
      </c>
    </row>
    <row r="3947" spans="1:8" x14ac:dyDescent="0.3">
      <c r="A3947" t="s">
        <v>54</v>
      </c>
      <c r="B3947" t="s">
        <v>96</v>
      </c>
      <c r="C3947">
        <v>2025</v>
      </c>
      <c r="D3947" s="22">
        <v>257285151.91929999</v>
      </c>
      <c r="E3947" s="2">
        <v>257.28519999999997</v>
      </c>
      <c r="F3947" t="s">
        <v>92</v>
      </c>
      <c r="G3947" t="s">
        <v>55</v>
      </c>
      <c r="H3947" t="s">
        <v>16</v>
      </c>
    </row>
    <row r="3948" spans="1:8" x14ac:dyDescent="0.3">
      <c r="A3948" t="s">
        <v>54</v>
      </c>
      <c r="B3948" t="s">
        <v>96</v>
      </c>
      <c r="C3948">
        <v>2026</v>
      </c>
      <c r="D3948" s="22">
        <v>187502000</v>
      </c>
      <c r="E3948" s="2">
        <v>187.50200000000001</v>
      </c>
      <c r="F3948" t="s">
        <v>92</v>
      </c>
      <c r="G3948" t="s">
        <v>55</v>
      </c>
      <c r="H3948" t="s">
        <v>16</v>
      </c>
    </row>
    <row r="3949" spans="1:8" x14ac:dyDescent="0.3">
      <c r="A3949" t="s">
        <v>19</v>
      </c>
      <c r="B3949" t="s">
        <v>96</v>
      </c>
      <c r="C3949">
        <v>2019</v>
      </c>
      <c r="D3949" s="22">
        <v>91567411.796900004</v>
      </c>
      <c r="E3949" s="2">
        <v>91.567400000000006</v>
      </c>
      <c r="F3949" t="s">
        <v>92</v>
      </c>
      <c r="G3949" t="s">
        <v>20</v>
      </c>
      <c r="H3949" t="s">
        <v>16</v>
      </c>
    </row>
    <row r="3950" spans="1:8" x14ac:dyDescent="0.3">
      <c r="A3950" t="s">
        <v>19</v>
      </c>
      <c r="B3950" t="s">
        <v>96</v>
      </c>
      <c r="C3950">
        <v>2020</v>
      </c>
      <c r="D3950" s="22">
        <v>188974208.06920001</v>
      </c>
      <c r="E3950" s="2">
        <v>188.9742</v>
      </c>
      <c r="F3950" t="s">
        <v>92</v>
      </c>
      <c r="G3950" t="s">
        <v>20</v>
      </c>
      <c r="H3950" t="s">
        <v>16</v>
      </c>
    </row>
    <row r="3951" spans="1:8" x14ac:dyDescent="0.3">
      <c r="A3951" t="s">
        <v>19</v>
      </c>
      <c r="B3951" t="s">
        <v>96</v>
      </c>
      <c r="C3951">
        <v>2021</v>
      </c>
      <c r="D3951" s="22">
        <v>166921594.00060001</v>
      </c>
      <c r="E3951" s="2">
        <v>166.92160000000001</v>
      </c>
      <c r="F3951" t="s">
        <v>92</v>
      </c>
      <c r="G3951" t="s">
        <v>20</v>
      </c>
      <c r="H3951" t="s">
        <v>16</v>
      </c>
    </row>
    <row r="3952" spans="1:8" x14ac:dyDescent="0.3">
      <c r="A3952" t="s">
        <v>19</v>
      </c>
      <c r="B3952" t="s">
        <v>96</v>
      </c>
      <c r="C3952">
        <v>2022</v>
      </c>
      <c r="D3952" s="22">
        <v>219507707.9488</v>
      </c>
      <c r="E3952" s="2">
        <v>219.5077</v>
      </c>
      <c r="F3952" t="s">
        <v>92</v>
      </c>
      <c r="G3952" t="s">
        <v>20</v>
      </c>
      <c r="H3952" t="s">
        <v>16</v>
      </c>
    </row>
    <row r="3953" spans="1:8" x14ac:dyDescent="0.3">
      <c r="A3953" t="s">
        <v>19</v>
      </c>
      <c r="B3953" t="s">
        <v>96</v>
      </c>
      <c r="C3953">
        <v>2023</v>
      </c>
      <c r="D3953" s="22">
        <v>299962482.54519999</v>
      </c>
      <c r="E3953" s="2">
        <v>299.96249999999998</v>
      </c>
      <c r="F3953" t="s">
        <v>92</v>
      </c>
      <c r="G3953" t="s">
        <v>20</v>
      </c>
      <c r="H3953" t="s">
        <v>16</v>
      </c>
    </row>
    <row r="3954" spans="1:8" x14ac:dyDescent="0.3">
      <c r="A3954" t="s">
        <v>19</v>
      </c>
      <c r="B3954" t="s">
        <v>96</v>
      </c>
      <c r="C3954">
        <v>2024</v>
      </c>
      <c r="D3954" s="22">
        <v>286847766.26490003</v>
      </c>
      <c r="E3954" s="2">
        <v>286.84780000000001</v>
      </c>
      <c r="F3954" t="s">
        <v>92</v>
      </c>
      <c r="G3954" t="s">
        <v>20</v>
      </c>
      <c r="H3954" t="s">
        <v>16</v>
      </c>
    </row>
    <row r="3955" spans="1:8" x14ac:dyDescent="0.3">
      <c r="A3955" t="s">
        <v>19</v>
      </c>
      <c r="B3955" t="s">
        <v>96</v>
      </c>
      <c r="C3955">
        <v>2025</v>
      </c>
      <c r="D3955" s="22">
        <v>314291733.08039999</v>
      </c>
      <c r="E3955" s="2">
        <v>314.29169999999999</v>
      </c>
      <c r="F3955" t="s">
        <v>92</v>
      </c>
      <c r="G3955" t="s">
        <v>20</v>
      </c>
      <c r="H3955" t="s">
        <v>16</v>
      </c>
    </row>
    <row r="3956" spans="1:8" x14ac:dyDescent="0.3">
      <c r="A3956" t="s">
        <v>19</v>
      </c>
      <c r="B3956" t="s">
        <v>96</v>
      </c>
      <c r="C3956">
        <v>2026</v>
      </c>
      <c r="D3956" s="22">
        <v>237506004</v>
      </c>
      <c r="E3956" s="2">
        <v>237.506</v>
      </c>
      <c r="F3956" t="s">
        <v>92</v>
      </c>
      <c r="G3956" t="s">
        <v>20</v>
      </c>
      <c r="H3956" t="s">
        <v>16</v>
      </c>
    </row>
    <row r="3957" spans="1:8" x14ac:dyDescent="0.3">
      <c r="A3957" t="s">
        <v>21</v>
      </c>
      <c r="B3957" t="s">
        <v>96</v>
      </c>
      <c r="C3957">
        <v>2022</v>
      </c>
      <c r="D3957" s="22">
        <v>82013009.541700006</v>
      </c>
      <c r="E3957" s="2">
        <v>82.013000000000005</v>
      </c>
      <c r="F3957" t="s">
        <v>92</v>
      </c>
      <c r="G3957" t="s">
        <v>22</v>
      </c>
      <c r="H3957" t="s">
        <v>23</v>
      </c>
    </row>
    <row r="3958" spans="1:8" x14ac:dyDescent="0.3">
      <c r="A3958" t="s">
        <v>21</v>
      </c>
      <c r="B3958" t="s">
        <v>96</v>
      </c>
      <c r="C3958">
        <v>2023</v>
      </c>
      <c r="D3958" s="22">
        <v>140055169.4887</v>
      </c>
      <c r="E3958" s="2">
        <v>140.05520000000001</v>
      </c>
      <c r="F3958" t="s">
        <v>92</v>
      </c>
      <c r="G3958" t="s">
        <v>22</v>
      </c>
      <c r="H3958" t="s">
        <v>23</v>
      </c>
    </row>
    <row r="3959" spans="1:8" x14ac:dyDescent="0.3">
      <c r="A3959" t="s">
        <v>21</v>
      </c>
      <c r="B3959" t="s">
        <v>96</v>
      </c>
      <c r="C3959">
        <v>2024</v>
      </c>
      <c r="D3959" s="22">
        <v>171377255.09599999</v>
      </c>
      <c r="E3959" s="2">
        <v>171.37729999999999</v>
      </c>
      <c r="F3959" t="s">
        <v>92</v>
      </c>
      <c r="G3959" t="s">
        <v>22</v>
      </c>
      <c r="H3959" t="s">
        <v>23</v>
      </c>
    </row>
    <row r="3960" spans="1:8" x14ac:dyDescent="0.3">
      <c r="A3960" t="s">
        <v>21</v>
      </c>
      <c r="B3960" t="s">
        <v>96</v>
      </c>
      <c r="C3960">
        <v>2025</v>
      </c>
      <c r="D3960" s="22">
        <v>217821930.45570001</v>
      </c>
      <c r="E3960" s="2">
        <v>217.8219</v>
      </c>
      <c r="F3960" t="s">
        <v>92</v>
      </c>
      <c r="G3960" t="s">
        <v>22</v>
      </c>
      <c r="H3960" t="s">
        <v>23</v>
      </c>
    </row>
    <row r="3961" spans="1:8" x14ac:dyDescent="0.3">
      <c r="A3961" t="s">
        <v>21</v>
      </c>
      <c r="B3961" t="s">
        <v>96</v>
      </c>
      <c r="C3961">
        <v>2026</v>
      </c>
      <c r="D3961" s="22">
        <v>164605081.33329999</v>
      </c>
      <c r="E3961" s="2">
        <v>164.60509999999999</v>
      </c>
      <c r="F3961" t="s">
        <v>92</v>
      </c>
      <c r="G3961" t="s">
        <v>22</v>
      </c>
      <c r="H3961" t="s">
        <v>23</v>
      </c>
    </row>
    <row r="3962" spans="1:8" x14ac:dyDescent="0.3">
      <c r="A3962" t="s">
        <v>24</v>
      </c>
      <c r="B3962" t="s">
        <v>96</v>
      </c>
      <c r="C3962">
        <v>2018</v>
      </c>
      <c r="D3962" s="22">
        <v>88675405.291600004</v>
      </c>
      <c r="E3962" s="2">
        <v>88.675399999999996</v>
      </c>
      <c r="F3962" t="s">
        <v>92</v>
      </c>
      <c r="G3962" t="s">
        <v>25</v>
      </c>
      <c r="H3962" t="s">
        <v>23</v>
      </c>
    </row>
    <row r="3963" spans="1:8" x14ac:dyDescent="0.3">
      <c r="A3963" t="s">
        <v>24</v>
      </c>
      <c r="B3963" t="s">
        <v>96</v>
      </c>
      <c r="C3963">
        <v>2019</v>
      </c>
      <c r="D3963" s="22">
        <v>81950039.976999998</v>
      </c>
      <c r="E3963" s="2">
        <v>81.95</v>
      </c>
      <c r="F3963" t="s">
        <v>92</v>
      </c>
      <c r="G3963" t="s">
        <v>25</v>
      </c>
      <c r="H3963" t="s">
        <v>23</v>
      </c>
    </row>
    <row r="3964" spans="1:8" x14ac:dyDescent="0.3">
      <c r="A3964" t="s">
        <v>24</v>
      </c>
      <c r="B3964" t="s">
        <v>96</v>
      </c>
      <c r="C3964">
        <v>2020</v>
      </c>
      <c r="D3964" s="22">
        <v>85425776.980000004</v>
      </c>
      <c r="E3964" s="2">
        <v>85.425799999999995</v>
      </c>
      <c r="F3964" t="s">
        <v>92</v>
      </c>
      <c r="G3964" t="s">
        <v>25</v>
      </c>
      <c r="H3964" t="s">
        <v>23</v>
      </c>
    </row>
    <row r="3965" spans="1:8" x14ac:dyDescent="0.3">
      <c r="A3965" t="s">
        <v>24</v>
      </c>
      <c r="B3965" t="s">
        <v>96</v>
      </c>
      <c r="C3965">
        <v>2021</v>
      </c>
      <c r="D3965" s="22">
        <v>77383369.870900005</v>
      </c>
      <c r="E3965" s="2">
        <v>77.383399999999995</v>
      </c>
      <c r="F3965" t="s">
        <v>92</v>
      </c>
      <c r="G3965" t="s">
        <v>25</v>
      </c>
      <c r="H3965" t="s">
        <v>23</v>
      </c>
    </row>
    <row r="3966" spans="1:8" x14ac:dyDescent="0.3">
      <c r="A3966" t="s">
        <v>24</v>
      </c>
      <c r="B3966" t="s">
        <v>96</v>
      </c>
      <c r="C3966">
        <v>2022</v>
      </c>
      <c r="D3966" s="22">
        <v>83259991.0713</v>
      </c>
      <c r="E3966" s="2">
        <v>83.26</v>
      </c>
      <c r="F3966" t="s">
        <v>92</v>
      </c>
      <c r="G3966" t="s">
        <v>25</v>
      </c>
      <c r="H3966" t="s">
        <v>23</v>
      </c>
    </row>
    <row r="3967" spans="1:8" x14ac:dyDescent="0.3">
      <c r="A3967" t="s">
        <v>24</v>
      </c>
      <c r="B3967" t="s">
        <v>96</v>
      </c>
      <c r="C3967">
        <v>2023</v>
      </c>
      <c r="D3967" s="22">
        <v>97280267.149299994</v>
      </c>
      <c r="E3967" s="2">
        <v>97.280299999999997</v>
      </c>
      <c r="F3967" t="s">
        <v>92</v>
      </c>
      <c r="G3967" t="s">
        <v>25</v>
      </c>
      <c r="H3967" t="s">
        <v>23</v>
      </c>
    </row>
    <row r="3968" spans="1:8" x14ac:dyDescent="0.3">
      <c r="A3968" t="s">
        <v>24</v>
      </c>
      <c r="B3968" t="s">
        <v>96</v>
      </c>
      <c r="C3968">
        <v>2024</v>
      </c>
      <c r="D3968" s="22">
        <v>122665780.0359</v>
      </c>
      <c r="E3968" s="2">
        <v>122.6658</v>
      </c>
      <c r="F3968" t="s">
        <v>92</v>
      </c>
      <c r="G3968" t="s">
        <v>25</v>
      </c>
      <c r="H3968" t="s">
        <v>23</v>
      </c>
    </row>
    <row r="3969" spans="1:8" x14ac:dyDescent="0.3">
      <c r="A3969" t="s">
        <v>24</v>
      </c>
      <c r="B3969" t="s">
        <v>96</v>
      </c>
      <c r="C3969">
        <v>2025</v>
      </c>
      <c r="D3969" s="22">
        <v>134743064.77200001</v>
      </c>
      <c r="E3969" s="2">
        <v>134.7431</v>
      </c>
      <c r="F3969" t="s">
        <v>92</v>
      </c>
      <c r="G3969" t="s">
        <v>25</v>
      </c>
      <c r="H3969" t="s">
        <v>23</v>
      </c>
    </row>
    <row r="3970" spans="1:8" x14ac:dyDescent="0.3">
      <c r="A3970" t="s">
        <v>24</v>
      </c>
      <c r="B3970" t="s">
        <v>96</v>
      </c>
      <c r="C3970">
        <v>2026</v>
      </c>
      <c r="D3970" s="22">
        <v>137160000</v>
      </c>
      <c r="E3970" s="2">
        <v>137.16</v>
      </c>
      <c r="F3970" t="s">
        <v>92</v>
      </c>
      <c r="G3970" t="s">
        <v>25</v>
      </c>
      <c r="H3970" t="s">
        <v>23</v>
      </c>
    </row>
    <row r="3971" spans="1:8" x14ac:dyDescent="0.3">
      <c r="A3971" t="s">
        <v>26</v>
      </c>
      <c r="B3971" t="s">
        <v>96</v>
      </c>
      <c r="C3971">
        <v>2018</v>
      </c>
      <c r="D3971" s="22">
        <v>1077963260.3494999</v>
      </c>
      <c r="E3971" s="2">
        <v>1077.9632999999999</v>
      </c>
      <c r="F3971" t="s">
        <v>92</v>
      </c>
      <c r="G3971" t="s">
        <v>27</v>
      </c>
      <c r="H3971" t="s">
        <v>23</v>
      </c>
    </row>
    <row r="3972" spans="1:8" x14ac:dyDescent="0.3">
      <c r="A3972" t="s">
        <v>26</v>
      </c>
      <c r="B3972" t="s">
        <v>96</v>
      </c>
      <c r="C3972">
        <v>2019</v>
      </c>
      <c r="D3972" s="22">
        <v>1102589931.0709</v>
      </c>
      <c r="E3972" s="2">
        <v>1102.5898999999999</v>
      </c>
      <c r="F3972" t="s">
        <v>92</v>
      </c>
      <c r="G3972" t="s">
        <v>27</v>
      </c>
      <c r="H3972" t="s">
        <v>23</v>
      </c>
    </row>
    <row r="3973" spans="1:8" x14ac:dyDescent="0.3">
      <c r="A3973" t="s">
        <v>26</v>
      </c>
      <c r="B3973" t="s">
        <v>96</v>
      </c>
      <c r="C3973">
        <v>2020</v>
      </c>
      <c r="D3973" s="22">
        <v>1093167224.1401</v>
      </c>
      <c r="E3973" s="2">
        <v>1093.1672000000001</v>
      </c>
      <c r="F3973" t="s">
        <v>92</v>
      </c>
      <c r="G3973" t="s">
        <v>27</v>
      </c>
      <c r="H3973" t="s">
        <v>23</v>
      </c>
    </row>
    <row r="3974" spans="1:8" x14ac:dyDescent="0.3">
      <c r="A3974" t="s">
        <v>26</v>
      </c>
      <c r="B3974" t="s">
        <v>96</v>
      </c>
      <c r="C3974">
        <v>2021</v>
      </c>
      <c r="D3974" s="22">
        <v>978200122.19869995</v>
      </c>
      <c r="E3974" s="2">
        <v>978.20010000000002</v>
      </c>
      <c r="F3974" t="s">
        <v>92</v>
      </c>
      <c r="G3974" t="s">
        <v>27</v>
      </c>
      <c r="H3974" t="s">
        <v>23</v>
      </c>
    </row>
    <row r="3975" spans="1:8" x14ac:dyDescent="0.3">
      <c r="A3975" t="s">
        <v>26</v>
      </c>
      <c r="B3975" t="s">
        <v>96</v>
      </c>
      <c r="C3975">
        <v>2022</v>
      </c>
      <c r="D3975" s="22">
        <v>971025472.3793</v>
      </c>
      <c r="E3975" s="2">
        <v>971.02549999999997</v>
      </c>
      <c r="F3975" t="s">
        <v>92</v>
      </c>
      <c r="G3975" t="s">
        <v>27</v>
      </c>
      <c r="H3975" t="s">
        <v>23</v>
      </c>
    </row>
    <row r="3976" spans="1:8" x14ac:dyDescent="0.3">
      <c r="A3976" t="s">
        <v>26</v>
      </c>
      <c r="B3976" t="s">
        <v>96</v>
      </c>
      <c r="C3976">
        <v>2023</v>
      </c>
      <c r="D3976" s="22">
        <v>1042095989.4252</v>
      </c>
      <c r="E3976" s="2">
        <v>1042.096</v>
      </c>
      <c r="F3976" t="s">
        <v>92</v>
      </c>
      <c r="G3976" t="s">
        <v>27</v>
      </c>
      <c r="H3976" t="s">
        <v>23</v>
      </c>
    </row>
    <row r="3977" spans="1:8" x14ac:dyDescent="0.3">
      <c r="A3977" t="s">
        <v>26</v>
      </c>
      <c r="B3977" t="s">
        <v>96</v>
      </c>
      <c r="C3977">
        <v>2024</v>
      </c>
      <c r="D3977" s="22">
        <v>1444067081.4834001</v>
      </c>
      <c r="E3977" s="2">
        <v>1444.0671</v>
      </c>
      <c r="F3977" t="s">
        <v>92</v>
      </c>
      <c r="G3977" t="s">
        <v>27</v>
      </c>
      <c r="H3977" t="s">
        <v>23</v>
      </c>
    </row>
    <row r="3978" spans="1:8" x14ac:dyDescent="0.3">
      <c r="A3978" t="s">
        <v>26</v>
      </c>
      <c r="B3978" t="s">
        <v>96</v>
      </c>
      <c r="C3978">
        <v>2025</v>
      </c>
      <c r="D3978" s="22">
        <v>1442768522.3566</v>
      </c>
      <c r="E3978" s="2">
        <v>1442.7684999999999</v>
      </c>
      <c r="F3978" t="s">
        <v>92</v>
      </c>
      <c r="G3978" t="s">
        <v>27</v>
      </c>
      <c r="H3978" t="s">
        <v>23</v>
      </c>
    </row>
    <row r="3979" spans="1:8" x14ac:dyDescent="0.3">
      <c r="A3979" t="s">
        <v>26</v>
      </c>
      <c r="B3979" t="s">
        <v>96</v>
      </c>
      <c r="C3979">
        <v>2026</v>
      </c>
      <c r="D3979" s="22">
        <v>1090280622.6666999</v>
      </c>
      <c r="E3979" s="2">
        <v>1090.2806</v>
      </c>
      <c r="F3979" t="s">
        <v>92</v>
      </c>
      <c r="G3979" t="s">
        <v>27</v>
      </c>
      <c r="H3979" t="s">
        <v>23</v>
      </c>
    </row>
    <row r="3980" spans="1:8" x14ac:dyDescent="0.3">
      <c r="A3980" t="s">
        <v>28</v>
      </c>
      <c r="B3980" t="s">
        <v>96</v>
      </c>
      <c r="C3980">
        <v>2018</v>
      </c>
      <c r="D3980" s="22">
        <v>183414426.3748</v>
      </c>
      <c r="E3980" s="2">
        <v>183.4144</v>
      </c>
      <c r="F3980" t="s">
        <v>92</v>
      </c>
      <c r="G3980" t="s">
        <v>29</v>
      </c>
      <c r="H3980" t="s">
        <v>23</v>
      </c>
    </row>
    <row r="3981" spans="1:8" x14ac:dyDescent="0.3">
      <c r="A3981" t="s">
        <v>28</v>
      </c>
      <c r="B3981" t="s">
        <v>96</v>
      </c>
      <c r="C3981">
        <v>2019</v>
      </c>
      <c r="D3981" s="22">
        <v>166720877.9686</v>
      </c>
      <c r="E3981" s="2">
        <v>166.7209</v>
      </c>
      <c r="F3981" t="s">
        <v>92</v>
      </c>
      <c r="G3981" t="s">
        <v>29</v>
      </c>
      <c r="H3981" t="s">
        <v>23</v>
      </c>
    </row>
    <row r="3982" spans="1:8" x14ac:dyDescent="0.3">
      <c r="A3982" t="s">
        <v>28</v>
      </c>
      <c r="B3982" t="s">
        <v>96</v>
      </c>
      <c r="C3982">
        <v>2020</v>
      </c>
      <c r="D3982" s="22">
        <v>182452139.81189999</v>
      </c>
      <c r="E3982" s="2">
        <v>182.4521</v>
      </c>
      <c r="F3982" t="s">
        <v>92</v>
      </c>
      <c r="G3982" t="s">
        <v>29</v>
      </c>
      <c r="H3982" t="s">
        <v>23</v>
      </c>
    </row>
    <row r="3983" spans="1:8" x14ac:dyDescent="0.3">
      <c r="A3983" t="s">
        <v>28</v>
      </c>
      <c r="B3983" t="s">
        <v>96</v>
      </c>
      <c r="C3983">
        <v>2021</v>
      </c>
      <c r="D3983" s="22">
        <v>189863833.90290001</v>
      </c>
      <c r="E3983" s="2">
        <v>189.8638</v>
      </c>
      <c r="F3983" t="s">
        <v>92</v>
      </c>
      <c r="G3983" t="s">
        <v>29</v>
      </c>
      <c r="H3983" t="s">
        <v>23</v>
      </c>
    </row>
    <row r="3984" spans="1:8" x14ac:dyDescent="0.3">
      <c r="A3984" t="s">
        <v>28</v>
      </c>
      <c r="B3984" t="s">
        <v>96</v>
      </c>
      <c r="C3984">
        <v>2022</v>
      </c>
      <c r="D3984" s="22">
        <v>199133488.8089</v>
      </c>
      <c r="E3984" s="2">
        <v>199.1335</v>
      </c>
      <c r="F3984" t="s">
        <v>92</v>
      </c>
      <c r="G3984" t="s">
        <v>29</v>
      </c>
      <c r="H3984" t="s">
        <v>23</v>
      </c>
    </row>
    <row r="3985" spans="1:8" x14ac:dyDescent="0.3">
      <c r="A3985" t="s">
        <v>28</v>
      </c>
      <c r="B3985" t="s">
        <v>96</v>
      </c>
      <c r="C3985">
        <v>2023</v>
      </c>
      <c r="D3985" s="22">
        <v>248123921.0729</v>
      </c>
      <c r="E3985" s="2">
        <v>248.12389999999999</v>
      </c>
      <c r="F3985" t="s">
        <v>92</v>
      </c>
      <c r="G3985" t="s">
        <v>29</v>
      </c>
      <c r="H3985" t="s">
        <v>23</v>
      </c>
    </row>
    <row r="3986" spans="1:8" x14ac:dyDescent="0.3">
      <c r="A3986" t="s">
        <v>28</v>
      </c>
      <c r="B3986" t="s">
        <v>96</v>
      </c>
      <c r="C3986">
        <v>2024</v>
      </c>
      <c r="D3986" s="22">
        <v>238277925.3635</v>
      </c>
      <c r="E3986" s="2">
        <v>238.27789999999999</v>
      </c>
      <c r="F3986" t="s">
        <v>92</v>
      </c>
      <c r="G3986" t="s">
        <v>29</v>
      </c>
      <c r="H3986" t="s">
        <v>23</v>
      </c>
    </row>
    <row r="3987" spans="1:8" x14ac:dyDescent="0.3">
      <c r="A3987" t="s">
        <v>28</v>
      </c>
      <c r="B3987" t="s">
        <v>96</v>
      </c>
      <c r="C3987">
        <v>2025</v>
      </c>
      <c r="D3987" s="22">
        <v>338116380.1979</v>
      </c>
      <c r="E3987" s="2">
        <v>338.1164</v>
      </c>
      <c r="F3987" t="s">
        <v>92</v>
      </c>
      <c r="G3987" t="s">
        <v>29</v>
      </c>
      <c r="H3987" t="s">
        <v>23</v>
      </c>
    </row>
    <row r="3988" spans="1:8" x14ac:dyDescent="0.3">
      <c r="A3988" t="s">
        <v>28</v>
      </c>
      <c r="B3988" t="s">
        <v>96</v>
      </c>
      <c r="C3988">
        <v>2026</v>
      </c>
      <c r="D3988" s="22">
        <v>255509967</v>
      </c>
      <c r="E3988" s="2">
        <v>255.51</v>
      </c>
      <c r="F3988" t="s">
        <v>92</v>
      </c>
      <c r="G3988" t="s">
        <v>29</v>
      </c>
      <c r="H3988" t="s">
        <v>23</v>
      </c>
    </row>
    <row r="3989" spans="1:8" x14ac:dyDescent="0.3">
      <c r="A3989" t="s">
        <v>30</v>
      </c>
      <c r="B3989" t="s">
        <v>96</v>
      </c>
      <c r="C3989">
        <v>2018</v>
      </c>
      <c r="D3989" s="22">
        <v>176812848.53189999</v>
      </c>
      <c r="E3989" s="2">
        <v>176.81280000000001</v>
      </c>
      <c r="F3989" t="s">
        <v>92</v>
      </c>
      <c r="G3989" t="s">
        <v>31</v>
      </c>
      <c r="H3989" t="s">
        <v>23</v>
      </c>
    </row>
    <row r="3990" spans="1:8" x14ac:dyDescent="0.3">
      <c r="A3990" t="s">
        <v>30</v>
      </c>
      <c r="B3990" t="s">
        <v>96</v>
      </c>
      <c r="C3990">
        <v>2019</v>
      </c>
      <c r="D3990" s="22">
        <v>152455015.4948</v>
      </c>
      <c r="E3990" s="2">
        <v>152.45500000000001</v>
      </c>
      <c r="F3990" t="s">
        <v>92</v>
      </c>
      <c r="G3990" t="s">
        <v>31</v>
      </c>
      <c r="H3990" t="s">
        <v>23</v>
      </c>
    </row>
    <row r="3991" spans="1:8" x14ac:dyDescent="0.3">
      <c r="A3991" t="s">
        <v>30</v>
      </c>
      <c r="B3991" t="s">
        <v>96</v>
      </c>
      <c r="C3991">
        <v>2020</v>
      </c>
      <c r="D3991" s="22">
        <v>180383451.50459999</v>
      </c>
      <c r="E3991" s="2">
        <v>180.3835</v>
      </c>
      <c r="F3991" t="s">
        <v>92</v>
      </c>
      <c r="G3991" t="s">
        <v>31</v>
      </c>
      <c r="H3991" t="s">
        <v>23</v>
      </c>
    </row>
    <row r="3992" spans="1:8" x14ac:dyDescent="0.3">
      <c r="A3992" t="s">
        <v>30</v>
      </c>
      <c r="B3992" t="s">
        <v>96</v>
      </c>
      <c r="C3992">
        <v>2021</v>
      </c>
      <c r="D3992" s="22">
        <v>191009502.08239999</v>
      </c>
      <c r="E3992" s="2">
        <v>191.0095</v>
      </c>
      <c r="F3992" t="s">
        <v>92</v>
      </c>
      <c r="G3992" t="s">
        <v>31</v>
      </c>
      <c r="H3992" t="s">
        <v>23</v>
      </c>
    </row>
    <row r="3993" spans="1:8" x14ac:dyDescent="0.3">
      <c r="A3993" t="s">
        <v>30</v>
      </c>
      <c r="B3993" t="s">
        <v>96</v>
      </c>
      <c r="C3993">
        <v>2022</v>
      </c>
      <c r="D3993" s="22">
        <v>213121422.324</v>
      </c>
      <c r="E3993" s="2">
        <v>213.12139999999999</v>
      </c>
      <c r="F3993" t="s">
        <v>92</v>
      </c>
      <c r="G3993" t="s">
        <v>31</v>
      </c>
      <c r="H3993" t="s">
        <v>23</v>
      </c>
    </row>
    <row r="3994" spans="1:8" x14ac:dyDescent="0.3">
      <c r="A3994" t="s">
        <v>30</v>
      </c>
      <c r="B3994" t="s">
        <v>96</v>
      </c>
      <c r="C3994">
        <v>2023</v>
      </c>
      <c r="D3994" s="22">
        <v>251982069.8328</v>
      </c>
      <c r="E3994" s="2">
        <v>251.9821</v>
      </c>
      <c r="F3994" t="s">
        <v>92</v>
      </c>
      <c r="G3994" t="s">
        <v>31</v>
      </c>
      <c r="H3994" t="s">
        <v>23</v>
      </c>
    </row>
    <row r="3995" spans="1:8" x14ac:dyDescent="0.3">
      <c r="A3995" t="s">
        <v>30</v>
      </c>
      <c r="B3995" t="s">
        <v>96</v>
      </c>
      <c r="C3995">
        <v>2024</v>
      </c>
      <c r="D3995" s="22">
        <v>300973018.81879997</v>
      </c>
      <c r="E3995" s="2">
        <v>300.97300000000001</v>
      </c>
      <c r="F3995" t="s">
        <v>92</v>
      </c>
      <c r="G3995" t="s">
        <v>31</v>
      </c>
      <c r="H3995" t="s">
        <v>23</v>
      </c>
    </row>
    <row r="3996" spans="1:8" x14ac:dyDescent="0.3">
      <c r="A3996" t="s">
        <v>30</v>
      </c>
      <c r="B3996" t="s">
        <v>96</v>
      </c>
      <c r="C3996">
        <v>2025</v>
      </c>
      <c r="D3996" s="22">
        <v>324749002.3193</v>
      </c>
      <c r="E3996" s="2">
        <v>324.74900000000002</v>
      </c>
      <c r="F3996" t="s">
        <v>92</v>
      </c>
      <c r="G3996" t="s">
        <v>31</v>
      </c>
      <c r="H3996" t="s">
        <v>23</v>
      </c>
    </row>
    <row r="3997" spans="1:8" x14ac:dyDescent="0.3">
      <c r="A3997" t="s">
        <v>30</v>
      </c>
      <c r="B3997" t="s">
        <v>96</v>
      </c>
      <c r="C3997">
        <v>2026</v>
      </c>
      <c r="D3997" s="22">
        <v>245408420.66670001</v>
      </c>
      <c r="E3997" s="2">
        <v>245.4084</v>
      </c>
      <c r="F3997" t="s">
        <v>92</v>
      </c>
      <c r="G3997" t="s">
        <v>31</v>
      </c>
      <c r="H3997" t="s">
        <v>23</v>
      </c>
    </row>
    <row r="3998" spans="1:8" x14ac:dyDescent="0.3">
      <c r="A3998" t="s">
        <v>56</v>
      </c>
      <c r="B3998" t="s">
        <v>96</v>
      </c>
      <c r="C3998">
        <v>2018</v>
      </c>
      <c r="D3998" s="22">
        <v>1000379916.2175</v>
      </c>
      <c r="E3998" s="2">
        <v>1000.3799</v>
      </c>
      <c r="F3998" t="s">
        <v>92</v>
      </c>
      <c r="G3998" t="s">
        <v>57</v>
      </c>
      <c r="H3998" t="s">
        <v>23</v>
      </c>
    </row>
    <row r="3999" spans="1:8" x14ac:dyDescent="0.3">
      <c r="A3999" t="s">
        <v>56</v>
      </c>
      <c r="B3999" t="s">
        <v>96</v>
      </c>
      <c r="C3999">
        <v>2019</v>
      </c>
      <c r="D3999" s="22">
        <v>1028803707.0016</v>
      </c>
      <c r="E3999" s="2">
        <v>1028.8036999999999</v>
      </c>
      <c r="F3999" t="s">
        <v>92</v>
      </c>
      <c r="G3999" t="s">
        <v>57</v>
      </c>
      <c r="H3999" t="s">
        <v>23</v>
      </c>
    </row>
    <row r="4000" spans="1:8" x14ac:dyDescent="0.3">
      <c r="A4000" t="s">
        <v>56</v>
      </c>
      <c r="B4000" t="s">
        <v>96</v>
      </c>
      <c r="C4000">
        <v>2020</v>
      </c>
      <c r="D4000" s="22">
        <v>1061920395.466</v>
      </c>
      <c r="E4000" s="2">
        <v>1061.9204</v>
      </c>
      <c r="F4000" t="s">
        <v>92</v>
      </c>
      <c r="G4000" t="s">
        <v>57</v>
      </c>
      <c r="H4000" t="s">
        <v>23</v>
      </c>
    </row>
    <row r="4001" spans="1:8" x14ac:dyDescent="0.3">
      <c r="A4001" t="s">
        <v>56</v>
      </c>
      <c r="B4001" t="s">
        <v>96</v>
      </c>
      <c r="C4001">
        <v>2021</v>
      </c>
      <c r="D4001" s="22">
        <v>1088590084.8378</v>
      </c>
      <c r="E4001" s="2">
        <v>1088.5900999999999</v>
      </c>
      <c r="F4001" t="s">
        <v>92</v>
      </c>
      <c r="G4001" t="s">
        <v>57</v>
      </c>
      <c r="H4001" t="s">
        <v>23</v>
      </c>
    </row>
    <row r="4002" spans="1:8" x14ac:dyDescent="0.3">
      <c r="A4002" t="s">
        <v>56</v>
      </c>
      <c r="B4002" t="s">
        <v>96</v>
      </c>
      <c r="C4002">
        <v>2022</v>
      </c>
      <c r="D4002" s="22">
        <v>1276750710.5783</v>
      </c>
      <c r="E4002" s="2">
        <v>1276.7507000000001</v>
      </c>
      <c r="F4002" t="s">
        <v>92</v>
      </c>
      <c r="G4002" t="s">
        <v>57</v>
      </c>
      <c r="H4002" t="s">
        <v>23</v>
      </c>
    </row>
    <row r="4003" spans="1:8" x14ac:dyDescent="0.3">
      <c r="A4003" t="s">
        <v>56</v>
      </c>
      <c r="B4003" t="s">
        <v>96</v>
      </c>
      <c r="C4003">
        <v>2023</v>
      </c>
      <c r="D4003" s="22">
        <v>1405362347.598</v>
      </c>
      <c r="E4003" s="2">
        <v>1405.3623</v>
      </c>
      <c r="F4003" t="s">
        <v>92</v>
      </c>
      <c r="G4003" t="s">
        <v>57</v>
      </c>
      <c r="H4003" t="s">
        <v>23</v>
      </c>
    </row>
    <row r="4004" spans="1:8" x14ac:dyDescent="0.3">
      <c r="A4004" t="s">
        <v>56</v>
      </c>
      <c r="B4004" t="s">
        <v>96</v>
      </c>
      <c r="C4004">
        <v>2024</v>
      </c>
      <c r="D4004" s="22">
        <v>1489613708.858</v>
      </c>
      <c r="E4004" s="2">
        <v>1489.6137000000001</v>
      </c>
      <c r="F4004" t="s">
        <v>92</v>
      </c>
      <c r="G4004" t="s">
        <v>57</v>
      </c>
      <c r="H4004" t="s">
        <v>23</v>
      </c>
    </row>
    <row r="4005" spans="1:8" x14ac:dyDescent="0.3">
      <c r="A4005" t="s">
        <v>56</v>
      </c>
      <c r="B4005" t="s">
        <v>96</v>
      </c>
      <c r="C4005">
        <v>2025</v>
      </c>
      <c r="D4005" s="22">
        <v>1584225243.3626001</v>
      </c>
      <c r="E4005" s="2">
        <v>1584.2252000000001</v>
      </c>
      <c r="F4005" t="s">
        <v>92</v>
      </c>
      <c r="G4005" t="s">
        <v>57</v>
      </c>
      <c r="H4005" t="s">
        <v>23</v>
      </c>
    </row>
    <row r="4006" spans="1:8" x14ac:dyDescent="0.3">
      <c r="A4006" t="s">
        <v>56</v>
      </c>
      <c r="B4006" t="s">
        <v>96</v>
      </c>
      <c r="C4006">
        <v>2026</v>
      </c>
      <c r="D4006" s="22">
        <v>1031877821.3333</v>
      </c>
      <c r="E4006" s="2">
        <v>1031.8778</v>
      </c>
      <c r="F4006" t="s">
        <v>92</v>
      </c>
      <c r="G4006" t="s">
        <v>57</v>
      </c>
      <c r="H4006" t="s">
        <v>23</v>
      </c>
    </row>
    <row r="4007" spans="1:8" x14ac:dyDescent="0.3">
      <c r="A4007" t="s">
        <v>32</v>
      </c>
      <c r="B4007" t="s">
        <v>96</v>
      </c>
      <c r="C4007">
        <v>2018</v>
      </c>
      <c r="D4007" s="22">
        <v>129823002.66670001</v>
      </c>
      <c r="E4007" s="2">
        <v>129.82300000000001</v>
      </c>
      <c r="F4007" t="s">
        <v>92</v>
      </c>
      <c r="G4007" t="s">
        <v>33</v>
      </c>
      <c r="H4007" t="s">
        <v>23</v>
      </c>
    </row>
    <row r="4008" spans="1:8" x14ac:dyDescent="0.3">
      <c r="A4008" t="s">
        <v>32</v>
      </c>
      <c r="B4008" t="s">
        <v>96</v>
      </c>
      <c r="C4008">
        <v>2019</v>
      </c>
      <c r="D4008" s="22">
        <v>113461224.3823</v>
      </c>
      <c r="E4008" s="2">
        <v>113.46120000000001</v>
      </c>
      <c r="F4008" t="s">
        <v>92</v>
      </c>
      <c r="G4008" t="s">
        <v>33</v>
      </c>
      <c r="H4008" t="s">
        <v>23</v>
      </c>
    </row>
    <row r="4009" spans="1:8" x14ac:dyDescent="0.3">
      <c r="A4009" t="s">
        <v>32</v>
      </c>
      <c r="B4009" t="s">
        <v>96</v>
      </c>
      <c r="C4009">
        <v>2020</v>
      </c>
      <c r="D4009" s="22">
        <v>123325141.19419999</v>
      </c>
      <c r="E4009" s="2">
        <v>123.32510000000001</v>
      </c>
      <c r="F4009" t="s">
        <v>92</v>
      </c>
      <c r="G4009" t="s">
        <v>33</v>
      </c>
      <c r="H4009" t="s">
        <v>23</v>
      </c>
    </row>
    <row r="4010" spans="1:8" x14ac:dyDescent="0.3">
      <c r="A4010" t="s">
        <v>32</v>
      </c>
      <c r="B4010" t="s">
        <v>96</v>
      </c>
      <c r="C4010">
        <v>2021</v>
      </c>
      <c r="D4010" s="22">
        <v>102040730.1742</v>
      </c>
      <c r="E4010" s="2">
        <v>102.0407</v>
      </c>
      <c r="F4010" t="s">
        <v>92</v>
      </c>
      <c r="G4010" t="s">
        <v>33</v>
      </c>
      <c r="H4010" t="s">
        <v>23</v>
      </c>
    </row>
    <row r="4011" spans="1:8" x14ac:dyDescent="0.3">
      <c r="A4011" t="s">
        <v>32</v>
      </c>
      <c r="B4011" t="s">
        <v>96</v>
      </c>
      <c r="C4011">
        <v>2022</v>
      </c>
      <c r="D4011" s="22">
        <v>114761966.0766</v>
      </c>
      <c r="E4011" s="2">
        <v>114.762</v>
      </c>
      <c r="F4011" t="s">
        <v>92</v>
      </c>
      <c r="G4011" t="s">
        <v>33</v>
      </c>
      <c r="H4011" t="s">
        <v>23</v>
      </c>
    </row>
    <row r="4012" spans="1:8" x14ac:dyDescent="0.3">
      <c r="A4012" t="s">
        <v>32</v>
      </c>
      <c r="B4012" t="s">
        <v>96</v>
      </c>
      <c r="C4012">
        <v>2023</v>
      </c>
      <c r="D4012" s="22">
        <v>133588727.1182</v>
      </c>
      <c r="E4012" s="2">
        <v>133.58869999999999</v>
      </c>
      <c r="F4012" t="s">
        <v>92</v>
      </c>
      <c r="G4012" t="s">
        <v>33</v>
      </c>
      <c r="H4012" t="s">
        <v>23</v>
      </c>
    </row>
    <row r="4013" spans="1:8" x14ac:dyDescent="0.3">
      <c r="A4013" t="s">
        <v>32</v>
      </c>
      <c r="B4013" t="s">
        <v>96</v>
      </c>
      <c r="C4013">
        <v>2024</v>
      </c>
      <c r="D4013" s="22">
        <v>122671464.4664</v>
      </c>
      <c r="E4013" s="2">
        <v>122.67149999999999</v>
      </c>
      <c r="F4013" t="s">
        <v>92</v>
      </c>
      <c r="G4013" t="s">
        <v>33</v>
      </c>
      <c r="H4013" t="s">
        <v>23</v>
      </c>
    </row>
    <row r="4014" spans="1:8" x14ac:dyDescent="0.3">
      <c r="A4014" t="s">
        <v>32</v>
      </c>
      <c r="B4014" t="s">
        <v>96</v>
      </c>
      <c r="C4014">
        <v>2025</v>
      </c>
      <c r="D4014" s="22">
        <v>140979099.65369999</v>
      </c>
      <c r="E4014" s="2">
        <v>140.97909999999999</v>
      </c>
      <c r="F4014" t="s">
        <v>92</v>
      </c>
      <c r="G4014" t="s">
        <v>33</v>
      </c>
      <c r="H4014" t="s">
        <v>23</v>
      </c>
    </row>
    <row r="4015" spans="1:8" x14ac:dyDescent="0.3">
      <c r="A4015" t="s">
        <v>32</v>
      </c>
      <c r="B4015" t="s">
        <v>96</v>
      </c>
      <c r="C4015">
        <v>2026</v>
      </c>
      <c r="D4015" s="22">
        <v>98955683</v>
      </c>
      <c r="E4015" s="2">
        <v>98.955699999999993</v>
      </c>
      <c r="F4015" t="s">
        <v>92</v>
      </c>
      <c r="G4015" t="s">
        <v>33</v>
      </c>
      <c r="H4015" t="s">
        <v>23</v>
      </c>
    </row>
    <row r="4016" spans="1:8" x14ac:dyDescent="0.3">
      <c r="A4016" t="s">
        <v>58</v>
      </c>
      <c r="B4016" t="s">
        <v>96</v>
      </c>
      <c r="C4016">
        <v>2018</v>
      </c>
      <c r="D4016" s="22">
        <v>89199423.971699998</v>
      </c>
      <c r="E4016" s="2">
        <v>89.199399999999997</v>
      </c>
      <c r="F4016" t="s">
        <v>92</v>
      </c>
      <c r="G4016" t="s">
        <v>59</v>
      </c>
      <c r="H4016" t="s">
        <v>23</v>
      </c>
    </row>
    <row r="4017" spans="1:8" x14ac:dyDescent="0.3">
      <c r="A4017" t="s">
        <v>58</v>
      </c>
      <c r="B4017" t="s">
        <v>96</v>
      </c>
      <c r="C4017">
        <v>2019</v>
      </c>
      <c r="D4017" s="22">
        <v>96696160.979000002</v>
      </c>
      <c r="E4017" s="2">
        <v>96.696200000000005</v>
      </c>
      <c r="F4017" t="s">
        <v>92</v>
      </c>
      <c r="G4017" t="s">
        <v>59</v>
      </c>
      <c r="H4017" t="s">
        <v>23</v>
      </c>
    </row>
    <row r="4018" spans="1:8" x14ac:dyDescent="0.3">
      <c r="A4018" t="s">
        <v>58</v>
      </c>
      <c r="B4018" t="s">
        <v>96</v>
      </c>
      <c r="C4018">
        <v>2020</v>
      </c>
      <c r="D4018" s="22">
        <v>111025390.6998</v>
      </c>
      <c r="E4018" s="2">
        <v>111.0254</v>
      </c>
      <c r="F4018" t="s">
        <v>92</v>
      </c>
      <c r="G4018" t="s">
        <v>59</v>
      </c>
      <c r="H4018" t="s">
        <v>23</v>
      </c>
    </row>
    <row r="4019" spans="1:8" x14ac:dyDescent="0.3">
      <c r="A4019" t="s">
        <v>58</v>
      </c>
      <c r="B4019" t="s">
        <v>96</v>
      </c>
      <c r="C4019">
        <v>2021</v>
      </c>
      <c r="D4019" s="22">
        <v>109450803.0821</v>
      </c>
      <c r="E4019" s="2">
        <v>109.4508</v>
      </c>
      <c r="F4019" t="s">
        <v>92</v>
      </c>
      <c r="G4019" t="s">
        <v>59</v>
      </c>
      <c r="H4019" t="s">
        <v>23</v>
      </c>
    </row>
    <row r="4020" spans="1:8" x14ac:dyDescent="0.3">
      <c r="A4020" t="s">
        <v>58</v>
      </c>
      <c r="B4020" t="s">
        <v>96</v>
      </c>
      <c r="C4020">
        <v>2022</v>
      </c>
      <c r="D4020" s="22">
        <v>128751718.4947</v>
      </c>
      <c r="E4020" s="2">
        <v>128.7517</v>
      </c>
      <c r="F4020" t="s">
        <v>92</v>
      </c>
      <c r="G4020" t="s">
        <v>59</v>
      </c>
      <c r="H4020" t="s">
        <v>23</v>
      </c>
    </row>
    <row r="4021" spans="1:8" x14ac:dyDescent="0.3">
      <c r="A4021" t="s">
        <v>58</v>
      </c>
      <c r="B4021" t="s">
        <v>96</v>
      </c>
      <c r="C4021">
        <v>2023</v>
      </c>
      <c r="D4021" s="22">
        <v>198341806.29769999</v>
      </c>
      <c r="E4021" s="2">
        <v>198.34180000000001</v>
      </c>
      <c r="F4021" t="s">
        <v>92</v>
      </c>
      <c r="G4021" t="s">
        <v>59</v>
      </c>
      <c r="H4021" t="s">
        <v>23</v>
      </c>
    </row>
    <row r="4022" spans="1:8" x14ac:dyDescent="0.3">
      <c r="A4022" t="s">
        <v>58</v>
      </c>
      <c r="B4022" t="s">
        <v>96</v>
      </c>
      <c r="C4022">
        <v>2024</v>
      </c>
      <c r="D4022" s="22">
        <v>199427766.74129999</v>
      </c>
      <c r="E4022" s="2">
        <v>199.42779999999999</v>
      </c>
      <c r="F4022" t="s">
        <v>92</v>
      </c>
      <c r="G4022" t="s">
        <v>59</v>
      </c>
      <c r="H4022" t="s">
        <v>23</v>
      </c>
    </row>
    <row r="4023" spans="1:8" x14ac:dyDescent="0.3">
      <c r="A4023" t="s">
        <v>58</v>
      </c>
      <c r="B4023" t="s">
        <v>96</v>
      </c>
      <c r="C4023">
        <v>2025</v>
      </c>
      <c r="D4023" s="22">
        <v>238921711.98859999</v>
      </c>
      <c r="E4023" s="2">
        <v>238.92169999999999</v>
      </c>
      <c r="F4023" t="s">
        <v>92</v>
      </c>
      <c r="G4023" t="s">
        <v>59</v>
      </c>
      <c r="H4023" t="s">
        <v>23</v>
      </c>
    </row>
    <row r="4024" spans="1:8" x14ac:dyDescent="0.3">
      <c r="A4024" t="s">
        <v>58</v>
      </c>
      <c r="B4024" t="s">
        <v>96</v>
      </c>
      <c r="C4024">
        <v>2026</v>
      </c>
      <c r="D4024" s="22">
        <v>180549900.33329999</v>
      </c>
      <c r="E4024" s="2">
        <v>180.54990000000001</v>
      </c>
      <c r="F4024" t="s">
        <v>92</v>
      </c>
      <c r="G4024" t="s">
        <v>59</v>
      </c>
      <c r="H4024" t="s">
        <v>23</v>
      </c>
    </row>
    <row r="4025" spans="1:8" x14ac:dyDescent="0.3">
      <c r="A4025" t="s">
        <v>34</v>
      </c>
      <c r="B4025" t="s">
        <v>96</v>
      </c>
      <c r="C4025">
        <v>2018</v>
      </c>
      <c r="D4025" s="22">
        <v>235081544.3321</v>
      </c>
      <c r="E4025" s="2">
        <v>235.08150000000001</v>
      </c>
      <c r="F4025" t="s">
        <v>92</v>
      </c>
      <c r="G4025" t="s">
        <v>35</v>
      </c>
      <c r="H4025" t="s">
        <v>23</v>
      </c>
    </row>
    <row r="4026" spans="1:8" x14ac:dyDescent="0.3">
      <c r="A4026" t="s">
        <v>34</v>
      </c>
      <c r="B4026" t="s">
        <v>96</v>
      </c>
      <c r="C4026">
        <v>2019</v>
      </c>
      <c r="D4026" s="22">
        <v>216883259.56940001</v>
      </c>
      <c r="E4026" s="2">
        <v>216.88329999999999</v>
      </c>
      <c r="F4026" t="s">
        <v>92</v>
      </c>
      <c r="G4026" t="s">
        <v>35</v>
      </c>
      <c r="H4026" t="s">
        <v>23</v>
      </c>
    </row>
    <row r="4027" spans="1:8" x14ac:dyDescent="0.3">
      <c r="A4027" t="s">
        <v>34</v>
      </c>
      <c r="B4027" t="s">
        <v>96</v>
      </c>
      <c r="C4027">
        <v>2020</v>
      </c>
      <c r="D4027" s="22">
        <v>302154626.88270003</v>
      </c>
      <c r="E4027" s="2">
        <v>302.15460000000002</v>
      </c>
      <c r="F4027" t="s">
        <v>92</v>
      </c>
      <c r="G4027" t="s">
        <v>35</v>
      </c>
      <c r="H4027" t="s">
        <v>23</v>
      </c>
    </row>
    <row r="4028" spans="1:8" x14ac:dyDescent="0.3">
      <c r="A4028" t="s">
        <v>34</v>
      </c>
      <c r="B4028" t="s">
        <v>96</v>
      </c>
      <c r="C4028">
        <v>2021</v>
      </c>
      <c r="D4028" s="22">
        <v>369610044.01620001</v>
      </c>
      <c r="E4028" s="2">
        <v>369.61</v>
      </c>
      <c r="F4028" t="s">
        <v>92</v>
      </c>
      <c r="G4028" t="s">
        <v>35</v>
      </c>
      <c r="H4028" t="s">
        <v>23</v>
      </c>
    </row>
    <row r="4029" spans="1:8" x14ac:dyDescent="0.3">
      <c r="A4029" t="s">
        <v>34</v>
      </c>
      <c r="B4029" t="s">
        <v>96</v>
      </c>
      <c r="C4029">
        <v>2022</v>
      </c>
      <c r="D4029" s="22">
        <v>419939349.41009998</v>
      </c>
      <c r="E4029" s="2">
        <v>419.9393</v>
      </c>
      <c r="F4029" t="s">
        <v>92</v>
      </c>
      <c r="G4029" t="s">
        <v>35</v>
      </c>
      <c r="H4029" t="s">
        <v>23</v>
      </c>
    </row>
    <row r="4030" spans="1:8" x14ac:dyDescent="0.3">
      <c r="A4030" t="s">
        <v>34</v>
      </c>
      <c r="B4030" t="s">
        <v>96</v>
      </c>
      <c r="C4030">
        <v>2023</v>
      </c>
      <c r="D4030" s="22">
        <v>510531474.92799997</v>
      </c>
      <c r="E4030" s="2">
        <v>510.53149999999999</v>
      </c>
      <c r="F4030" t="s">
        <v>92</v>
      </c>
      <c r="G4030" t="s">
        <v>35</v>
      </c>
      <c r="H4030" t="s">
        <v>23</v>
      </c>
    </row>
    <row r="4031" spans="1:8" x14ac:dyDescent="0.3">
      <c r="A4031" t="s">
        <v>34</v>
      </c>
      <c r="B4031" t="s">
        <v>96</v>
      </c>
      <c r="C4031">
        <v>2024</v>
      </c>
      <c r="D4031" s="22">
        <v>505806323.14749998</v>
      </c>
      <c r="E4031" s="2">
        <v>505.80630000000002</v>
      </c>
      <c r="F4031" t="s">
        <v>92</v>
      </c>
      <c r="G4031" t="s">
        <v>35</v>
      </c>
      <c r="H4031" t="s">
        <v>23</v>
      </c>
    </row>
    <row r="4032" spans="1:8" x14ac:dyDescent="0.3">
      <c r="A4032" t="s">
        <v>34</v>
      </c>
      <c r="B4032" t="s">
        <v>96</v>
      </c>
      <c r="C4032">
        <v>2025</v>
      </c>
      <c r="D4032" s="22">
        <v>556219163.02740002</v>
      </c>
      <c r="E4032" s="2">
        <v>556.2192</v>
      </c>
      <c r="F4032" t="s">
        <v>92</v>
      </c>
      <c r="G4032" t="s">
        <v>35</v>
      </c>
      <c r="H4032" t="s">
        <v>23</v>
      </c>
    </row>
    <row r="4033" spans="1:8" x14ac:dyDescent="0.3">
      <c r="A4033" t="s">
        <v>34</v>
      </c>
      <c r="B4033" t="s">
        <v>96</v>
      </c>
      <c r="C4033">
        <v>2026</v>
      </c>
      <c r="D4033" s="22">
        <v>420327284.66670001</v>
      </c>
      <c r="E4033" s="2">
        <v>420.32729999999998</v>
      </c>
      <c r="F4033" t="s">
        <v>92</v>
      </c>
      <c r="G4033" t="s">
        <v>35</v>
      </c>
      <c r="H4033" t="s">
        <v>23</v>
      </c>
    </row>
    <row r="4034" spans="1:8" x14ac:dyDescent="0.3">
      <c r="A4034" t="s">
        <v>36</v>
      </c>
      <c r="B4034" t="s">
        <v>96</v>
      </c>
      <c r="C4034">
        <v>2018</v>
      </c>
      <c r="D4034" s="22">
        <v>1680126557.5357001</v>
      </c>
      <c r="E4034" s="2">
        <v>1680.1266000000001</v>
      </c>
      <c r="F4034" t="s">
        <v>92</v>
      </c>
      <c r="G4034" t="s">
        <v>37</v>
      </c>
      <c r="H4034" t="s">
        <v>38</v>
      </c>
    </row>
    <row r="4035" spans="1:8" x14ac:dyDescent="0.3">
      <c r="A4035" t="s">
        <v>36</v>
      </c>
      <c r="B4035" t="s">
        <v>96</v>
      </c>
      <c r="C4035">
        <v>2019</v>
      </c>
      <c r="D4035" s="22">
        <v>1743443520.6136</v>
      </c>
      <c r="E4035" s="2">
        <v>1743.4435000000001</v>
      </c>
      <c r="F4035" t="s">
        <v>92</v>
      </c>
      <c r="G4035" t="s">
        <v>37</v>
      </c>
      <c r="H4035" t="s">
        <v>38</v>
      </c>
    </row>
    <row r="4036" spans="1:8" x14ac:dyDescent="0.3">
      <c r="A4036" t="s">
        <v>36</v>
      </c>
      <c r="B4036" t="s">
        <v>96</v>
      </c>
      <c r="C4036">
        <v>2020</v>
      </c>
      <c r="D4036" s="22">
        <v>1822034827.2186</v>
      </c>
      <c r="E4036" s="2">
        <v>1822.0347999999999</v>
      </c>
      <c r="F4036" t="s">
        <v>92</v>
      </c>
      <c r="G4036" t="s">
        <v>37</v>
      </c>
      <c r="H4036" t="s">
        <v>38</v>
      </c>
    </row>
    <row r="4037" spans="1:8" x14ac:dyDescent="0.3">
      <c r="A4037" t="s">
        <v>36</v>
      </c>
      <c r="B4037" t="s">
        <v>96</v>
      </c>
      <c r="C4037">
        <v>2021</v>
      </c>
      <c r="D4037" s="22">
        <v>1696684232.6754</v>
      </c>
      <c r="E4037" s="2">
        <v>1696.6841999999999</v>
      </c>
      <c r="F4037" t="s">
        <v>92</v>
      </c>
      <c r="G4037" t="s">
        <v>37</v>
      </c>
      <c r="H4037" t="s">
        <v>38</v>
      </c>
    </row>
    <row r="4038" spans="1:8" x14ac:dyDescent="0.3">
      <c r="A4038" t="s">
        <v>36</v>
      </c>
      <c r="B4038" t="s">
        <v>96</v>
      </c>
      <c r="C4038">
        <v>2022</v>
      </c>
      <c r="D4038" s="22">
        <v>1829478947.3232999</v>
      </c>
      <c r="E4038" s="2">
        <v>1829.4789000000001</v>
      </c>
      <c r="F4038" t="s">
        <v>92</v>
      </c>
      <c r="G4038" t="s">
        <v>37</v>
      </c>
      <c r="H4038" t="s">
        <v>38</v>
      </c>
    </row>
    <row r="4039" spans="1:8" x14ac:dyDescent="0.3">
      <c r="A4039" t="s">
        <v>36</v>
      </c>
      <c r="B4039" t="s">
        <v>96</v>
      </c>
      <c r="C4039">
        <v>2023</v>
      </c>
      <c r="D4039" s="22">
        <v>2239349063.7936001</v>
      </c>
      <c r="E4039" s="2">
        <v>2239.3490999999999</v>
      </c>
      <c r="F4039" t="s">
        <v>92</v>
      </c>
      <c r="G4039" t="s">
        <v>37</v>
      </c>
      <c r="H4039" t="s">
        <v>38</v>
      </c>
    </row>
    <row r="4040" spans="1:8" x14ac:dyDescent="0.3">
      <c r="A4040" t="s">
        <v>36</v>
      </c>
      <c r="B4040" t="s">
        <v>96</v>
      </c>
      <c r="C4040">
        <v>2024</v>
      </c>
      <c r="D4040" s="22">
        <v>2361865207.6191001</v>
      </c>
      <c r="E4040" s="2">
        <v>2361.8652000000002</v>
      </c>
      <c r="F4040" t="s">
        <v>92</v>
      </c>
      <c r="G4040" t="s">
        <v>37</v>
      </c>
      <c r="H4040" t="s">
        <v>38</v>
      </c>
    </row>
    <row r="4041" spans="1:8" x14ac:dyDescent="0.3">
      <c r="A4041" t="s">
        <v>36</v>
      </c>
      <c r="B4041" t="s">
        <v>96</v>
      </c>
      <c r="C4041">
        <v>2025</v>
      </c>
      <c r="D4041" s="22">
        <v>2746609517.8182001</v>
      </c>
      <c r="E4041" s="2">
        <v>2746.6095</v>
      </c>
      <c r="F4041" t="s">
        <v>92</v>
      </c>
      <c r="G4041" t="s">
        <v>37</v>
      </c>
      <c r="H4041" t="s">
        <v>38</v>
      </c>
    </row>
    <row r="4042" spans="1:8" x14ac:dyDescent="0.3">
      <c r="A4042" t="s">
        <v>36</v>
      </c>
      <c r="B4042" t="s">
        <v>96</v>
      </c>
      <c r="C4042">
        <v>2026</v>
      </c>
      <c r="D4042" s="22">
        <v>1786757483.3333001</v>
      </c>
      <c r="E4042" s="2">
        <v>1786.7574999999999</v>
      </c>
      <c r="F4042" t="s">
        <v>92</v>
      </c>
      <c r="G4042" t="s">
        <v>37</v>
      </c>
      <c r="H4042" t="s">
        <v>38</v>
      </c>
    </row>
    <row r="4043" spans="1:8" x14ac:dyDescent="0.3">
      <c r="A4043" t="s">
        <v>60</v>
      </c>
      <c r="B4043" t="s">
        <v>96</v>
      </c>
      <c r="C4043">
        <v>2018</v>
      </c>
      <c r="D4043" s="22">
        <v>1435791022.4038</v>
      </c>
      <c r="E4043" s="2">
        <v>1435.7909999999999</v>
      </c>
      <c r="F4043" t="s">
        <v>92</v>
      </c>
      <c r="G4043" t="s">
        <v>61</v>
      </c>
      <c r="H4043" t="s">
        <v>38</v>
      </c>
    </row>
    <row r="4044" spans="1:8" x14ac:dyDescent="0.3">
      <c r="A4044" t="s">
        <v>60</v>
      </c>
      <c r="B4044" t="s">
        <v>96</v>
      </c>
      <c r="C4044">
        <v>2019</v>
      </c>
      <c r="D4044" s="22">
        <v>1533089194.0267999</v>
      </c>
      <c r="E4044" s="2">
        <v>1533.0891999999999</v>
      </c>
      <c r="F4044" t="s">
        <v>92</v>
      </c>
      <c r="G4044" t="s">
        <v>61</v>
      </c>
      <c r="H4044" t="s">
        <v>38</v>
      </c>
    </row>
    <row r="4045" spans="1:8" x14ac:dyDescent="0.3">
      <c r="A4045" t="s">
        <v>60</v>
      </c>
      <c r="B4045" t="s">
        <v>96</v>
      </c>
      <c r="C4045">
        <v>2020</v>
      </c>
      <c r="D4045" s="22">
        <v>1658384335.7142</v>
      </c>
      <c r="E4045" s="2">
        <v>1658.3842999999999</v>
      </c>
      <c r="F4045" t="s">
        <v>92</v>
      </c>
      <c r="G4045" t="s">
        <v>61</v>
      </c>
      <c r="H4045" t="s">
        <v>38</v>
      </c>
    </row>
    <row r="4046" spans="1:8" x14ac:dyDescent="0.3">
      <c r="A4046" t="s">
        <v>60</v>
      </c>
      <c r="B4046" t="s">
        <v>96</v>
      </c>
      <c r="C4046">
        <v>2021</v>
      </c>
      <c r="D4046" s="22">
        <v>1555448392.1243999</v>
      </c>
      <c r="E4046" s="2">
        <v>1555.4484</v>
      </c>
      <c r="F4046" t="s">
        <v>92</v>
      </c>
      <c r="G4046" t="s">
        <v>61</v>
      </c>
      <c r="H4046" t="s">
        <v>38</v>
      </c>
    </row>
    <row r="4047" spans="1:8" x14ac:dyDescent="0.3">
      <c r="A4047" t="s">
        <v>60</v>
      </c>
      <c r="B4047" t="s">
        <v>96</v>
      </c>
      <c r="C4047">
        <v>2022</v>
      </c>
      <c r="D4047" s="22">
        <v>1723319435.2328</v>
      </c>
      <c r="E4047" s="2">
        <v>1723.3194000000001</v>
      </c>
      <c r="F4047" t="s">
        <v>92</v>
      </c>
      <c r="G4047" t="s">
        <v>61</v>
      </c>
      <c r="H4047" t="s">
        <v>38</v>
      </c>
    </row>
    <row r="4048" spans="1:8" x14ac:dyDescent="0.3">
      <c r="A4048" t="s">
        <v>60</v>
      </c>
      <c r="B4048" t="s">
        <v>96</v>
      </c>
      <c r="C4048">
        <v>2023</v>
      </c>
      <c r="D4048" s="22">
        <v>2053727808.8975</v>
      </c>
      <c r="E4048" s="2">
        <v>2053.7278000000001</v>
      </c>
      <c r="F4048" t="s">
        <v>92</v>
      </c>
      <c r="G4048" t="s">
        <v>61</v>
      </c>
      <c r="H4048" t="s">
        <v>38</v>
      </c>
    </row>
    <row r="4049" spans="1:8" x14ac:dyDescent="0.3">
      <c r="A4049" t="s">
        <v>60</v>
      </c>
      <c r="B4049" t="s">
        <v>96</v>
      </c>
      <c r="C4049">
        <v>2024</v>
      </c>
      <c r="D4049" s="22">
        <v>1893976988.4075999</v>
      </c>
      <c r="E4049" s="2">
        <v>1893.9770000000001</v>
      </c>
      <c r="F4049" t="s">
        <v>92</v>
      </c>
      <c r="G4049" t="s">
        <v>61</v>
      </c>
      <c r="H4049" t="s">
        <v>38</v>
      </c>
    </row>
    <row r="4050" spans="1:8" x14ac:dyDescent="0.3">
      <c r="A4050" t="s">
        <v>60</v>
      </c>
      <c r="B4050" t="s">
        <v>96</v>
      </c>
      <c r="C4050">
        <v>2025</v>
      </c>
      <c r="D4050" s="22">
        <v>2027781391.0618999</v>
      </c>
      <c r="E4050" s="2">
        <v>2027.7814000000001</v>
      </c>
      <c r="F4050" t="s">
        <v>92</v>
      </c>
      <c r="G4050" t="s">
        <v>61</v>
      </c>
      <c r="H4050" t="s">
        <v>38</v>
      </c>
    </row>
    <row r="4051" spans="1:8" x14ac:dyDescent="0.3">
      <c r="A4051" t="s">
        <v>60</v>
      </c>
      <c r="B4051" t="s">
        <v>96</v>
      </c>
      <c r="C4051">
        <v>2026</v>
      </c>
      <c r="D4051" s="22">
        <v>1307809869.3333001</v>
      </c>
      <c r="E4051" s="2">
        <v>1307.8099</v>
      </c>
      <c r="F4051" t="s">
        <v>92</v>
      </c>
      <c r="G4051" t="s">
        <v>61</v>
      </c>
      <c r="H4051" t="s">
        <v>38</v>
      </c>
    </row>
    <row r="4052" spans="1:8" x14ac:dyDescent="0.3">
      <c r="A4052" t="s">
        <v>73</v>
      </c>
      <c r="B4052" t="s">
        <v>96</v>
      </c>
      <c r="C4052">
        <v>2018</v>
      </c>
      <c r="D4052" s="22">
        <v>57271860.351499997</v>
      </c>
      <c r="E4052" s="2">
        <v>57.271900000000002</v>
      </c>
      <c r="F4052" t="s">
        <v>92</v>
      </c>
      <c r="G4052" t="s">
        <v>74</v>
      </c>
      <c r="H4052" t="s">
        <v>38</v>
      </c>
    </row>
    <row r="4053" spans="1:8" x14ac:dyDescent="0.3">
      <c r="A4053" t="s">
        <v>73</v>
      </c>
      <c r="B4053" t="s">
        <v>96</v>
      </c>
      <c r="C4053">
        <v>2019</v>
      </c>
      <c r="D4053" s="22">
        <v>63804951.837200001</v>
      </c>
      <c r="E4053" s="2">
        <v>63.805</v>
      </c>
      <c r="F4053" t="s">
        <v>92</v>
      </c>
      <c r="G4053" t="s">
        <v>74</v>
      </c>
      <c r="H4053" t="s">
        <v>38</v>
      </c>
    </row>
    <row r="4054" spans="1:8" x14ac:dyDescent="0.3">
      <c r="A4054" t="s">
        <v>73</v>
      </c>
      <c r="B4054" t="s">
        <v>96</v>
      </c>
      <c r="C4054">
        <v>2020</v>
      </c>
      <c r="D4054" s="22">
        <v>20073879.664099999</v>
      </c>
      <c r="E4054" s="2">
        <v>20.073899999999998</v>
      </c>
      <c r="F4054" t="s">
        <v>92</v>
      </c>
      <c r="G4054" t="s">
        <v>74</v>
      </c>
      <c r="H4054" t="s">
        <v>38</v>
      </c>
    </row>
    <row r="4055" spans="1:8" x14ac:dyDescent="0.3">
      <c r="A4055" t="s">
        <v>73</v>
      </c>
      <c r="B4055" t="s">
        <v>96</v>
      </c>
      <c r="C4055">
        <v>2021</v>
      </c>
      <c r="D4055" s="22">
        <v>20172852.366</v>
      </c>
      <c r="E4055" s="2">
        <v>20.172899999999998</v>
      </c>
      <c r="F4055" t="s">
        <v>92</v>
      </c>
      <c r="G4055" t="s">
        <v>74</v>
      </c>
      <c r="H4055" t="s">
        <v>38</v>
      </c>
    </row>
    <row r="4056" spans="1:8" x14ac:dyDescent="0.3">
      <c r="A4056" t="s">
        <v>73</v>
      </c>
      <c r="B4056" t="s">
        <v>96</v>
      </c>
      <c r="C4056">
        <v>2022</v>
      </c>
      <c r="D4056" s="22">
        <v>29487355.029399998</v>
      </c>
      <c r="E4056" s="2">
        <v>29.487400000000001</v>
      </c>
      <c r="F4056" t="s">
        <v>92</v>
      </c>
      <c r="G4056" t="s">
        <v>74</v>
      </c>
      <c r="H4056" t="s">
        <v>38</v>
      </c>
    </row>
    <row r="4057" spans="1:8" x14ac:dyDescent="0.3">
      <c r="A4057" t="s">
        <v>73</v>
      </c>
      <c r="B4057" t="s">
        <v>96</v>
      </c>
      <c r="C4057">
        <v>2023</v>
      </c>
      <c r="D4057" s="22">
        <v>37870828.634499997</v>
      </c>
      <c r="E4057" s="2">
        <v>37.870800000000003</v>
      </c>
      <c r="F4057" t="s">
        <v>92</v>
      </c>
      <c r="G4057" t="s">
        <v>74</v>
      </c>
      <c r="H4057" t="s">
        <v>38</v>
      </c>
    </row>
    <row r="4058" spans="1:8" x14ac:dyDescent="0.3">
      <c r="A4058" t="s">
        <v>73</v>
      </c>
      <c r="B4058" t="s">
        <v>96</v>
      </c>
      <c r="C4058">
        <v>2024</v>
      </c>
      <c r="D4058" s="22">
        <v>36027393.751000002</v>
      </c>
      <c r="E4058" s="2">
        <v>36.0274</v>
      </c>
      <c r="F4058" t="s">
        <v>92</v>
      </c>
      <c r="G4058" t="s">
        <v>74</v>
      </c>
      <c r="H4058" t="s">
        <v>38</v>
      </c>
    </row>
    <row r="4059" spans="1:8" x14ac:dyDescent="0.3">
      <c r="A4059" t="s">
        <v>73</v>
      </c>
      <c r="B4059" t="s">
        <v>96</v>
      </c>
      <c r="C4059">
        <v>2025</v>
      </c>
      <c r="D4059" s="22">
        <v>39032504.382100001</v>
      </c>
      <c r="E4059" s="2">
        <v>39.032499999999999</v>
      </c>
      <c r="F4059" t="s">
        <v>92</v>
      </c>
      <c r="G4059" t="s">
        <v>74</v>
      </c>
      <c r="H4059" t="s">
        <v>38</v>
      </c>
    </row>
    <row r="4060" spans="1:8" x14ac:dyDescent="0.3">
      <c r="A4060" t="s">
        <v>73</v>
      </c>
      <c r="B4060" t="s">
        <v>96</v>
      </c>
      <c r="C4060">
        <v>2026</v>
      </c>
      <c r="D4060" s="22">
        <v>29496334.666700002</v>
      </c>
      <c r="E4060" s="2">
        <v>29.496300000000002</v>
      </c>
      <c r="F4060" t="s">
        <v>92</v>
      </c>
      <c r="G4060" t="s">
        <v>74</v>
      </c>
      <c r="H4060" t="s">
        <v>38</v>
      </c>
    </row>
    <row r="4061" spans="1:8" x14ac:dyDescent="0.3">
      <c r="A4061" t="s">
        <v>39</v>
      </c>
      <c r="B4061" t="s">
        <v>96</v>
      </c>
      <c r="C4061">
        <v>2018</v>
      </c>
      <c r="D4061" s="22">
        <v>4227033278.4562998</v>
      </c>
      <c r="E4061" s="2">
        <v>4227.0333000000001</v>
      </c>
      <c r="F4061" t="s">
        <v>92</v>
      </c>
      <c r="G4061" t="s">
        <v>40</v>
      </c>
      <c r="H4061" t="s">
        <v>38</v>
      </c>
    </row>
    <row r="4062" spans="1:8" x14ac:dyDescent="0.3">
      <c r="A4062" t="s">
        <v>39</v>
      </c>
      <c r="B4062" t="s">
        <v>96</v>
      </c>
      <c r="C4062">
        <v>2019</v>
      </c>
      <c r="D4062" s="22">
        <v>4628183574.4490995</v>
      </c>
      <c r="E4062" s="2">
        <v>4628.1836000000003</v>
      </c>
      <c r="F4062" t="s">
        <v>92</v>
      </c>
      <c r="G4062" t="s">
        <v>40</v>
      </c>
      <c r="H4062" t="s">
        <v>38</v>
      </c>
    </row>
    <row r="4063" spans="1:8" x14ac:dyDescent="0.3">
      <c r="A4063" t="s">
        <v>39</v>
      </c>
      <c r="B4063" t="s">
        <v>96</v>
      </c>
      <c r="C4063">
        <v>2020</v>
      </c>
      <c r="D4063" s="22">
        <v>5176442272.8760004</v>
      </c>
      <c r="E4063" s="2">
        <v>5176.4422999999997</v>
      </c>
      <c r="F4063" t="s">
        <v>92</v>
      </c>
      <c r="G4063" t="s">
        <v>40</v>
      </c>
      <c r="H4063" t="s">
        <v>38</v>
      </c>
    </row>
    <row r="4064" spans="1:8" x14ac:dyDescent="0.3">
      <c r="A4064" t="s">
        <v>39</v>
      </c>
      <c r="B4064" t="s">
        <v>96</v>
      </c>
      <c r="C4064">
        <v>2021</v>
      </c>
      <c r="D4064" s="22">
        <v>4854658425.6968002</v>
      </c>
      <c r="E4064" s="2">
        <v>4854.6584000000003</v>
      </c>
      <c r="F4064" t="s">
        <v>92</v>
      </c>
      <c r="G4064" t="s">
        <v>40</v>
      </c>
      <c r="H4064" t="s">
        <v>38</v>
      </c>
    </row>
    <row r="4065" spans="1:8" x14ac:dyDescent="0.3">
      <c r="A4065" t="s">
        <v>39</v>
      </c>
      <c r="B4065" t="s">
        <v>96</v>
      </c>
      <c r="C4065">
        <v>2022</v>
      </c>
      <c r="D4065" s="22">
        <v>5379252962.1201</v>
      </c>
      <c r="E4065" s="2">
        <v>5379.2529999999997</v>
      </c>
      <c r="F4065" t="s">
        <v>92</v>
      </c>
      <c r="G4065" t="s">
        <v>40</v>
      </c>
      <c r="H4065" t="s">
        <v>38</v>
      </c>
    </row>
    <row r="4066" spans="1:8" x14ac:dyDescent="0.3">
      <c r="A4066" t="s">
        <v>39</v>
      </c>
      <c r="B4066" t="s">
        <v>96</v>
      </c>
      <c r="C4066">
        <v>2023</v>
      </c>
      <c r="D4066" s="22">
        <v>6606110857.4273005</v>
      </c>
      <c r="E4066" s="2">
        <v>6606.1108999999997</v>
      </c>
      <c r="F4066" t="s">
        <v>92</v>
      </c>
      <c r="G4066" t="s">
        <v>40</v>
      </c>
      <c r="H4066" t="s">
        <v>38</v>
      </c>
    </row>
    <row r="4067" spans="1:8" x14ac:dyDescent="0.3">
      <c r="A4067" t="s">
        <v>39</v>
      </c>
      <c r="B4067" t="s">
        <v>96</v>
      </c>
      <c r="C4067">
        <v>2024</v>
      </c>
      <c r="D4067" s="22">
        <v>5943962510.1222</v>
      </c>
      <c r="E4067" s="2">
        <v>5943.9624999999996</v>
      </c>
      <c r="F4067" t="s">
        <v>92</v>
      </c>
      <c r="G4067" t="s">
        <v>40</v>
      </c>
      <c r="H4067" t="s">
        <v>38</v>
      </c>
    </row>
    <row r="4068" spans="1:8" x14ac:dyDescent="0.3">
      <c r="A4068" t="s">
        <v>39</v>
      </c>
      <c r="B4068" t="s">
        <v>96</v>
      </c>
      <c r="C4068">
        <v>2025</v>
      </c>
      <c r="D4068" s="22">
        <v>6494867353.9727001</v>
      </c>
      <c r="E4068" s="2">
        <v>6494.8674000000001</v>
      </c>
      <c r="F4068" t="s">
        <v>92</v>
      </c>
      <c r="G4068" t="s">
        <v>40</v>
      </c>
      <c r="H4068" t="s">
        <v>38</v>
      </c>
    </row>
    <row r="4069" spans="1:8" x14ac:dyDescent="0.3">
      <c r="A4069" t="s">
        <v>39</v>
      </c>
      <c r="B4069" t="s">
        <v>96</v>
      </c>
      <c r="C4069">
        <v>2026</v>
      </c>
      <c r="D4069" s="22">
        <v>4533590736</v>
      </c>
      <c r="E4069" s="2">
        <v>4533.5906999999997</v>
      </c>
      <c r="F4069" t="s">
        <v>92</v>
      </c>
      <c r="G4069" t="s">
        <v>40</v>
      </c>
      <c r="H4069" t="s">
        <v>38</v>
      </c>
    </row>
    <row r="4070" spans="1:8" x14ac:dyDescent="0.3">
      <c r="A4070" t="s">
        <v>41</v>
      </c>
      <c r="B4070" t="s">
        <v>96</v>
      </c>
      <c r="C4070">
        <v>2018</v>
      </c>
      <c r="D4070" s="22">
        <v>1286438377.4735999</v>
      </c>
      <c r="E4070" s="2">
        <v>1286.4384</v>
      </c>
      <c r="F4070" t="s">
        <v>92</v>
      </c>
      <c r="G4070" t="s">
        <v>42</v>
      </c>
      <c r="H4070" t="s">
        <v>43</v>
      </c>
    </row>
    <row r="4071" spans="1:8" x14ac:dyDescent="0.3">
      <c r="A4071" t="s">
        <v>41</v>
      </c>
      <c r="B4071" t="s">
        <v>96</v>
      </c>
      <c r="C4071">
        <v>2019</v>
      </c>
      <c r="D4071" s="22">
        <v>1454693112.2458999</v>
      </c>
      <c r="E4071" s="2">
        <v>1454.6931</v>
      </c>
      <c r="F4071" t="s">
        <v>92</v>
      </c>
      <c r="G4071" t="s">
        <v>42</v>
      </c>
      <c r="H4071" t="s">
        <v>43</v>
      </c>
    </row>
    <row r="4072" spans="1:8" x14ac:dyDescent="0.3">
      <c r="A4072" t="s">
        <v>41</v>
      </c>
      <c r="B4072" t="s">
        <v>96</v>
      </c>
      <c r="C4072">
        <v>2020</v>
      </c>
      <c r="D4072" s="22">
        <v>1582165520.0675001</v>
      </c>
      <c r="E4072" s="2">
        <v>1582.1655000000001</v>
      </c>
      <c r="F4072" t="s">
        <v>92</v>
      </c>
      <c r="G4072" t="s">
        <v>42</v>
      </c>
      <c r="H4072" t="s">
        <v>43</v>
      </c>
    </row>
    <row r="4073" spans="1:8" x14ac:dyDescent="0.3">
      <c r="A4073" t="s">
        <v>41</v>
      </c>
      <c r="B4073" t="s">
        <v>96</v>
      </c>
      <c r="C4073">
        <v>2021</v>
      </c>
      <c r="D4073" s="22">
        <v>1592679943.4772999</v>
      </c>
      <c r="E4073" s="2">
        <v>1592.6799000000001</v>
      </c>
      <c r="F4073" t="s">
        <v>92</v>
      </c>
      <c r="G4073" t="s">
        <v>42</v>
      </c>
      <c r="H4073" t="s">
        <v>43</v>
      </c>
    </row>
    <row r="4074" spans="1:8" x14ac:dyDescent="0.3">
      <c r="A4074" t="s">
        <v>41</v>
      </c>
      <c r="B4074" t="s">
        <v>96</v>
      </c>
      <c r="C4074">
        <v>2022</v>
      </c>
      <c r="D4074" s="22">
        <v>1855604571.3450999</v>
      </c>
      <c r="E4074" s="2">
        <v>1855.6045999999999</v>
      </c>
      <c r="F4074" t="s">
        <v>92</v>
      </c>
      <c r="G4074" t="s">
        <v>42</v>
      </c>
      <c r="H4074" t="s">
        <v>43</v>
      </c>
    </row>
    <row r="4075" spans="1:8" x14ac:dyDescent="0.3">
      <c r="A4075" t="s">
        <v>41</v>
      </c>
      <c r="B4075" t="s">
        <v>96</v>
      </c>
      <c r="C4075">
        <v>2023</v>
      </c>
      <c r="D4075" s="22">
        <v>2363270805.6531</v>
      </c>
      <c r="E4075" s="2">
        <v>2363.2707999999998</v>
      </c>
      <c r="F4075" t="s">
        <v>92</v>
      </c>
      <c r="G4075" t="s">
        <v>42</v>
      </c>
      <c r="H4075" t="s">
        <v>43</v>
      </c>
    </row>
    <row r="4076" spans="1:8" x14ac:dyDescent="0.3">
      <c r="A4076" t="s">
        <v>41</v>
      </c>
      <c r="B4076" t="s">
        <v>96</v>
      </c>
      <c r="C4076">
        <v>2024</v>
      </c>
      <c r="D4076" s="22">
        <v>2234339590.8887</v>
      </c>
      <c r="E4076" s="2">
        <v>2234.3395999999998</v>
      </c>
      <c r="F4076" t="s">
        <v>92</v>
      </c>
      <c r="G4076" t="s">
        <v>42</v>
      </c>
      <c r="H4076" t="s">
        <v>43</v>
      </c>
    </row>
    <row r="4077" spans="1:8" x14ac:dyDescent="0.3">
      <c r="A4077" t="s">
        <v>41</v>
      </c>
      <c r="B4077" t="s">
        <v>96</v>
      </c>
      <c r="C4077">
        <v>2025</v>
      </c>
      <c r="D4077" s="22">
        <v>2525053182.3969002</v>
      </c>
      <c r="E4077" s="2">
        <v>2525.0531999999998</v>
      </c>
      <c r="F4077" t="s">
        <v>92</v>
      </c>
      <c r="G4077" t="s">
        <v>42</v>
      </c>
      <c r="H4077" t="s">
        <v>43</v>
      </c>
    </row>
    <row r="4078" spans="1:8" x14ac:dyDescent="0.3">
      <c r="A4078" t="s">
        <v>41</v>
      </c>
      <c r="B4078" t="s">
        <v>96</v>
      </c>
      <c r="C4078">
        <v>2026</v>
      </c>
      <c r="D4078" s="22">
        <v>1813288898.6666999</v>
      </c>
      <c r="E4078" s="2">
        <v>1813.2889</v>
      </c>
      <c r="F4078" t="s">
        <v>92</v>
      </c>
      <c r="G4078" t="s">
        <v>42</v>
      </c>
      <c r="H4078" t="s">
        <v>43</v>
      </c>
    </row>
    <row r="4079" spans="1:8" x14ac:dyDescent="0.3">
      <c r="A4079" t="s">
        <v>62</v>
      </c>
      <c r="B4079" t="s">
        <v>96</v>
      </c>
      <c r="C4079">
        <v>2018</v>
      </c>
      <c r="D4079" s="22">
        <v>846741324.20739996</v>
      </c>
      <c r="E4079" s="2">
        <v>846.74130000000002</v>
      </c>
      <c r="F4079" t="s">
        <v>92</v>
      </c>
      <c r="G4079" t="s">
        <v>63</v>
      </c>
      <c r="H4079" t="s">
        <v>43</v>
      </c>
    </row>
    <row r="4080" spans="1:8" x14ac:dyDescent="0.3">
      <c r="A4080" t="s">
        <v>62</v>
      </c>
      <c r="B4080" t="s">
        <v>96</v>
      </c>
      <c r="C4080">
        <v>2019</v>
      </c>
      <c r="D4080" s="22">
        <v>823790116.71669996</v>
      </c>
      <c r="E4080" s="2">
        <v>823.79010000000005</v>
      </c>
      <c r="F4080" t="s">
        <v>92</v>
      </c>
      <c r="G4080" t="s">
        <v>63</v>
      </c>
      <c r="H4080" t="s">
        <v>43</v>
      </c>
    </row>
    <row r="4081" spans="1:8" x14ac:dyDescent="0.3">
      <c r="A4081" t="s">
        <v>62</v>
      </c>
      <c r="B4081" t="s">
        <v>96</v>
      </c>
      <c r="C4081">
        <v>2020</v>
      </c>
      <c r="D4081" s="22">
        <v>981920946.76110005</v>
      </c>
      <c r="E4081" s="2">
        <v>981.92089999999996</v>
      </c>
      <c r="F4081" t="s">
        <v>92</v>
      </c>
      <c r="G4081" t="s">
        <v>63</v>
      </c>
      <c r="H4081" t="s">
        <v>43</v>
      </c>
    </row>
    <row r="4082" spans="1:8" x14ac:dyDescent="0.3">
      <c r="A4082" t="s">
        <v>62</v>
      </c>
      <c r="B4082" t="s">
        <v>96</v>
      </c>
      <c r="C4082">
        <v>2021</v>
      </c>
      <c r="D4082" s="22">
        <v>917324824.07739997</v>
      </c>
      <c r="E4082" s="2">
        <v>917.32479999999998</v>
      </c>
      <c r="F4082" t="s">
        <v>92</v>
      </c>
      <c r="G4082" t="s">
        <v>63</v>
      </c>
      <c r="H4082" t="s">
        <v>43</v>
      </c>
    </row>
    <row r="4083" spans="1:8" x14ac:dyDescent="0.3">
      <c r="A4083" t="s">
        <v>62</v>
      </c>
      <c r="B4083" t="s">
        <v>96</v>
      </c>
      <c r="C4083">
        <v>2022</v>
      </c>
      <c r="D4083" s="22">
        <v>1306012422.0218</v>
      </c>
      <c r="E4083" s="2">
        <v>1306.0124000000001</v>
      </c>
      <c r="F4083" t="s">
        <v>92</v>
      </c>
      <c r="G4083" t="s">
        <v>63</v>
      </c>
      <c r="H4083" t="s">
        <v>43</v>
      </c>
    </row>
    <row r="4084" spans="1:8" x14ac:dyDescent="0.3">
      <c r="A4084" t="s">
        <v>62</v>
      </c>
      <c r="B4084" t="s">
        <v>96</v>
      </c>
      <c r="C4084">
        <v>2023</v>
      </c>
      <c r="D4084" s="22">
        <v>1671372906.3612001</v>
      </c>
      <c r="E4084" s="2">
        <v>1671.3729000000001</v>
      </c>
      <c r="F4084" t="s">
        <v>92</v>
      </c>
      <c r="G4084" t="s">
        <v>63</v>
      </c>
      <c r="H4084" t="s">
        <v>43</v>
      </c>
    </row>
    <row r="4085" spans="1:8" x14ac:dyDescent="0.3">
      <c r="A4085" t="s">
        <v>62</v>
      </c>
      <c r="B4085" t="s">
        <v>96</v>
      </c>
      <c r="C4085">
        <v>2024</v>
      </c>
      <c r="D4085" s="22">
        <v>1234405363.5592999</v>
      </c>
      <c r="E4085" s="2">
        <v>1234.4054000000001</v>
      </c>
      <c r="F4085" t="s">
        <v>92</v>
      </c>
      <c r="G4085" t="s">
        <v>63</v>
      </c>
      <c r="H4085" t="s">
        <v>43</v>
      </c>
    </row>
    <row r="4086" spans="1:8" x14ac:dyDescent="0.3">
      <c r="A4086" t="s">
        <v>62</v>
      </c>
      <c r="B4086" t="s">
        <v>96</v>
      </c>
      <c r="C4086">
        <v>2025</v>
      </c>
      <c r="D4086" s="22">
        <v>1377545040.2177999</v>
      </c>
      <c r="E4086" s="2">
        <v>1377.5450000000001</v>
      </c>
      <c r="F4086" t="s">
        <v>92</v>
      </c>
      <c r="G4086" t="s">
        <v>63</v>
      </c>
      <c r="H4086" t="s">
        <v>43</v>
      </c>
    </row>
    <row r="4087" spans="1:8" x14ac:dyDescent="0.3">
      <c r="A4087" t="s">
        <v>62</v>
      </c>
      <c r="B4087" t="s">
        <v>96</v>
      </c>
      <c r="C4087">
        <v>2026</v>
      </c>
      <c r="D4087" s="22">
        <v>1040992121</v>
      </c>
      <c r="E4087" s="2">
        <v>1040.9920999999999</v>
      </c>
      <c r="F4087" t="s">
        <v>92</v>
      </c>
      <c r="G4087" t="s">
        <v>63</v>
      </c>
      <c r="H4087" t="s">
        <v>43</v>
      </c>
    </row>
    <row r="4088" spans="1:8" x14ac:dyDescent="0.3">
      <c r="A4088" t="s">
        <v>64</v>
      </c>
      <c r="B4088" t="s">
        <v>96</v>
      </c>
      <c r="C4088">
        <v>2018</v>
      </c>
      <c r="D4088" s="22">
        <v>1372413904.4995</v>
      </c>
      <c r="E4088" s="2">
        <v>1372.4139</v>
      </c>
      <c r="F4088" t="s">
        <v>92</v>
      </c>
      <c r="G4088" t="s">
        <v>65</v>
      </c>
      <c r="H4088" t="s">
        <v>43</v>
      </c>
    </row>
    <row r="4089" spans="1:8" x14ac:dyDescent="0.3">
      <c r="A4089" t="s">
        <v>64</v>
      </c>
      <c r="B4089" t="s">
        <v>96</v>
      </c>
      <c r="C4089">
        <v>2019</v>
      </c>
      <c r="D4089" s="22">
        <v>1286741313.0624001</v>
      </c>
      <c r="E4089" s="2">
        <v>1286.7412999999999</v>
      </c>
      <c r="F4089" t="s">
        <v>92</v>
      </c>
      <c r="G4089" t="s">
        <v>65</v>
      </c>
      <c r="H4089" t="s">
        <v>43</v>
      </c>
    </row>
    <row r="4090" spans="1:8" x14ac:dyDescent="0.3">
      <c r="A4090" t="s">
        <v>64</v>
      </c>
      <c r="B4090" t="s">
        <v>96</v>
      </c>
      <c r="C4090">
        <v>2020</v>
      </c>
      <c r="D4090" s="22">
        <v>1409269238.1194</v>
      </c>
      <c r="E4090" s="2">
        <v>1409.2692</v>
      </c>
      <c r="F4090" t="s">
        <v>92</v>
      </c>
      <c r="G4090" t="s">
        <v>65</v>
      </c>
      <c r="H4090" t="s">
        <v>43</v>
      </c>
    </row>
    <row r="4091" spans="1:8" x14ac:dyDescent="0.3">
      <c r="A4091" t="s">
        <v>64</v>
      </c>
      <c r="B4091" t="s">
        <v>96</v>
      </c>
      <c r="C4091">
        <v>2021</v>
      </c>
      <c r="D4091" s="22">
        <v>1341525879.9449</v>
      </c>
      <c r="E4091" s="2">
        <v>1341.5259000000001</v>
      </c>
      <c r="F4091" t="s">
        <v>92</v>
      </c>
      <c r="G4091" t="s">
        <v>65</v>
      </c>
      <c r="H4091" t="s">
        <v>43</v>
      </c>
    </row>
    <row r="4092" spans="1:8" x14ac:dyDescent="0.3">
      <c r="A4092" t="s">
        <v>64</v>
      </c>
      <c r="B4092" t="s">
        <v>96</v>
      </c>
      <c r="C4092">
        <v>2022</v>
      </c>
      <c r="D4092" s="22">
        <v>1638616966.4066999</v>
      </c>
      <c r="E4092" s="2">
        <v>1638.617</v>
      </c>
      <c r="F4092" t="s">
        <v>92</v>
      </c>
      <c r="G4092" t="s">
        <v>65</v>
      </c>
      <c r="H4092" t="s">
        <v>43</v>
      </c>
    </row>
    <row r="4093" spans="1:8" x14ac:dyDescent="0.3">
      <c r="A4093" t="s">
        <v>64</v>
      </c>
      <c r="B4093" t="s">
        <v>96</v>
      </c>
      <c r="C4093">
        <v>2023</v>
      </c>
      <c r="D4093" s="22">
        <v>2079409968.1528001</v>
      </c>
      <c r="E4093" s="2">
        <v>2079.41</v>
      </c>
      <c r="F4093" t="s">
        <v>92</v>
      </c>
      <c r="G4093" t="s">
        <v>65</v>
      </c>
      <c r="H4093" t="s">
        <v>43</v>
      </c>
    </row>
    <row r="4094" spans="1:8" x14ac:dyDescent="0.3">
      <c r="A4094" t="s">
        <v>64</v>
      </c>
      <c r="B4094" t="s">
        <v>96</v>
      </c>
      <c r="C4094">
        <v>2024</v>
      </c>
      <c r="D4094" s="22">
        <v>2373779774.5091</v>
      </c>
      <c r="E4094" s="2">
        <v>2373.7797999999998</v>
      </c>
      <c r="F4094" t="s">
        <v>92</v>
      </c>
      <c r="G4094" t="s">
        <v>65</v>
      </c>
      <c r="H4094" t="s">
        <v>43</v>
      </c>
    </row>
    <row r="4095" spans="1:8" x14ac:dyDescent="0.3">
      <c r="A4095" t="s">
        <v>64</v>
      </c>
      <c r="B4095" t="s">
        <v>96</v>
      </c>
      <c r="C4095">
        <v>2025</v>
      </c>
      <c r="D4095" s="22">
        <v>2503714745.1506</v>
      </c>
      <c r="E4095" s="2">
        <v>2503.7147</v>
      </c>
      <c r="F4095" t="s">
        <v>92</v>
      </c>
      <c r="G4095" t="s">
        <v>65</v>
      </c>
      <c r="H4095" t="s">
        <v>43</v>
      </c>
    </row>
    <row r="4096" spans="1:8" x14ac:dyDescent="0.3">
      <c r="A4096" t="s">
        <v>64</v>
      </c>
      <c r="B4096" t="s">
        <v>96</v>
      </c>
      <c r="C4096">
        <v>2026</v>
      </c>
      <c r="D4096" s="22">
        <v>1692204657</v>
      </c>
      <c r="E4096" s="2">
        <v>1692.2047</v>
      </c>
      <c r="F4096" t="s">
        <v>92</v>
      </c>
      <c r="G4096" t="s">
        <v>65</v>
      </c>
      <c r="H4096" t="s">
        <v>43</v>
      </c>
    </row>
    <row r="4097" spans="1:8" x14ac:dyDescent="0.3">
      <c r="A4097" t="s">
        <v>44</v>
      </c>
      <c r="B4097" t="s">
        <v>96</v>
      </c>
      <c r="C4097">
        <v>2018</v>
      </c>
      <c r="D4097" s="22">
        <v>174402620.3651</v>
      </c>
      <c r="E4097" s="2">
        <v>174.40260000000001</v>
      </c>
      <c r="F4097" t="s">
        <v>92</v>
      </c>
      <c r="G4097" t="s">
        <v>45</v>
      </c>
      <c r="H4097" t="s">
        <v>46</v>
      </c>
    </row>
    <row r="4098" spans="1:8" x14ac:dyDescent="0.3">
      <c r="A4098" t="s">
        <v>44</v>
      </c>
      <c r="B4098" t="s">
        <v>96</v>
      </c>
      <c r="C4098">
        <v>2019</v>
      </c>
      <c r="D4098" s="22">
        <v>187639173.87149999</v>
      </c>
      <c r="E4098" s="2">
        <v>187.63919999999999</v>
      </c>
      <c r="F4098" t="s">
        <v>92</v>
      </c>
      <c r="G4098" t="s">
        <v>45</v>
      </c>
      <c r="H4098" t="s">
        <v>46</v>
      </c>
    </row>
    <row r="4099" spans="1:8" x14ac:dyDescent="0.3">
      <c r="A4099" t="s">
        <v>44</v>
      </c>
      <c r="B4099" t="s">
        <v>96</v>
      </c>
      <c r="C4099">
        <v>2020</v>
      </c>
      <c r="D4099" s="22">
        <v>249127561.8646</v>
      </c>
      <c r="E4099" s="2">
        <v>249.1276</v>
      </c>
      <c r="F4099" t="s">
        <v>92</v>
      </c>
      <c r="G4099" t="s">
        <v>45</v>
      </c>
      <c r="H4099" t="s">
        <v>46</v>
      </c>
    </row>
    <row r="4100" spans="1:8" x14ac:dyDescent="0.3">
      <c r="A4100" t="s">
        <v>44</v>
      </c>
      <c r="B4100" t="s">
        <v>96</v>
      </c>
      <c r="C4100">
        <v>2021</v>
      </c>
      <c r="D4100" s="22">
        <v>298321957.31849998</v>
      </c>
      <c r="E4100" s="2">
        <v>298.322</v>
      </c>
      <c r="F4100" t="s">
        <v>92</v>
      </c>
      <c r="G4100" t="s">
        <v>45</v>
      </c>
      <c r="H4100" t="s">
        <v>46</v>
      </c>
    </row>
    <row r="4101" spans="1:8" x14ac:dyDescent="0.3">
      <c r="A4101" t="s">
        <v>44</v>
      </c>
      <c r="B4101" t="s">
        <v>96</v>
      </c>
      <c r="C4101">
        <v>2022</v>
      </c>
      <c r="D4101" s="22">
        <v>337831747.50300002</v>
      </c>
      <c r="E4101" s="2">
        <v>337.83170000000001</v>
      </c>
      <c r="F4101" t="s">
        <v>92</v>
      </c>
      <c r="G4101" t="s">
        <v>45</v>
      </c>
      <c r="H4101" t="s">
        <v>46</v>
      </c>
    </row>
    <row r="4102" spans="1:8" x14ac:dyDescent="0.3">
      <c r="A4102" t="s">
        <v>44</v>
      </c>
      <c r="B4102" t="s">
        <v>96</v>
      </c>
      <c r="C4102">
        <v>2023</v>
      </c>
      <c r="D4102" s="22">
        <v>398607095.53609997</v>
      </c>
      <c r="E4102" s="2">
        <v>398.6071</v>
      </c>
      <c r="F4102" t="s">
        <v>92</v>
      </c>
      <c r="G4102" t="s">
        <v>45</v>
      </c>
      <c r="H4102" t="s">
        <v>46</v>
      </c>
    </row>
    <row r="4103" spans="1:8" x14ac:dyDescent="0.3">
      <c r="A4103" t="s">
        <v>44</v>
      </c>
      <c r="B4103" t="s">
        <v>96</v>
      </c>
      <c r="C4103">
        <v>2024</v>
      </c>
      <c r="D4103" s="22">
        <v>460406740.81629997</v>
      </c>
      <c r="E4103" s="2">
        <v>460.4067</v>
      </c>
      <c r="F4103" t="s">
        <v>92</v>
      </c>
      <c r="G4103" t="s">
        <v>45</v>
      </c>
      <c r="H4103" t="s">
        <v>46</v>
      </c>
    </row>
    <row r="4104" spans="1:8" x14ac:dyDescent="0.3">
      <c r="A4104" t="s">
        <v>44</v>
      </c>
      <c r="B4104" t="s">
        <v>96</v>
      </c>
      <c r="C4104">
        <v>2025</v>
      </c>
      <c r="D4104" s="22">
        <v>683451263.9619</v>
      </c>
      <c r="E4104" s="2">
        <v>683.45129999999995</v>
      </c>
      <c r="F4104" t="s">
        <v>92</v>
      </c>
      <c r="G4104" t="s">
        <v>45</v>
      </c>
      <c r="H4104" t="s">
        <v>46</v>
      </c>
    </row>
    <row r="4105" spans="1:8" x14ac:dyDescent="0.3">
      <c r="A4105" t="s">
        <v>44</v>
      </c>
      <c r="B4105" t="s">
        <v>96</v>
      </c>
      <c r="C4105">
        <v>2026</v>
      </c>
      <c r="D4105" s="22">
        <v>516474859.33329999</v>
      </c>
      <c r="E4105" s="2">
        <v>516.47490000000005</v>
      </c>
      <c r="F4105" t="s">
        <v>92</v>
      </c>
      <c r="G4105" t="s">
        <v>45</v>
      </c>
      <c r="H4105" t="s">
        <v>46</v>
      </c>
    </row>
    <row r="4106" spans="1:8" x14ac:dyDescent="0.3">
      <c r="A4106" t="s">
        <v>47</v>
      </c>
      <c r="B4106" t="s">
        <v>96</v>
      </c>
      <c r="C4106">
        <v>2018</v>
      </c>
      <c r="D4106" s="22">
        <v>998632916.98860002</v>
      </c>
      <c r="E4106" s="2">
        <v>998.63289999999995</v>
      </c>
      <c r="F4106" t="s">
        <v>92</v>
      </c>
      <c r="G4106" t="s">
        <v>48</v>
      </c>
      <c r="H4106" t="s">
        <v>46</v>
      </c>
    </row>
    <row r="4107" spans="1:8" x14ac:dyDescent="0.3">
      <c r="A4107" t="s">
        <v>47</v>
      </c>
      <c r="B4107" t="s">
        <v>96</v>
      </c>
      <c r="C4107">
        <v>2019</v>
      </c>
      <c r="D4107" s="22">
        <v>1036864561.604</v>
      </c>
      <c r="E4107" s="2">
        <v>1036.8646000000001</v>
      </c>
      <c r="F4107" t="s">
        <v>92</v>
      </c>
      <c r="G4107" t="s">
        <v>48</v>
      </c>
      <c r="H4107" t="s">
        <v>46</v>
      </c>
    </row>
    <row r="4108" spans="1:8" x14ac:dyDescent="0.3">
      <c r="A4108" t="s">
        <v>47</v>
      </c>
      <c r="B4108" t="s">
        <v>96</v>
      </c>
      <c r="C4108">
        <v>2020</v>
      </c>
      <c r="D4108" s="22">
        <v>1168911078.4660001</v>
      </c>
      <c r="E4108" s="2">
        <v>1168.9111</v>
      </c>
      <c r="F4108" t="s">
        <v>92</v>
      </c>
      <c r="G4108" t="s">
        <v>48</v>
      </c>
      <c r="H4108" t="s">
        <v>46</v>
      </c>
    </row>
    <row r="4109" spans="1:8" x14ac:dyDescent="0.3">
      <c r="A4109" t="s">
        <v>47</v>
      </c>
      <c r="B4109" t="s">
        <v>96</v>
      </c>
      <c r="C4109">
        <v>2021</v>
      </c>
      <c r="D4109" s="22">
        <v>1086142272.6306</v>
      </c>
      <c r="E4109" s="2">
        <v>1086.1423</v>
      </c>
      <c r="F4109" t="s">
        <v>92</v>
      </c>
      <c r="G4109" t="s">
        <v>48</v>
      </c>
      <c r="H4109" t="s">
        <v>46</v>
      </c>
    </row>
    <row r="4110" spans="1:8" x14ac:dyDescent="0.3">
      <c r="A4110" t="s">
        <v>47</v>
      </c>
      <c r="B4110" t="s">
        <v>96</v>
      </c>
      <c r="C4110">
        <v>2022</v>
      </c>
      <c r="D4110" s="22">
        <v>1148479275.8633001</v>
      </c>
      <c r="E4110" s="2">
        <v>1148.4793</v>
      </c>
      <c r="F4110" t="s">
        <v>92</v>
      </c>
      <c r="G4110" t="s">
        <v>48</v>
      </c>
      <c r="H4110" t="s">
        <v>46</v>
      </c>
    </row>
    <row r="4111" spans="1:8" x14ac:dyDescent="0.3">
      <c r="A4111" t="s">
        <v>47</v>
      </c>
      <c r="B4111" t="s">
        <v>96</v>
      </c>
      <c r="C4111">
        <v>2023</v>
      </c>
      <c r="D4111" s="22">
        <v>1594601096.678</v>
      </c>
      <c r="E4111" s="2">
        <v>1594.6011000000001</v>
      </c>
      <c r="F4111" t="s">
        <v>92</v>
      </c>
      <c r="G4111" t="s">
        <v>48</v>
      </c>
      <c r="H4111" t="s">
        <v>46</v>
      </c>
    </row>
    <row r="4112" spans="1:8" x14ac:dyDescent="0.3">
      <c r="A4112" t="s">
        <v>47</v>
      </c>
      <c r="B4112" t="s">
        <v>96</v>
      </c>
      <c r="C4112">
        <v>2024</v>
      </c>
      <c r="D4112" s="22">
        <v>1425020075.523</v>
      </c>
      <c r="E4112" s="2">
        <v>1425.0201</v>
      </c>
      <c r="F4112" t="s">
        <v>92</v>
      </c>
      <c r="G4112" t="s">
        <v>48</v>
      </c>
      <c r="H4112" t="s">
        <v>46</v>
      </c>
    </row>
    <row r="4113" spans="1:8" x14ac:dyDescent="0.3">
      <c r="A4113" t="s">
        <v>47</v>
      </c>
      <c r="B4113" t="s">
        <v>96</v>
      </c>
      <c r="C4113">
        <v>2025</v>
      </c>
      <c r="D4113" s="22">
        <v>1564085872.7277999</v>
      </c>
      <c r="E4113" s="2">
        <v>1564.0859</v>
      </c>
      <c r="F4113" t="s">
        <v>92</v>
      </c>
      <c r="G4113" t="s">
        <v>48</v>
      </c>
      <c r="H4113" t="s">
        <v>46</v>
      </c>
    </row>
    <row r="4114" spans="1:8" x14ac:dyDescent="0.3">
      <c r="A4114" t="s">
        <v>47</v>
      </c>
      <c r="B4114" t="s">
        <v>96</v>
      </c>
      <c r="C4114">
        <v>2026</v>
      </c>
      <c r="D4114" s="22">
        <v>1228715765.6666999</v>
      </c>
      <c r="E4114" s="2">
        <v>1228.7157999999999</v>
      </c>
      <c r="F4114" t="s">
        <v>92</v>
      </c>
      <c r="G4114" t="s">
        <v>48</v>
      </c>
      <c r="H4114" t="s">
        <v>46</v>
      </c>
    </row>
    <row r="4115" spans="1:8" x14ac:dyDescent="0.3">
      <c r="A4115" t="s">
        <v>49</v>
      </c>
      <c r="B4115" t="s">
        <v>96</v>
      </c>
      <c r="C4115">
        <v>2018</v>
      </c>
      <c r="D4115" s="22">
        <v>954985427.72790003</v>
      </c>
      <c r="E4115" s="2">
        <v>954.98540000000003</v>
      </c>
      <c r="F4115" t="s">
        <v>92</v>
      </c>
      <c r="G4115" t="s">
        <v>50</v>
      </c>
      <c r="H4115" t="s">
        <v>46</v>
      </c>
    </row>
    <row r="4116" spans="1:8" x14ac:dyDescent="0.3">
      <c r="A4116" t="s">
        <v>49</v>
      </c>
      <c r="B4116" t="s">
        <v>96</v>
      </c>
      <c r="C4116">
        <v>2019</v>
      </c>
      <c r="D4116" s="22">
        <v>1089345816.1307001</v>
      </c>
      <c r="E4116" s="2">
        <v>1089.3458000000001</v>
      </c>
      <c r="F4116" t="s">
        <v>92</v>
      </c>
      <c r="G4116" t="s">
        <v>50</v>
      </c>
      <c r="H4116" t="s">
        <v>46</v>
      </c>
    </row>
    <row r="4117" spans="1:8" x14ac:dyDescent="0.3">
      <c r="A4117" t="s">
        <v>49</v>
      </c>
      <c r="B4117" t="s">
        <v>96</v>
      </c>
      <c r="C4117">
        <v>2020</v>
      </c>
      <c r="D4117" s="22">
        <v>1105712630.1503999</v>
      </c>
      <c r="E4117" s="2">
        <v>1105.7126000000001</v>
      </c>
      <c r="F4117" t="s">
        <v>92</v>
      </c>
      <c r="G4117" t="s">
        <v>50</v>
      </c>
      <c r="H4117" t="s">
        <v>46</v>
      </c>
    </row>
    <row r="4118" spans="1:8" x14ac:dyDescent="0.3">
      <c r="A4118" t="s">
        <v>49</v>
      </c>
      <c r="B4118" t="s">
        <v>96</v>
      </c>
      <c r="C4118">
        <v>2021</v>
      </c>
      <c r="D4118" s="22">
        <v>1093495062.5141001</v>
      </c>
      <c r="E4118" s="2">
        <v>1093.4951000000001</v>
      </c>
      <c r="F4118" t="s">
        <v>92</v>
      </c>
      <c r="G4118" t="s">
        <v>50</v>
      </c>
      <c r="H4118" t="s">
        <v>46</v>
      </c>
    </row>
    <row r="4119" spans="1:8" x14ac:dyDescent="0.3">
      <c r="A4119" t="s">
        <v>49</v>
      </c>
      <c r="B4119" t="s">
        <v>96</v>
      </c>
      <c r="C4119">
        <v>2022</v>
      </c>
      <c r="D4119" s="22">
        <v>1118477910.0957</v>
      </c>
      <c r="E4119" s="2">
        <v>1118.4779000000001</v>
      </c>
      <c r="F4119" t="s">
        <v>92</v>
      </c>
      <c r="G4119" t="s">
        <v>50</v>
      </c>
      <c r="H4119" t="s">
        <v>46</v>
      </c>
    </row>
    <row r="4120" spans="1:8" x14ac:dyDescent="0.3">
      <c r="A4120" t="s">
        <v>49</v>
      </c>
      <c r="B4120" t="s">
        <v>96</v>
      </c>
      <c r="C4120">
        <v>2023</v>
      </c>
      <c r="D4120" s="22">
        <v>1448102664.3663001</v>
      </c>
      <c r="E4120" s="2">
        <v>1448.1026999999999</v>
      </c>
      <c r="F4120" t="s">
        <v>92</v>
      </c>
      <c r="G4120" t="s">
        <v>50</v>
      </c>
      <c r="H4120" t="s">
        <v>46</v>
      </c>
    </row>
    <row r="4121" spans="1:8" x14ac:dyDescent="0.3">
      <c r="A4121" t="s">
        <v>49</v>
      </c>
      <c r="B4121" t="s">
        <v>96</v>
      </c>
      <c r="C4121">
        <v>2024</v>
      </c>
      <c r="D4121" s="22">
        <v>1356479447.7612</v>
      </c>
      <c r="E4121" s="2">
        <v>1356.4793999999999</v>
      </c>
      <c r="F4121" t="s">
        <v>92</v>
      </c>
      <c r="G4121" t="s">
        <v>50</v>
      </c>
      <c r="H4121" t="s">
        <v>46</v>
      </c>
    </row>
    <row r="4122" spans="1:8" x14ac:dyDescent="0.3">
      <c r="A4122" t="s">
        <v>49</v>
      </c>
      <c r="B4122" t="s">
        <v>96</v>
      </c>
      <c r="C4122">
        <v>2025</v>
      </c>
      <c r="D4122" s="22">
        <v>1557052470.7899001</v>
      </c>
      <c r="E4122" s="2">
        <v>1557.0525</v>
      </c>
      <c r="F4122" t="s">
        <v>92</v>
      </c>
      <c r="G4122" t="s">
        <v>50</v>
      </c>
      <c r="H4122" t="s">
        <v>46</v>
      </c>
    </row>
    <row r="4123" spans="1:8" x14ac:dyDescent="0.3">
      <c r="A4123" t="s">
        <v>49</v>
      </c>
      <c r="B4123" t="s">
        <v>96</v>
      </c>
      <c r="C4123">
        <v>2026</v>
      </c>
      <c r="D4123" s="22">
        <v>1143312122</v>
      </c>
      <c r="E4123" s="2">
        <v>1143.3121000000001</v>
      </c>
      <c r="F4123" t="s">
        <v>92</v>
      </c>
      <c r="G4123" t="s">
        <v>50</v>
      </c>
      <c r="H4123" t="s">
        <v>46</v>
      </c>
    </row>
    <row r="4124" spans="1:8" x14ac:dyDescent="0.3">
      <c r="A4124" t="s">
        <v>76</v>
      </c>
      <c r="B4124" t="s">
        <v>96</v>
      </c>
      <c r="C4124">
        <v>2018</v>
      </c>
      <c r="D4124" s="22">
        <v>83171176.042099997</v>
      </c>
      <c r="E4124" s="2">
        <v>83.171199999999999</v>
      </c>
      <c r="F4124" t="s">
        <v>92</v>
      </c>
      <c r="G4124" t="s">
        <v>77</v>
      </c>
      <c r="H4124" t="s">
        <v>46</v>
      </c>
    </row>
    <row r="4125" spans="1:8" x14ac:dyDescent="0.3">
      <c r="A4125" t="s">
        <v>76</v>
      </c>
      <c r="B4125" t="s">
        <v>96</v>
      </c>
      <c r="C4125">
        <v>2019</v>
      </c>
      <c r="D4125" s="22">
        <v>65211886.191200003</v>
      </c>
      <c r="E4125" s="2">
        <v>65.2119</v>
      </c>
      <c r="F4125" t="s">
        <v>92</v>
      </c>
      <c r="G4125" t="s">
        <v>77</v>
      </c>
      <c r="H4125" t="s">
        <v>46</v>
      </c>
    </row>
    <row r="4126" spans="1:8" x14ac:dyDescent="0.3">
      <c r="A4126" t="s">
        <v>76</v>
      </c>
      <c r="B4126" t="s">
        <v>96</v>
      </c>
      <c r="C4126">
        <v>2020</v>
      </c>
      <c r="D4126" s="22">
        <v>65667233.678000003</v>
      </c>
      <c r="E4126" s="2">
        <v>65.667199999999994</v>
      </c>
      <c r="F4126" t="s">
        <v>92</v>
      </c>
      <c r="G4126" t="s">
        <v>77</v>
      </c>
      <c r="H4126" t="s">
        <v>46</v>
      </c>
    </row>
    <row r="4127" spans="1:8" x14ac:dyDescent="0.3">
      <c r="A4127" t="s">
        <v>76</v>
      </c>
      <c r="B4127" t="s">
        <v>96</v>
      </c>
      <c r="C4127">
        <v>2021</v>
      </c>
      <c r="D4127" s="22">
        <v>60931299.605899997</v>
      </c>
      <c r="E4127" s="2">
        <v>60.9313</v>
      </c>
      <c r="F4127" t="s">
        <v>92</v>
      </c>
      <c r="G4127" t="s">
        <v>77</v>
      </c>
      <c r="H4127" t="s">
        <v>46</v>
      </c>
    </row>
    <row r="4128" spans="1:8" x14ac:dyDescent="0.3">
      <c r="A4128" t="s">
        <v>76</v>
      </c>
      <c r="B4128" t="s">
        <v>96</v>
      </c>
      <c r="C4128">
        <v>2022</v>
      </c>
      <c r="D4128" s="22">
        <v>71708782.482899994</v>
      </c>
      <c r="E4128" s="2">
        <v>71.708799999999997</v>
      </c>
      <c r="F4128" t="s">
        <v>92</v>
      </c>
      <c r="G4128" t="s">
        <v>77</v>
      </c>
      <c r="H4128" t="s">
        <v>46</v>
      </c>
    </row>
    <row r="4129" spans="1:8" x14ac:dyDescent="0.3">
      <c r="A4129" t="s">
        <v>76</v>
      </c>
      <c r="B4129" t="s">
        <v>96</v>
      </c>
      <c r="C4129">
        <v>2023</v>
      </c>
      <c r="D4129" s="22">
        <v>83798369.759200007</v>
      </c>
      <c r="E4129" s="2">
        <v>83.798400000000001</v>
      </c>
      <c r="F4129" t="s">
        <v>92</v>
      </c>
      <c r="G4129" t="s">
        <v>77</v>
      </c>
      <c r="H4129" t="s">
        <v>46</v>
      </c>
    </row>
    <row r="4130" spans="1:8" x14ac:dyDescent="0.3">
      <c r="A4130" t="s">
        <v>76</v>
      </c>
      <c r="B4130" t="s">
        <v>96</v>
      </c>
      <c r="C4130">
        <v>2024</v>
      </c>
      <c r="D4130" s="22">
        <v>82536659.115099996</v>
      </c>
      <c r="E4130" s="2">
        <v>82.536699999999996</v>
      </c>
      <c r="F4130" t="s">
        <v>92</v>
      </c>
      <c r="G4130" t="s">
        <v>77</v>
      </c>
      <c r="H4130" t="s">
        <v>46</v>
      </c>
    </row>
    <row r="4131" spans="1:8" x14ac:dyDescent="0.3">
      <c r="A4131" t="s">
        <v>76</v>
      </c>
      <c r="B4131" t="s">
        <v>96</v>
      </c>
      <c r="C4131">
        <v>2025</v>
      </c>
      <c r="D4131" s="22">
        <v>106022792.29449999</v>
      </c>
      <c r="E4131" s="2">
        <v>106.0228</v>
      </c>
      <c r="F4131" t="s">
        <v>92</v>
      </c>
      <c r="G4131" t="s">
        <v>77</v>
      </c>
      <c r="H4131" t="s">
        <v>46</v>
      </c>
    </row>
    <row r="4132" spans="1:8" x14ac:dyDescent="0.3">
      <c r="A4132" t="s">
        <v>76</v>
      </c>
      <c r="B4132" t="s">
        <v>96</v>
      </c>
      <c r="C4132">
        <v>2026</v>
      </c>
      <c r="D4132" s="22">
        <v>73948090.666700006</v>
      </c>
      <c r="E4132" s="2">
        <v>73.948099999999997</v>
      </c>
      <c r="F4132" t="s">
        <v>92</v>
      </c>
      <c r="G4132" t="s">
        <v>77</v>
      </c>
      <c r="H4132" t="s">
        <v>46</v>
      </c>
    </row>
    <row r="4133" spans="1:8" x14ac:dyDescent="0.3">
      <c r="A4133" t="s">
        <v>51</v>
      </c>
      <c r="B4133" t="s">
        <v>96</v>
      </c>
      <c r="C4133">
        <v>2018</v>
      </c>
      <c r="D4133" s="22">
        <v>18480239420.791801</v>
      </c>
      <c r="E4133" s="2">
        <v>18480.239399999999</v>
      </c>
      <c r="F4133" t="s">
        <v>92</v>
      </c>
      <c r="G4133" t="s">
        <v>52</v>
      </c>
      <c r="H4133" t="s">
        <v>52</v>
      </c>
    </row>
    <row r="4134" spans="1:8" x14ac:dyDescent="0.3">
      <c r="A4134" t="s">
        <v>51</v>
      </c>
      <c r="B4134" t="s">
        <v>96</v>
      </c>
      <c r="C4134">
        <v>2019</v>
      </c>
      <c r="D4134" s="22">
        <v>18713534536.798801</v>
      </c>
      <c r="E4134" s="2">
        <v>18713.534500000002</v>
      </c>
      <c r="F4134" t="s">
        <v>92</v>
      </c>
      <c r="G4134" t="s">
        <v>52</v>
      </c>
      <c r="H4134" t="s">
        <v>52</v>
      </c>
    </row>
    <row r="4135" spans="1:8" x14ac:dyDescent="0.3">
      <c r="A4135" t="s">
        <v>51</v>
      </c>
      <c r="B4135" t="s">
        <v>96</v>
      </c>
      <c r="C4135">
        <v>2020</v>
      </c>
      <c r="D4135" s="22">
        <v>20551187309.1726</v>
      </c>
      <c r="E4135" s="2">
        <v>20551.187300000001</v>
      </c>
      <c r="F4135" t="s">
        <v>92</v>
      </c>
      <c r="G4135" t="s">
        <v>52</v>
      </c>
      <c r="H4135" t="s">
        <v>52</v>
      </c>
    </row>
    <row r="4136" spans="1:8" x14ac:dyDescent="0.3">
      <c r="A4136" t="s">
        <v>51</v>
      </c>
      <c r="B4136" t="s">
        <v>96</v>
      </c>
      <c r="C4136">
        <v>2021</v>
      </c>
      <c r="D4136" s="22">
        <v>19258580107.7239</v>
      </c>
      <c r="E4136" s="2">
        <v>19258.580099999999</v>
      </c>
      <c r="F4136" t="s">
        <v>92</v>
      </c>
      <c r="G4136" t="s">
        <v>52</v>
      </c>
      <c r="H4136" t="s">
        <v>52</v>
      </c>
    </row>
    <row r="4137" spans="1:8" x14ac:dyDescent="0.3">
      <c r="A4137" t="s">
        <v>51</v>
      </c>
      <c r="B4137" t="s">
        <v>96</v>
      </c>
      <c r="C4137">
        <v>2022</v>
      </c>
      <c r="D4137" s="22">
        <v>21368004523.2094</v>
      </c>
      <c r="E4137" s="2">
        <v>21368.004499999999</v>
      </c>
      <c r="F4137" t="s">
        <v>92</v>
      </c>
      <c r="G4137" t="s">
        <v>52</v>
      </c>
      <c r="H4137" t="s">
        <v>52</v>
      </c>
    </row>
    <row r="4138" spans="1:8" x14ac:dyDescent="0.3">
      <c r="A4138" t="s">
        <v>51</v>
      </c>
      <c r="B4138" t="s">
        <v>96</v>
      </c>
      <c r="C4138">
        <v>2023</v>
      </c>
      <c r="D4138" s="22">
        <v>26329963052.1833</v>
      </c>
      <c r="E4138" s="2">
        <v>26329.963100000001</v>
      </c>
      <c r="F4138" t="s">
        <v>92</v>
      </c>
      <c r="G4138" t="s">
        <v>52</v>
      </c>
      <c r="H4138" t="s">
        <v>52</v>
      </c>
    </row>
    <row r="4139" spans="1:8" x14ac:dyDescent="0.3">
      <c r="A4139" t="s">
        <v>51</v>
      </c>
      <c r="B4139" t="s">
        <v>96</v>
      </c>
      <c r="C4139">
        <v>2024</v>
      </c>
      <c r="D4139" s="22">
        <v>26789690002.396599</v>
      </c>
      <c r="E4139" s="2">
        <v>26789.69</v>
      </c>
      <c r="F4139" t="s">
        <v>92</v>
      </c>
      <c r="G4139" t="s">
        <v>52</v>
      </c>
      <c r="H4139" t="s">
        <v>52</v>
      </c>
    </row>
    <row r="4140" spans="1:8" x14ac:dyDescent="0.3">
      <c r="A4140" t="s">
        <v>51</v>
      </c>
      <c r="B4140" t="s">
        <v>96</v>
      </c>
      <c r="C4140">
        <v>2025</v>
      </c>
      <c r="D4140" s="22">
        <v>29273242925.919899</v>
      </c>
      <c r="E4140" s="2">
        <v>29273.242900000001</v>
      </c>
      <c r="F4140" t="s">
        <v>92</v>
      </c>
      <c r="G4140" t="s">
        <v>52</v>
      </c>
      <c r="H4140" t="s">
        <v>52</v>
      </c>
    </row>
    <row r="4141" spans="1:8" x14ac:dyDescent="0.3">
      <c r="A4141" t="s">
        <v>51</v>
      </c>
      <c r="B4141" t="s">
        <v>96</v>
      </c>
      <c r="C4141">
        <v>2026</v>
      </c>
      <c r="D4141" s="22">
        <v>22121393023.333302</v>
      </c>
      <c r="E4141" s="2">
        <v>22121.393</v>
      </c>
      <c r="F4141" t="s">
        <v>92</v>
      </c>
      <c r="G4141" t="s">
        <v>52</v>
      </c>
      <c r="H4141" t="s">
        <v>52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2"/>
  <sheetViews>
    <sheetView zoomScale="50" zoomScaleNormal="50" workbookViewId="0">
      <selection activeCell="A2" sqref="A2:H2746"/>
    </sheetView>
  </sheetViews>
  <sheetFormatPr defaultColWidth="9.109375" defaultRowHeight="19.2" x14ac:dyDescent="0.45"/>
  <cols>
    <col min="1" max="1" width="9.109375" style="7"/>
    <col min="2" max="2" width="27.21875" style="7" bestFit="1" customWidth="1"/>
    <col min="3" max="3" width="27" style="7" bestFit="1" customWidth="1"/>
    <col min="4" max="4" width="9.109375" style="7"/>
    <col min="5" max="5" width="29" style="7" bestFit="1" customWidth="1"/>
    <col min="6" max="6" width="9.109375" style="7"/>
    <col min="7" max="7" width="13" style="7" bestFit="1" customWidth="1"/>
    <col min="8" max="16384" width="9.109375" style="7"/>
  </cols>
  <sheetData>
    <row r="2" spans="2:7" x14ac:dyDescent="0.45">
      <c r="B2" s="23" t="s">
        <v>4</v>
      </c>
      <c r="C2" s="24" t="s">
        <v>51</v>
      </c>
    </row>
    <row r="4" spans="2:7" x14ac:dyDescent="0.45">
      <c r="B4" s="23" t="s">
        <v>97</v>
      </c>
      <c r="C4" s="24" t="s">
        <v>98</v>
      </c>
      <c r="E4" s="7" t="s">
        <v>99</v>
      </c>
      <c r="G4" s="7" t="s">
        <v>100</v>
      </c>
    </row>
    <row r="5" spans="2:7" x14ac:dyDescent="0.45">
      <c r="B5" s="25" t="s">
        <v>52</v>
      </c>
      <c r="C5" s="26">
        <v>10713773.331800003</v>
      </c>
      <c r="E5" s="7" t="s">
        <v>18</v>
      </c>
      <c r="F5" s="7">
        <f>IF(COUNTIF($B$5:$B$32,E5),1,0)</f>
        <v>0</v>
      </c>
      <c r="G5" s="8" t="str">
        <f>IF(F5=1,SUMIF($B$5:$B$32,E5,$C$5:$C$32),"")</f>
        <v/>
      </c>
    </row>
    <row r="6" spans="2:7" x14ac:dyDescent="0.45">
      <c r="B6"/>
      <c r="C6"/>
      <c r="E6" s="7" t="s">
        <v>33</v>
      </c>
      <c r="F6" s="7">
        <f t="shared" ref="F6:F32" si="0">IF(COUNTIF($B$5:$B$32,E6),1,0)</f>
        <v>0</v>
      </c>
      <c r="G6" s="8" t="str">
        <f t="shared" ref="G6:G32" si="1">IF(F6=1,SUMIF($B$5:$B$32,E6,$C$5:$C$32),"")</f>
        <v/>
      </c>
    </row>
    <row r="7" spans="2:7" x14ac:dyDescent="0.45">
      <c r="B7"/>
      <c r="C7"/>
      <c r="E7" s="7" t="s">
        <v>72</v>
      </c>
      <c r="F7" s="7">
        <f t="shared" si="0"/>
        <v>0</v>
      </c>
      <c r="G7" s="8" t="str">
        <f t="shared" si="1"/>
        <v/>
      </c>
    </row>
    <row r="8" spans="2:7" x14ac:dyDescent="0.45">
      <c r="B8"/>
      <c r="C8"/>
      <c r="E8" s="7" t="s">
        <v>68</v>
      </c>
      <c r="F8" s="7">
        <f t="shared" si="0"/>
        <v>0</v>
      </c>
      <c r="G8" s="8" t="str">
        <f t="shared" si="1"/>
        <v/>
      </c>
    </row>
    <row r="9" spans="2:7" x14ac:dyDescent="0.45">
      <c r="B9"/>
      <c r="C9"/>
      <c r="E9" s="7" t="s">
        <v>35</v>
      </c>
      <c r="F9" s="7">
        <f t="shared" si="0"/>
        <v>0</v>
      </c>
      <c r="G9" s="8" t="str">
        <f t="shared" si="1"/>
        <v/>
      </c>
    </row>
    <row r="10" spans="2:7" x14ac:dyDescent="0.45">
      <c r="B10"/>
      <c r="C10"/>
      <c r="E10" s="7" t="s">
        <v>52</v>
      </c>
      <c r="F10" s="7">
        <f t="shared" si="0"/>
        <v>1</v>
      </c>
      <c r="G10" s="8">
        <f t="shared" si="1"/>
        <v>10713773.331800003</v>
      </c>
    </row>
    <row r="11" spans="2:7" x14ac:dyDescent="0.45">
      <c r="B11"/>
      <c r="C11"/>
      <c r="E11" s="7" t="s">
        <v>27</v>
      </c>
      <c r="F11" s="7">
        <f t="shared" si="0"/>
        <v>0</v>
      </c>
      <c r="G11" s="8" t="str">
        <f>IF(F11=1,SUMIF($B$5:$B$32,E11,$C$5:$C$32),"")</f>
        <v/>
      </c>
    </row>
    <row r="12" spans="2:7" x14ac:dyDescent="0.45">
      <c r="B12"/>
      <c r="C12"/>
      <c r="E12" s="7" t="s">
        <v>77</v>
      </c>
      <c r="F12" s="7">
        <f t="shared" si="0"/>
        <v>0</v>
      </c>
      <c r="G12" s="8" t="str">
        <f t="shared" si="1"/>
        <v/>
      </c>
    </row>
    <row r="13" spans="2:7" x14ac:dyDescent="0.45">
      <c r="B13"/>
      <c r="C13"/>
      <c r="E13" s="7" t="s">
        <v>61</v>
      </c>
      <c r="F13" s="7">
        <f t="shared" si="0"/>
        <v>0</v>
      </c>
      <c r="G13" s="8" t="str">
        <f t="shared" si="1"/>
        <v/>
      </c>
    </row>
    <row r="14" spans="2:7" x14ac:dyDescent="0.45">
      <c r="B14"/>
      <c r="C14"/>
      <c r="E14" s="7" t="s">
        <v>50</v>
      </c>
      <c r="F14" s="7">
        <f t="shared" si="0"/>
        <v>0</v>
      </c>
      <c r="G14" s="8" t="str">
        <f t="shared" si="1"/>
        <v/>
      </c>
    </row>
    <row r="15" spans="2:7" x14ac:dyDescent="0.45">
      <c r="B15"/>
      <c r="C15"/>
      <c r="E15" s="7" t="s">
        <v>22</v>
      </c>
      <c r="F15" s="7">
        <f t="shared" si="0"/>
        <v>0</v>
      </c>
      <c r="G15" s="8" t="str">
        <f t="shared" si="1"/>
        <v/>
      </c>
    </row>
    <row r="16" spans="2:7" x14ac:dyDescent="0.45">
      <c r="B16"/>
      <c r="C16"/>
      <c r="E16" s="7" t="s">
        <v>48</v>
      </c>
      <c r="F16" s="7">
        <f t="shared" si="0"/>
        <v>0</v>
      </c>
      <c r="G16" s="8" t="str">
        <f t="shared" si="1"/>
        <v/>
      </c>
    </row>
    <row r="17" spans="2:7" x14ac:dyDescent="0.45">
      <c r="B17"/>
      <c r="C17"/>
      <c r="E17" s="7" t="s">
        <v>45</v>
      </c>
      <c r="F17" s="7">
        <f t="shared" si="0"/>
        <v>0</v>
      </c>
      <c r="G17" s="8" t="str">
        <f t="shared" si="1"/>
        <v/>
      </c>
    </row>
    <row r="18" spans="2:7" x14ac:dyDescent="0.45">
      <c r="B18"/>
      <c r="C18"/>
      <c r="E18" s="7" t="s">
        <v>37</v>
      </c>
      <c r="F18" s="7">
        <f t="shared" si="0"/>
        <v>0</v>
      </c>
      <c r="G18" s="8" t="str">
        <f t="shared" si="1"/>
        <v/>
      </c>
    </row>
    <row r="19" spans="2:7" x14ac:dyDescent="0.45">
      <c r="B19"/>
      <c r="C19"/>
      <c r="E19" s="7" t="s">
        <v>55</v>
      </c>
      <c r="F19" s="7">
        <f t="shared" si="0"/>
        <v>0</v>
      </c>
      <c r="G19" s="8" t="str">
        <f t="shared" si="1"/>
        <v/>
      </c>
    </row>
    <row r="20" spans="2:7" x14ac:dyDescent="0.45">
      <c r="B20"/>
      <c r="C20"/>
      <c r="E20" s="7" t="s">
        <v>31</v>
      </c>
      <c r="F20" s="7">
        <f t="shared" si="0"/>
        <v>0</v>
      </c>
      <c r="G20" s="8" t="str">
        <f t="shared" si="1"/>
        <v/>
      </c>
    </row>
    <row r="21" spans="2:7" x14ac:dyDescent="0.45">
      <c r="B21"/>
      <c r="C21"/>
      <c r="E21" s="7" t="s">
        <v>42</v>
      </c>
      <c r="F21" s="7">
        <f t="shared" si="0"/>
        <v>0</v>
      </c>
      <c r="G21" s="8" t="str">
        <f t="shared" si="1"/>
        <v/>
      </c>
    </row>
    <row r="22" spans="2:7" x14ac:dyDescent="0.45">
      <c r="B22"/>
      <c r="C22"/>
      <c r="E22" s="7" t="s">
        <v>57</v>
      </c>
      <c r="F22" s="7">
        <f t="shared" si="0"/>
        <v>0</v>
      </c>
      <c r="G22" s="8" t="str">
        <f t="shared" si="1"/>
        <v/>
      </c>
    </row>
    <row r="23" spans="2:7" x14ac:dyDescent="0.45">
      <c r="B23"/>
      <c r="C23"/>
      <c r="E23" s="7" t="s">
        <v>25</v>
      </c>
      <c r="F23" s="7">
        <f t="shared" si="0"/>
        <v>0</v>
      </c>
      <c r="G23" s="8" t="str">
        <f t="shared" si="1"/>
        <v/>
      </c>
    </row>
    <row r="24" spans="2:7" x14ac:dyDescent="0.45">
      <c r="B24"/>
      <c r="C24"/>
      <c r="E24" s="7" t="s">
        <v>74</v>
      </c>
      <c r="F24" s="7">
        <f t="shared" si="0"/>
        <v>0</v>
      </c>
      <c r="G24" s="8" t="str">
        <f t="shared" si="1"/>
        <v/>
      </c>
    </row>
    <row r="25" spans="2:7" x14ac:dyDescent="0.45">
      <c r="B25"/>
      <c r="C25"/>
      <c r="E25" s="7" t="s">
        <v>29</v>
      </c>
      <c r="F25" s="7">
        <f t="shared" si="0"/>
        <v>0</v>
      </c>
      <c r="G25" s="8" t="str">
        <f t="shared" si="1"/>
        <v/>
      </c>
    </row>
    <row r="26" spans="2:7" x14ac:dyDescent="0.45">
      <c r="B26"/>
      <c r="C26"/>
      <c r="E26" s="7" t="s">
        <v>65</v>
      </c>
      <c r="F26" s="7">
        <f t="shared" si="0"/>
        <v>0</v>
      </c>
      <c r="G26" s="8" t="str">
        <f t="shared" si="1"/>
        <v/>
      </c>
    </row>
    <row r="27" spans="2:7" x14ac:dyDescent="0.45">
      <c r="B27"/>
      <c r="C27"/>
      <c r="E27" s="7" t="s">
        <v>15</v>
      </c>
      <c r="F27" s="7">
        <f t="shared" si="0"/>
        <v>0</v>
      </c>
      <c r="G27" s="8" t="str">
        <f t="shared" si="1"/>
        <v/>
      </c>
    </row>
    <row r="28" spans="2:7" x14ac:dyDescent="0.45">
      <c r="B28"/>
      <c r="C28"/>
      <c r="E28" s="7" t="s">
        <v>70</v>
      </c>
      <c r="F28" s="7">
        <f t="shared" si="0"/>
        <v>0</v>
      </c>
      <c r="G28" s="8" t="str">
        <f t="shared" si="1"/>
        <v/>
      </c>
    </row>
    <row r="29" spans="2:7" x14ac:dyDescent="0.45">
      <c r="B29"/>
      <c r="C29"/>
      <c r="E29" s="7" t="s">
        <v>63</v>
      </c>
      <c r="F29" s="7">
        <f t="shared" si="0"/>
        <v>0</v>
      </c>
      <c r="G29" s="8" t="str">
        <f t="shared" si="1"/>
        <v/>
      </c>
    </row>
    <row r="30" spans="2:7" x14ac:dyDescent="0.45">
      <c r="B30"/>
      <c r="C30"/>
      <c r="E30" s="7" t="s">
        <v>40</v>
      </c>
      <c r="F30" s="7">
        <f t="shared" si="0"/>
        <v>0</v>
      </c>
      <c r="G30" s="8" t="str">
        <f t="shared" si="1"/>
        <v/>
      </c>
    </row>
    <row r="31" spans="2:7" x14ac:dyDescent="0.45">
      <c r="B31"/>
      <c r="C31"/>
      <c r="E31" s="7" t="s">
        <v>59</v>
      </c>
      <c r="F31" s="7">
        <f t="shared" si="0"/>
        <v>0</v>
      </c>
      <c r="G31" s="8" t="str">
        <f t="shared" si="1"/>
        <v/>
      </c>
    </row>
    <row r="32" spans="2:7" x14ac:dyDescent="0.45">
      <c r="B32"/>
      <c r="C32"/>
      <c r="E32" s="7" t="s">
        <v>20</v>
      </c>
      <c r="F32" s="7">
        <f t="shared" si="0"/>
        <v>0</v>
      </c>
      <c r="G32" s="8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AP32"/>
  <sheetViews>
    <sheetView topLeftCell="AG1" workbookViewId="0">
      <selection activeCell="A2" sqref="A2:H2746"/>
    </sheetView>
  </sheetViews>
  <sheetFormatPr defaultRowHeight="14.4" x14ac:dyDescent="0.3"/>
  <cols>
    <col min="3" max="3" width="17.21875" bestFit="1" customWidth="1"/>
    <col min="4" max="4" width="19.44140625" bestFit="1" customWidth="1"/>
    <col min="7" max="7" width="17.21875" bestFit="1" customWidth="1"/>
    <col min="8" max="8" width="19.44140625" bestFit="1" customWidth="1"/>
    <col min="11" max="11" width="17.21875" bestFit="1" customWidth="1"/>
    <col min="12" max="12" width="19.44140625" bestFit="1" customWidth="1"/>
    <col min="15" max="15" width="17.21875" bestFit="1" customWidth="1"/>
    <col min="16" max="16" width="19.109375" bestFit="1" customWidth="1"/>
    <col min="19" max="19" width="17.21875" bestFit="1" customWidth="1"/>
    <col min="20" max="20" width="18.109375" bestFit="1" customWidth="1"/>
    <col min="23" max="23" width="18.109375" bestFit="1" customWidth="1"/>
    <col min="24" max="24" width="8.44140625" bestFit="1" customWidth="1"/>
    <col min="27" max="27" width="4.21875" bestFit="1" customWidth="1"/>
    <col min="28" max="28" width="7.21875" bestFit="1" customWidth="1"/>
    <col min="31" max="31" width="17.21875" bestFit="1" customWidth="1"/>
    <col min="32" max="32" width="18.109375" bestFit="1" customWidth="1"/>
    <col min="34" max="34" width="17.21875" bestFit="1" customWidth="1"/>
    <col min="35" max="35" width="18.109375" bestFit="1" customWidth="1"/>
    <col min="37" max="37" width="17.21875" bestFit="1" customWidth="1"/>
    <col min="38" max="38" width="18.109375" bestFit="1" customWidth="1"/>
    <col min="42" max="42" width="11.6640625" bestFit="1" customWidth="1"/>
  </cols>
  <sheetData>
    <row r="2" spans="3:42" x14ac:dyDescent="0.3">
      <c r="C2" t="s">
        <v>101</v>
      </c>
      <c r="G2" t="s">
        <v>102</v>
      </c>
      <c r="K2" t="s">
        <v>103</v>
      </c>
      <c r="O2" t="s">
        <v>104</v>
      </c>
      <c r="S2" s="3" t="s">
        <v>4</v>
      </c>
      <c r="T2" t="s">
        <v>51</v>
      </c>
      <c r="W2" s="3" t="s">
        <v>5</v>
      </c>
      <c r="X2" t="s">
        <v>116</v>
      </c>
      <c r="AA2" s="3" t="s">
        <v>6</v>
      </c>
      <c r="AB2" s="4">
        <v>2026</v>
      </c>
      <c r="AE2" s="3" t="s">
        <v>4</v>
      </c>
      <c r="AF2" t="s">
        <v>51</v>
      </c>
      <c r="AG2" s="14" t="s">
        <v>105</v>
      </c>
      <c r="AH2" s="3" t="s">
        <v>6</v>
      </c>
      <c r="AI2" s="4">
        <v>2026</v>
      </c>
      <c r="AJ2" s="4"/>
      <c r="AK2" s="3" t="s">
        <v>4</v>
      </c>
      <c r="AL2" t="s">
        <v>51</v>
      </c>
    </row>
    <row r="3" spans="3:42" x14ac:dyDescent="0.3">
      <c r="AP3" t="s">
        <v>106</v>
      </c>
    </row>
    <row r="4" spans="3:42" x14ac:dyDescent="0.3">
      <c r="C4" s="3" t="s">
        <v>97</v>
      </c>
      <c r="D4" s="5" t="s">
        <v>98</v>
      </c>
      <c r="G4" s="3" t="s">
        <v>97</v>
      </c>
      <c r="H4" s="5" t="s">
        <v>98</v>
      </c>
      <c r="K4" s="3" t="s">
        <v>97</v>
      </c>
      <c r="L4" s="5" t="s">
        <v>98</v>
      </c>
      <c r="O4" s="3" t="s">
        <v>97</v>
      </c>
      <c r="P4" t="s">
        <v>107</v>
      </c>
      <c r="S4" s="3" t="s">
        <v>97</v>
      </c>
      <c r="T4" t="s">
        <v>98</v>
      </c>
      <c r="W4" t="s">
        <v>98</v>
      </c>
      <c r="AE4" s="3" t="s">
        <v>97</v>
      </c>
      <c r="AF4" t="s">
        <v>98</v>
      </c>
      <c r="AH4" s="3" t="s">
        <v>97</v>
      </c>
      <c r="AI4" t="s">
        <v>98</v>
      </c>
      <c r="AJ4" s="16" t="s">
        <v>108</v>
      </c>
      <c r="AK4" s="3" t="s">
        <v>97</v>
      </c>
      <c r="AL4" t="s">
        <v>98</v>
      </c>
      <c r="AP4" t="s">
        <v>109</v>
      </c>
    </row>
    <row r="5" spans="3:42" x14ac:dyDescent="0.3">
      <c r="C5" s="4" t="s">
        <v>53</v>
      </c>
      <c r="D5" s="6">
        <v>5315.5204000000003</v>
      </c>
      <c r="G5" s="4">
        <v>2018</v>
      </c>
      <c r="H5" s="6">
        <v>918090.18260000006</v>
      </c>
      <c r="K5" s="4" t="s">
        <v>71</v>
      </c>
      <c r="L5" s="6">
        <v>288.16129999999998</v>
      </c>
      <c r="O5" s="4" t="s">
        <v>14</v>
      </c>
      <c r="P5" s="10">
        <v>895311.37119999994</v>
      </c>
      <c r="S5" s="4" t="s">
        <v>52</v>
      </c>
      <c r="T5" s="9">
        <v>1370639.6625000001</v>
      </c>
      <c r="W5" s="9">
        <v>1370639.6625000001</v>
      </c>
      <c r="AE5" s="4" t="s">
        <v>52</v>
      </c>
      <c r="AF5" s="9">
        <v>1370639.6625000001</v>
      </c>
      <c r="AH5" s="4" t="s">
        <v>52</v>
      </c>
      <c r="AI5" s="9">
        <v>1370639.6625000001</v>
      </c>
      <c r="AJ5" s="9"/>
      <c r="AK5" s="4" t="s">
        <v>13</v>
      </c>
      <c r="AL5" s="27">
        <v>30342.869299999998</v>
      </c>
      <c r="AN5" t="s">
        <v>110</v>
      </c>
      <c r="AO5" t="str">
        <f>AH5</f>
        <v>BRASIL</v>
      </c>
      <c r="AP5" s="9">
        <f>AI5</f>
        <v>1370639.6625000001</v>
      </c>
    </row>
    <row r="6" spans="3:42" x14ac:dyDescent="0.3">
      <c r="C6" s="4" t="s">
        <v>79</v>
      </c>
      <c r="D6" s="6">
        <v>7680.6365999999998</v>
      </c>
      <c r="G6" s="4">
        <v>2019</v>
      </c>
      <c r="H6" s="6">
        <v>938112.07590000005</v>
      </c>
      <c r="K6" s="4" t="s">
        <v>76</v>
      </c>
      <c r="L6" s="6">
        <v>1695.1795</v>
      </c>
      <c r="O6" s="4" t="s">
        <v>92</v>
      </c>
      <c r="P6" s="10">
        <v>475328.29129999998</v>
      </c>
      <c r="AK6" s="4" t="s">
        <v>53</v>
      </c>
      <c r="AL6" s="27">
        <v>5315.5204000000003</v>
      </c>
      <c r="AN6" t="s">
        <v>106</v>
      </c>
      <c r="AO6" t="str">
        <f>AE5</f>
        <v>BRASIL</v>
      </c>
      <c r="AP6" s="9">
        <f>AF5</f>
        <v>1370639.6625000001</v>
      </c>
    </row>
    <row r="7" spans="3:42" x14ac:dyDescent="0.3">
      <c r="C7" s="4" t="s">
        <v>78</v>
      </c>
      <c r="D7" s="6">
        <v>8294.2556999999997</v>
      </c>
      <c r="G7" s="4">
        <v>2020</v>
      </c>
      <c r="H7" s="6">
        <v>1105370.9076</v>
      </c>
      <c r="K7" s="4" t="s">
        <v>28</v>
      </c>
      <c r="L7" s="6">
        <v>2280.2622999999994</v>
      </c>
      <c r="O7" s="4" t="s">
        <v>111</v>
      </c>
      <c r="P7" s="10">
        <v>1370639.6624999999</v>
      </c>
      <c r="AK7" s="4" t="s">
        <v>66</v>
      </c>
      <c r="AL7" s="27">
        <v>14471.8914</v>
      </c>
      <c r="AN7" t="s">
        <v>112</v>
      </c>
      <c r="AO7" t="str">
        <f>AK5</f>
        <v>ALGODÃO</v>
      </c>
      <c r="AP7" s="9">
        <f>AL5</f>
        <v>30342.869299999998</v>
      </c>
    </row>
    <row r="8" spans="3:42" x14ac:dyDescent="0.3">
      <c r="C8" s="4" t="s">
        <v>89</v>
      </c>
      <c r="D8" s="6">
        <v>8615.3112000000001</v>
      </c>
      <c r="G8" s="4">
        <v>2021</v>
      </c>
      <c r="H8" s="6">
        <v>1215906.7178</v>
      </c>
      <c r="K8" s="4" t="s">
        <v>69</v>
      </c>
      <c r="L8" s="6">
        <v>2822.2922000000003</v>
      </c>
      <c r="AK8" s="4" t="s">
        <v>75</v>
      </c>
      <c r="AL8" s="27">
        <v>22281.708900000001</v>
      </c>
      <c r="AN8" s="12" t="s">
        <v>113</v>
      </c>
      <c r="AO8" s="12" t="s">
        <v>114</v>
      </c>
      <c r="AP8" s="13">
        <f>AP6/AP5</f>
        <v>1</v>
      </c>
    </row>
    <row r="9" spans="3:42" x14ac:dyDescent="0.3">
      <c r="C9" s="4" t="s">
        <v>90</v>
      </c>
      <c r="D9" s="6">
        <v>10577.143</v>
      </c>
      <c r="G9" s="4">
        <v>2022</v>
      </c>
      <c r="H9" s="6">
        <v>1215169.5739999998</v>
      </c>
      <c r="K9" s="4" t="s">
        <v>30</v>
      </c>
      <c r="L9" s="6">
        <v>3345.0657000000001</v>
      </c>
      <c r="AK9" s="4" t="s">
        <v>78</v>
      </c>
      <c r="AL9" s="27">
        <v>8294.2556999999997</v>
      </c>
      <c r="AN9" s="11" t="s">
        <v>115</v>
      </c>
      <c r="AO9" s="11" t="s">
        <v>114</v>
      </c>
      <c r="AP9" s="15">
        <f>AP7/AP5</f>
        <v>2.2137743515064812E-2</v>
      </c>
    </row>
    <row r="10" spans="3:42" x14ac:dyDescent="0.3">
      <c r="C10" s="4" t="s">
        <v>82</v>
      </c>
      <c r="D10" s="6">
        <v>12744.830099999999</v>
      </c>
      <c r="G10" s="4">
        <v>2023</v>
      </c>
      <c r="H10" s="6">
        <v>1257062.2925</v>
      </c>
      <c r="K10" s="4" t="s">
        <v>17</v>
      </c>
      <c r="L10" s="6">
        <v>4523.5734000000002</v>
      </c>
      <c r="AK10" s="4" t="s">
        <v>91</v>
      </c>
      <c r="AL10" s="27">
        <v>218700.0527</v>
      </c>
    </row>
    <row r="11" spans="3:42" x14ac:dyDescent="0.3">
      <c r="C11" s="4" t="s">
        <v>66</v>
      </c>
      <c r="D11" s="6">
        <v>14471.8914</v>
      </c>
      <c r="G11" s="4">
        <v>2024</v>
      </c>
      <c r="H11" s="6">
        <v>1271278.7895000004</v>
      </c>
      <c r="K11" s="4" t="s">
        <v>73</v>
      </c>
      <c r="L11" s="6">
        <v>4682.6468000000004</v>
      </c>
      <c r="AK11" s="4" t="s">
        <v>79</v>
      </c>
      <c r="AL11" s="27">
        <v>7680.6365999999998</v>
      </c>
    </row>
    <row r="12" spans="3:42" x14ac:dyDescent="0.3">
      <c r="C12" s="4" t="s">
        <v>83</v>
      </c>
      <c r="D12" s="6">
        <v>15566.7346</v>
      </c>
      <c r="G12" s="4">
        <v>2025</v>
      </c>
      <c r="H12" s="6">
        <v>1422143.1294000002</v>
      </c>
      <c r="K12" s="4" t="s">
        <v>32</v>
      </c>
      <c r="L12" s="6">
        <v>4730.6217000000006</v>
      </c>
      <c r="AK12" s="4" t="s">
        <v>80</v>
      </c>
      <c r="AL12" s="27">
        <v>116273.5338</v>
      </c>
    </row>
    <row r="13" spans="3:42" x14ac:dyDescent="0.3">
      <c r="C13" s="4" t="s">
        <v>88</v>
      </c>
      <c r="D13" s="6">
        <v>17412.295699999999</v>
      </c>
      <c r="G13" s="4">
        <v>2026</v>
      </c>
      <c r="H13" s="6">
        <v>1370639.6625000001</v>
      </c>
      <c r="K13" s="4" t="s">
        <v>58</v>
      </c>
      <c r="L13" s="6">
        <v>5329.4630999999999</v>
      </c>
      <c r="AK13" s="4" t="s">
        <v>81</v>
      </c>
      <c r="AL13" s="27">
        <v>103895.0165</v>
      </c>
    </row>
    <row r="14" spans="3:42" x14ac:dyDescent="0.3">
      <c r="C14" s="4" t="s">
        <v>96</v>
      </c>
      <c r="D14" s="6">
        <v>22121.393</v>
      </c>
      <c r="K14" s="4" t="s">
        <v>26</v>
      </c>
      <c r="L14" s="6">
        <v>6135.6727999999994</v>
      </c>
      <c r="AK14" s="4" t="s">
        <v>82</v>
      </c>
      <c r="AL14" s="27">
        <v>12744.830099999999</v>
      </c>
    </row>
    <row r="15" spans="3:42" x14ac:dyDescent="0.3">
      <c r="C15" s="4" t="s">
        <v>75</v>
      </c>
      <c r="D15" s="6">
        <v>22281.708900000001</v>
      </c>
      <c r="K15" s="4" t="s">
        <v>67</v>
      </c>
      <c r="L15" s="6">
        <v>8365.1086999999989</v>
      </c>
      <c r="AK15" s="4" t="s">
        <v>94</v>
      </c>
      <c r="AL15" s="27">
        <v>104303.9749</v>
      </c>
    </row>
    <row r="16" spans="3:42" x14ac:dyDescent="0.3">
      <c r="C16" s="4" t="s">
        <v>85</v>
      </c>
      <c r="D16" s="6">
        <v>25120.639500000001</v>
      </c>
      <c r="K16" s="4" t="s">
        <v>56</v>
      </c>
      <c r="L16" s="6">
        <v>13409.820899999997</v>
      </c>
      <c r="AK16" s="4" t="s">
        <v>83</v>
      </c>
      <c r="AL16" s="27">
        <v>15566.7346</v>
      </c>
    </row>
    <row r="17" spans="3:38" x14ac:dyDescent="0.3">
      <c r="C17" s="4" t="s">
        <v>13</v>
      </c>
      <c r="D17" s="6">
        <v>30342.869299999998</v>
      </c>
      <c r="K17" s="4" t="s">
        <v>24</v>
      </c>
      <c r="L17" s="6">
        <v>13689.554099999998</v>
      </c>
      <c r="AK17" s="4" t="s">
        <v>95</v>
      </c>
      <c r="AL17" s="27">
        <v>69854.337299999999</v>
      </c>
    </row>
    <row r="18" spans="3:38" x14ac:dyDescent="0.3">
      <c r="C18" s="4" t="s">
        <v>93</v>
      </c>
      <c r="D18" s="6">
        <v>60348.5334</v>
      </c>
      <c r="K18" s="4" t="s">
        <v>21</v>
      </c>
      <c r="L18" s="6">
        <v>17655.362200000003</v>
      </c>
      <c r="AK18" s="4" t="s">
        <v>85</v>
      </c>
      <c r="AL18" s="27">
        <v>25120.639500000001</v>
      </c>
    </row>
    <row r="19" spans="3:38" x14ac:dyDescent="0.3">
      <c r="C19" s="4" t="s">
        <v>95</v>
      </c>
      <c r="D19" s="6">
        <v>69854.337299999999</v>
      </c>
      <c r="K19" s="4" t="s">
        <v>19</v>
      </c>
      <c r="L19" s="6">
        <v>22212.432499999999</v>
      </c>
      <c r="AK19" s="4" t="s">
        <v>86</v>
      </c>
      <c r="AL19" s="27">
        <v>154625.84030000001</v>
      </c>
    </row>
    <row r="20" spans="3:38" x14ac:dyDescent="0.3">
      <c r="C20" s="4" t="s">
        <v>81</v>
      </c>
      <c r="D20" s="6">
        <v>103895.0165</v>
      </c>
      <c r="K20" s="4" t="s">
        <v>12</v>
      </c>
      <c r="L20" s="6">
        <v>31639.088400000004</v>
      </c>
      <c r="AK20" s="4" t="s">
        <v>96</v>
      </c>
      <c r="AL20" s="27">
        <v>22121.393</v>
      </c>
    </row>
    <row r="21" spans="3:38" x14ac:dyDescent="0.3">
      <c r="C21" s="4" t="s">
        <v>94</v>
      </c>
      <c r="D21" s="6">
        <v>104303.9749</v>
      </c>
      <c r="K21" s="4" t="s">
        <v>60</v>
      </c>
      <c r="L21" s="6">
        <v>32995.059399999998</v>
      </c>
      <c r="AK21" s="4" t="s">
        <v>87</v>
      </c>
      <c r="AL21" s="27">
        <v>342093.14419999998</v>
      </c>
    </row>
    <row r="22" spans="3:38" x14ac:dyDescent="0.3">
      <c r="C22" s="4" t="s">
        <v>80</v>
      </c>
      <c r="D22" s="6">
        <v>116273.5338</v>
      </c>
      <c r="K22" s="4" t="s">
        <v>54</v>
      </c>
      <c r="L22" s="6">
        <v>40366.389600000002</v>
      </c>
      <c r="AK22" s="4" t="s">
        <v>93</v>
      </c>
      <c r="AL22" s="27">
        <v>60348.5334</v>
      </c>
    </row>
    <row r="23" spans="3:38" x14ac:dyDescent="0.3">
      <c r="C23" s="4" t="s">
        <v>86</v>
      </c>
      <c r="D23" s="6">
        <v>154625.84030000001</v>
      </c>
      <c r="K23" s="4" t="s">
        <v>34</v>
      </c>
      <c r="L23" s="6">
        <v>53765.461900000017</v>
      </c>
      <c r="AK23" s="4" t="s">
        <v>88</v>
      </c>
      <c r="AL23" s="27">
        <v>17412.295699999999</v>
      </c>
    </row>
    <row r="24" spans="3:38" x14ac:dyDescent="0.3">
      <c r="C24" s="4" t="s">
        <v>91</v>
      </c>
      <c r="D24" s="6">
        <v>218700.0527</v>
      </c>
      <c r="K24" s="4" t="s">
        <v>62</v>
      </c>
      <c r="L24" s="6">
        <v>55216.121699999996</v>
      </c>
      <c r="AK24" s="4" t="s">
        <v>89</v>
      </c>
      <c r="AL24" s="27">
        <v>8615.3112000000001</v>
      </c>
    </row>
    <row r="25" spans="3:38" x14ac:dyDescent="0.3">
      <c r="C25" s="4" t="s">
        <v>87</v>
      </c>
      <c r="D25" s="6">
        <v>342093.14419999998</v>
      </c>
      <c r="K25" s="4" t="s">
        <v>44</v>
      </c>
      <c r="L25" s="6">
        <v>82223.693199999994</v>
      </c>
      <c r="AK25" s="4" t="s">
        <v>90</v>
      </c>
      <c r="AL25" s="27">
        <v>10577.143</v>
      </c>
    </row>
    <row r="26" spans="3:38" x14ac:dyDescent="0.3">
      <c r="K26" s="4" t="s">
        <v>64</v>
      </c>
      <c r="L26" s="6">
        <v>106170.22790000001</v>
      </c>
    </row>
    <row r="27" spans="3:38" x14ac:dyDescent="0.3">
      <c r="K27" s="4" t="s">
        <v>49</v>
      </c>
      <c r="L27" s="6">
        <v>116853.5043</v>
      </c>
    </row>
    <row r="28" spans="3:38" x14ac:dyDescent="0.3">
      <c r="K28" s="4" t="s">
        <v>41</v>
      </c>
      <c r="L28" s="6">
        <v>150676.58550000002</v>
      </c>
    </row>
    <row r="29" spans="3:38" x14ac:dyDescent="0.3">
      <c r="K29" s="4" t="s">
        <v>39</v>
      </c>
      <c r="L29" s="6">
        <v>154483.5148</v>
      </c>
    </row>
    <row r="30" spans="3:38" x14ac:dyDescent="0.3">
      <c r="K30" s="4" t="s">
        <v>36</v>
      </c>
      <c r="L30" s="6">
        <v>165930.4184</v>
      </c>
    </row>
    <row r="31" spans="3:38" x14ac:dyDescent="0.3">
      <c r="K31" s="4" t="s">
        <v>47</v>
      </c>
      <c r="L31" s="6">
        <v>199398.71859999999</v>
      </c>
    </row>
    <row r="32" spans="3:38" x14ac:dyDescent="0.3">
      <c r="K32" s="4" t="s">
        <v>51</v>
      </c>
      <c r="L32" s="6">
        <v>1370639.6625000003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4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5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6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Props1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5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6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dcterms:created xsi:type="dcterms:W3CDTF">2021-08-24T13:29:18Z</dcterms:created>
  <dcterms:modified xsi:type="dcterms:W3CDTF">2026-02-12T14:36:31Z</dcterms:modified>
  <cp:category/>
  <cp:contentStatus/>
</cp:coreProperties>
</file>