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VBP/2026/VBP SITE/ENVIADOS/"/>
    </mc:Choice>
  </mc:AlternateContent>
  <xr:revisionPtr revIDLastSave="1" documentId="8_{A94BDBBD-4A65-480E-8DCA-4F572956426C}" xr6:coauthVersionLast="47" xr6:coauthVersionMax="47" xr10:uidLastSave="{9C182F15-5C9F-41FB-AAE9-B0D824092053}"/>
  <bookViews>
    <workbookView xWindow="-108" yWindow="-108" windowWidth="23256" windowHeight="12456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6" sheetId="29" r:id="rId7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<sst xmlns="http://schemas.openxmlformats.org/spreadsheetml/2006/main" count="649" uniqueCount="138">
  <si>
    <t>VALOR BRUTO DA PRODUÇÃO - LAVOURAS E PECUÁRIA - BRASIL</t>
  </si>
  <si>
    <t>Valores em R$*</t>
  </si>
  <si>
    <t>LAVOURAS</t>
  </si>
  <si>
    <t>Gráficos</t>
  </si>
  <si>
    <t>Algodão</t>
  </si>
  <si>
    <t>Amendoim</t>
  </si>
  <si>
    <t>Arroz</t>
  </si>
  <si>
    <t>Banana</t>
  </si>
  <si>
    <t>Batata - 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</si>
  <si>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</si>
  <si>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</si>
  <si>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</si>
  <si>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</si>
  <si>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</si>
  <si>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</si>
  <si>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</si>
  <si>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</si>
  <si>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</si>
  <si>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</si>
  <si>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</si>
  <si>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</si>
  <si>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TOTAL LAVOURAS</t>
  </si>
  <si>
    <t>Bovinos</t>
  </si>
  <si>
    <t>Suínos</t>
  </si>
  <si>
    <t>Frango</t>
  </si>
  <si>
    <t>Leite</t>
  </si>
  <si>
    <t>Ovos</t>
  </si>
  <si>
    <t>TOTAL PECUÁRIA</t>
  </si>
  <si>
    <t>VBP TOTAL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</si>
  <si>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</si>
  <si>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</si>
  <si>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Devido a descontinuidade da informação de produção pelo LSPA/IBGE, fonte desta informação, as séries de cebola, maçã e pimenta do reino finalizam-se em 2017.</t>
  </si>
  <si>
    <t>OBS: 1) informamos que em março/2023, a série histórica de frangos, foi revisada devido à identificação de registros de peso vivo de frangos em vez de peso de carcaça, conforme nota IBGE.</t>
  </si>
  <si>
    <t xml:space="preserve">         2) informamos que a série de suíno, a partir de janeiro/2024, passou por alteração em sua metodologia, adotando-se os preços de suíno vivo convertido para carcaça, para formação do valor bruto.</t>
  </si>
  <si>
    <t>Valores em bilhões R$*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</si>
  <si>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</si>
  <si>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</si>
  <si>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</si>
  <si>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</si>
  <si>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</si>
  <si>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</si>
  <si>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</si>
  <si>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</si>
  <si>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</si>
  <si>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</si>
  <si>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</si>
  <si>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</si>
  <si>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</si>
  <si>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</si>
  <si>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</si>
  <si>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</si>
  <si>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</si>
  <si>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</si>
  <si>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</si>
  <si>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</si>
  <si>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</si>
  <si>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</si>
  <si>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</si>
  <si>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</si>
  <si>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</si>
  <si>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</si>
  <si>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</si>
  <si>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</si>
  <si>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</si>
  <si>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</si>
  <si>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</si>
  <si>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</si>
  <si>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</si>
  <si>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</si>
  <si>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% 2024/2023</t>
  </si>
  <si>
    <t xml:space="preserve">   Café arábica</t>
  </si>
  <si>
    <t xml:space="preserve">   Café conilon</t>
  </si>
  <si>
    <t>Cebola</t>
  </si>
  <si>
    <t>Fumo</t>
  </si>
  <si>
    <t>Pimenta-do-reino</t>
  </si>
  <si>
    <t>Maçã</t>
  </si>
  <si>
    <t>PECUÁRIA</t>
  </si>
  <si>
    <t>Evolução do Produto de Lavouras</t>
  </si>
  <si>
    <t>(Índice de Laspeyres)</t>
  </si>
  <si>
    <t>Ano</t>
  </si>
  <si>
    <t>Indice de Prod. base 1990</t>
  </si>
  <si>
    <t>variação anual</t>
  </si>
  <si>
    <t>Nota: Os preços utilizados são do Censo Agropecuário 1995/96</t>
  </si>
  <si>
    <t>VALOR BRUTO DA PRODUÇÃO - PRINCIPAIS PRODUTOS AGROPECUÁRIOS - BRASIL</t>
  </si>
  <si>
    <t>Últimos 6 meses - Valores em R$*</t>
  </si>
  <si>
    <t>Variação Percentual (%)</t>
  </si>
  <si>
    <t>Algodão Pluma</t>
  </si>
  <si>
    <t>**Informamos que em janeiro/2021 reformulamos o cálculo do algodão, passando a utilizar apenas o algodão em pluma, que agora tem como fonte, para produção e preço, a CONAB.</t>
  </si>
  <si>
    <t>VALOR BRUTO NOMINAL DA PRODUÇÃO - LAVOURAS E PECUÁRIA - BRASIL</t>
  </si>
  <si>
    <t>* Valores nominais</t>
  </si>
  <si>
    <t>Posição do Produto no Valor Bruto da Produção</t>
  </si>
  <si>
    <t>POSIÇÃO</t>
  </si>
  <si>
    <t>%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</si>
  <si>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</si>
  <si>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</si>
  <si>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</si>
  <si>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</si>
  <si>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</si>
  <si>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</si>
  <si>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</si>
  <si>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</si>
  <si>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</si>
  <si>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</si>
  <si>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</si>
  <si>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</si>
  <si>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</si>
  <si>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</si>
  <si>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</si>
  <si>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</si>
  <si>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</si>
  <si>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-</t>
  </si>
  <si>
    <t>% 2025/2024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</si>
  <si>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Trigo, Suíno (RS) e Frango; Café refere-se ao café arábica tipo 6, bebida dura para melhor e café robusta tipo 6, peneira 13 acima, com 86 defeitos; maçã refere-se a maçã gala nacional.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</si>
  <si>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Trigo, suíno (RS) e Frango; Café refere-se ao café arábica tipo 6, bebida dura para melhor e café robusta tipo 6, peneira 13 acima, com 86 defeitos; maçã refere-se a maçã gala nacional.</t>
  </si>
  <si>
    <t xml:space="preserve">         3) em outubro de 2024 a série de suínos foi ajustada, alterando os dados a partir de 2017, para se adequar a nova metodologia implantada em janeiro/2024. </t>
  </si>
  <si>
    <t>variação % 2025/2024</t>
  </si>
  <si>
    <t>2024</t>
  </si>
  <si>
    <t>% 2026/2025</t>
  </si>
  <si>
    <t>variação % 2026/2025</t>
  </si>
  <si>
    <t>2026**</t>
  </si>
  <si>
    <t>2025</t>
  </si>
  <si>
    <t>Ministério da Agricultura e Pecuária</t>
  </si>
  <si>
    <t>Secretaria de Política Agrícola - SPA</t>
  </si>
  <si>
    <t>Departamento de Análise Econômica e Políticas Agropecuárias - DAEP</t>
  </si>
  <si>
    <t>abr/mai</t>
  </si>
  <si>
    <t>mai/jun</t>
  </si>
  <si>
    <t>jun/jul</t>
  </si>
  <si>
    <t>jul/ago</t>
  </si>
  <si>
    <t>Elaboração: DAEP/SPA/MAPA.</t>
  </si>
  <si>
    <t>Fonte dos dados brutos: FGV e IBGE; Elaboração: DAEP/SPA/MAPA.</t>
  </si>
  <si>
    <t>ago/set</t>
  </si>
  <si>
    <t>Fonte Produção: Lavouras: IBGE - Levantamento Sistemático da Produção Agrícola - LSPA e Algodão Pluma, CONAB - Previsão de Safra; setembro/2026;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</si>
  <si>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2026 preços médios de janeiro a setembro.</t>
  </si>
  <si>
    <t xml:space="preserve">* Valores deflacionados pelo IGP-DI da FGV - setembro/2026. </t>
  </si>
  <si>
    <t>** Valor Preliminar com base em janeiro a setembro/2026</t>
  </si>
  <si>
    <t>Fonte Preços: Cepea/Esalq/USP, CONAB e FGV/FGVDados; Preços Recebidos pelos Produtores média anual para os anos fechados e para 2026, preços médios de janeiro a setembro.</t>
  </si>
  <si>
    <t>* As informações de produção referem-se ao LSPA de setembro/2026</t>
  </si>
  <si>
    <t>Fonte: IBGE - Levantamento Sistemático da Produção Agrícola - LSPA e Algodão Pluma, CONAB - Previsão de Safra;  abril/2026 a setembro/2026;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</si>
</sst>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#,##0.0"/>
    <numFmt numFmtId="173" formatCode="0.0%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b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AEEF3"/>
        <bgColor theme="8" tint="0.79998168889431442"/>
      </patternFill>
    </fill>
    <fill>
      <patternFill patternType="solid">
        <fgColor rgb="FFDAEEF3"/>
        <bgColor theme="8" tint="0.59999389629810485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6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10" fillId="4" borderId="8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1" fillId="5" borderId="10" xfId="0" applyFont="1" applyFill="1" applyBorder="1"/>
    <xf numFmtId="3" fontId="11" fillId="5" borderId="11" xfId="0" applyNumberFormat="1" applyFont="1" applyFill="1" applyBorder="1"/>
    <xf numFmtId="171" fontId="11" fillId="5" borderId="7" xfId="0" applyNumberFormat="1" applyFont="1" applyFill="1" applyBorder="1" applyAlignment="1">
      <alignment horizontal="center"/>
    </xf>
    <xf numFmtId="3" fontId="11" fillId="5" borderId="6" xfId="0" applyNumberFormat="1" applyFont="1" applyFill="1" applyBorder="1"/>
    <xf numFmtId="0" fontId="9" fillId="0" borderId="0" xfId="0" applyFont="1" applyAlignment="1">
      <alignment horizontal="left"/>
    </xf>
    <xf numFmtId="0" fontId="11" fillId="0" borderId="10" xfId="0" applyFont="1" applyBorder="1"/>
    <xf numFmtId="3" fontId="11" fillId="0" borderId="11" xfId="0" applyNumberFormat="1" applyFont="1" applyBorder="1"/>
    <xf numFmtId="171" fontId="11" fillId="0" borderId="7" xfId="0" applyNumberFormat="1" applyFont="1" applyBorder="1" applyAlignment="1">
      <alignment horizontal="center"/>
    </xf>
    <xf numFmtId="3" fontId="11" fillId="0" borderId="6" xfId="0" applyNumberFormat="1" applyFont="1" applyBorder="1"/>
    <xf numFmtId="0" fontId="12" fillId="2" borderId="8" xfId="0" applyFont="1" applyFill="1" applyBorder="1"/>
    <xf numFmtId="3" fontId="12" fillId="2" borderId="3" xfId="0" applyNumberFormat="1" applyFont="1" applyFill="1" applyBorder="1"/>
    <xf numFmtId="171" fontId="11" fillId="2" borderId="2" xfId="0" applyNumberFormat="1" applyFont="1" applyFill="1" applyBorder="1" applyAlignment="1">
      <alignment horizontal="center"/>
    </xf>
    <xf numFmtId="3" fontId="12" fillId="2" borderId="9" xfId="0" applyNumberFormat="1" applyFont="1" applyFill="1" applyBorder="1"/>
    <xf numFmtId="0" fontId="12" fillId="3" borderId="8" xfId="0" applyFont="1" applyFill="1" applyBorder="1"/>
    <xf numFmtId="3" fontId="12" fillId="3" borderId="3" xfId="0" applyNumberFormat="1" applyFont="1" applyFill="1" applyBorder="1"/>
    <xf numFmtId="171" fontId="11" fillId="3" borderId="2" xfId="0" applyNumberFormat="1" applyFont="1" applyFill="1" applyBorder="1" applyAlignment="1">
      <alignment horizontal="center"/>
    </xf>
    <xf numFmtId="3" fontId="12" fillId="3" borderId="9" xfId="0" applyNumberFormat="1" applyFont="1" applyFill="1" applyBorder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9" fontId="10" fillId="4" borderId="3" xfId="0" applyNumberFormat="1" applyFont="1" applyFill="1" applyBorder="1" applyAlignment="1">
      <alignment horizontal="center" vertical="center"/>
    </xf>
    <xf numFmtId="49" fontId="10" fillId="4" borderId="12" xfId="0" applyNumberFormat="1" applyFont="1" applyFill="1" applyBorder="1" applyAlignment="1">
      <alignment horizontal="center" vertical="center"/>
    </xf>
    <xf numFmtId="4" fontId="11" fillId="5" borderId="11" xfId="0" applyNumberFormat="1" applyFont="1" applyFill="1" applyBorder="1"/>
    <xf numFmtId="4" fontId="11" fillId="5" borderId="13" xfId="0" applyNumberFormat="1" applyFont="1" applyFill="1" applyBorder="1"/>
    <xf numFmtId="4" fontId="11" fillId="0" borderId="11" xfId="0" applyNumberFormat="1" applyFont="1" applyBorder="1"/>
    <xf numFmtId="4" fontId="11" fillId="0" borderId="13" xfId="0" applyNumberFormat="1" applyFont="1" applyBorder="1"/>
    <xf numFmtId="0" fontId="12" fillId="0" borderId="8" xfId="0" applyFont="1" applyBorder="1"/>
    <xf numFmtId="4" fontId="12" fillId="0" borderId="3" xfId="0" applyNumberFormat="1" applyFont="1" applyBorder="1"/>
    <xf numFmtId="4" fontId="12" fillId="0" borderId="12" xfId="0" applyNumberFormat="1" applyFont="1" applyBorder="1"/>
    <xf numFmtId="0" fontId="12" fillId="5" borderId="8" xfId="0" applyFont="1" applyFill="1" applyBorder="1"/>
    <xf numFmtId="4" fontId="12" fillId="5" borderId="3" xfId="0" applyNumberFormat="1" applyFont="1" applyFill="1" applyBorder="1"/>
    <xf numFmtId="4" fontId="12" fillId="5" borderId="12" xfId="0" applyNumberFormat="1" applyFont="1" applyFill="1" applyBorder="1"/>
    <xf numFmtId="0" fontId="9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/>
    </xf>
    <xf numFmtId="173" fontId="11" fillId="5" borderId="11" xfId="1" applyNumberFormat="1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173" fontId="11" fillId="0" borderId="11" xfId="1" applyNumberFormat="1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173" fontId="12" fillId="2" borderId="3" xfId="1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173" fontId="12" fillId="3" borderId="3" xfId="1" applyNumberFormat="1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 vertical="center"/>
    </xf>
    <xf numFmtId="3" fontId="11" fillId="5" borderId="13" xfId="0" applyNumberFormat="1" applyFont="1" applyFill="1" applyBorder="1"/>
    <xf numFmtId="3" fontId="11" fillId="0" borderId="13" xfId="0" applyNumberFormat="1" applyFont="1" applyBorder="1"/>
    <xf numFmtId="3" fontId="12" fillId="0" borderId="3" xfId="0" applyNumberFormat="1" applyFont="1" applyBorder="1"/>
    <xf numFmtId="3" fontId="12" fillId="0" borderId="12" xfId="0" applyNumberFormat="1" applyFont="1" applyBorder="1"/>
    <xf numFmtId="3" fontId="12" fillId="5" borderId="3" xfId="0" applyNumberFormat="1" applyFont="1" applyFill="1" applyBorder="1"/>
    <xf numFmtId="3" fontId="12" fillId="5" borderId="12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17" fontId="10" fillId="8" borderId="36" xfId="0" applyNumberFormat="1" applyFont="1" applyFill="1" applyBorder="1" applyAlignment="1">
      <alignment horizontal="center" vertical="center"/>
    </xf>
    <xf numFmtId="17" fontId="10" fillId="8" borderId="23" xfId="0" applyNumberFormat="1" applyFont="1" applyFill="1" applyBorder="1" applyAlignment="1">
      <alignment horizontal="center" vertical="center"/>
    </xf>
    <xf numFmtId="17" fontId="10" fillId="8" borderId="24" xfId="0" applyNumberFormat="1" applyFont="1" applyFill="1" applyBorder="1" applyAlignment="1">
      <alignment horizontal="center" vertical="center"/>
    </xf>
    <xf numFmtId="17" fontId="10" fillId="8" borderId="27" xfId="0" applyNumberFormat="1" applyFont="1" applyFill="1" applyBorder="1" applyAlignment="1">
      <alignment horizontal="center" vertical="center"/>
    </xf>
    <xf numFmtId="0" fontId="11" fillId="9" borderId="40" xfId="0" applyFont="1" applyFill="1" applyBorder="1"/>
    <xf numFmtId="3" fontId="11" fillId="9" borderId="38" xfId="0" applyNumberFormat="1" applyFont="1" applyFill="1" applyBorder="1" applyAlignment="1">
      <alignment horizontal="right"/>
    </xf>
    <xf numFmtId="3" fontId="11" fillId="9" borderId="28" xfId="0" applyNumberFormat="1" applyFont="1" applyFill="1" applyBorder="1" applyAlignment="1">
      <alignment horizontal="right"/>
    </xf>
    <xf numFmtId="3" fontId="11" fillId="9" borderId="35" xfId="0" applyNumberFormat="1" applyFont="1" applyFill="1" applyBorder="1" applyAlignment="1">
      <alignment horizontal="right"/>
    </xf>
    <xf numFmtId="4" fontId="11" fillId="9" borderId="37" xfId="0" applyNumberFormat="1" applyFont="1" applyFill="1" applyBorder="1" applyAlignment="1">
      <alignment horizontal="center"/>
    </xf>
    <xf numFmtId="4" fontId="11" fillId="9" borderId="29" xfId="0" applyNumberFormat="1" applyFont="1" applyFill="1" applyBorder="1" applyAlignment="1">
      <alignment horizontal="center"/>
    </xf>
    <xf numFmtId="4" fontId="11" fillId="9" borderId="30" xfId="0" applyNumberFormat="1" applyFont="1" applyFill="1" applyBorder="1" applyAlignment="1">
      <alignment horizontal="center"/>
    </xf>
    <xf numFmtId="4" fontId="11" fillId="9" borderId="31" xfId="0" applyNumberFormat="1" applyFont="1" applyFill="1" applyBorder="1" applyAlignment="1">
      <alignment horizontal="center"/>
    </xf>
    <xf numFmtId="0" fontId="11" fillId="10" borderId="40" xfId="0" applyFont="1" applyFill="1" applyBorder="1"/>
    <xf numFmtId="3" fontId="11" fillId="10" borderId="38" xfId="0" applyNumberFormat="1" applyFont="1" applyFill="1" applyBorder="1" applyAlignment="1">
      <alignment horizontal="right"/>
    </xf>
    <xf numFmtId="3" fontId="11" fillId="10" borderId="28" xfId="0" applyNumberFormat="1" applyFont="1" applyFill="1" applyBorder="1" applyAlignment="1">
      <alignment horizontal="right"/>
    </xf>
    <xf numFmtId="3" fontId="11" fillId="10" borderId="35" xfId="0" applyNumberFormat="1" applyFont="1" applyFill="1" applyBorder="1" applyAlignment="1">
      <alignment horizontal="right"/>
    </xf>
    <xf numFmtId="4" fontId="11" fillId="10" borderId="38" xfId="0" applyNumberFormat="1" applyFont="1" applyFill="1" applyBorder="1" applyAlignment="1">
      <alignment horizontal="center"/>
    </xf>
    <xf numFmtId="4" fontId="11" fillId="10" borderId="28" xfId="0" applyNumberFormat="1" applyFont="1" applyFill="1" applyBorder="1" applyAlignment="1">
      <alignment horizontal="center"/>
    </xf>
    <xf numFmtId="4" fontId="11" fillId="10" borderId="32" xfId="0" applyNumberFormat="1" applyFont="1" applyFill="1" applyBorder="1" applyAlignment="1">
      <alignment horizontal="center"/>
    </xf>
    <xf numFmtId="4" fontId="11" fillId="10" borderId="19" xfId="0" applyNumberFormat="1" applyFont="1" applyFill="1" applyBorder="1" applyAlignment="1">
      <alignment horizontal="center"/>
    </xf>
    <xf numFmtId="4" fontId="11" fillId="9" borderId="38" xfId="0" applyNumberFormat="1" applyFont="1" applyFill="1" applyBorder="1" applyAlignment="1">
      <alignment horizontal="center"/>
    </xf>
    <xf numFmtId="4" fontId="11" fillId="9" borderId="28" xfId="0" applyNumberFormat="1" applyFont="1" applyFill="1" applyBorder="1" applyAlignment="1">
      <alignment horizontal="center"/>
    </xf>
    <xf numFmtId="4" fontId="11" fillId="9" borderId="32" xfId="0" applyNumberFormat="1" applyFont="1" applyFill="1" applyBorder="1" applyAlignment="1">
      <alignment horizontal="center"/>
    </xf>
    <xf numFmtId="4" fontId="11" fillId="9" borderId="19" xfId="0" applyNumberFormat="1" applyFont="1" applyFill="1" applyBorder="1" applyAlignment="1">
      <alignment horizontal="center"/>
    </xf>
    <xf numFmtId="0" fontId="12" fillId="10" borderId="3" xfId="0" applyFont="1" applyFill="1" applyBorder="1"/>
    <xf numFmtId="3" fontId="12" fillId="10" borderId="36" xfId="0" applyNumberFormat="1" applyFont="1" applyFill="1" applyBorder="1"/>
    <xf numFmtId="3" fontId="12" fillId="10" borderId="23" xfId="0" applyNumberFormat="1" applyFont="1" applyFill="1" applyBorder="1"/>
    <xf numFmtId="3" fontId="12" fillId="10" borderId="24" xfId="0" applyNumberFormat="1" applyFont="1" applyFill="1" applyBorder="1"/>
    <xf numFmtId="4" fontId="12" fillId="10" borderId="36" xfId="0" applyNumberFormat="1" applyFont="1" applyFill="1" applyBorder="1" applyAlignment="1">
      <alignment horizontal="center"/>
    </xf>
    <xf numFmtId="4" fontId="12" fillId="10" borderId="23" xfId="0" applyNumberFormat="1" applyFont="1" applyFill="1" applyBorder="1" applyAlignment="1">
      <alignment horizontal="center"/>
    </xf>
    <xf numFmtId="4" fontId="12" fillId="10" borderId="27" xfId="0" applyNumberFormat="1" applyFont="1" applyFill="1" applyBorder="1" applyAlignment="1">
      <alignment horizontal="center"/>
    </xf>
    <xf numFmtId="4" fontId="12" fillId="10" borderId="16" xfId="0" applyNumberFormat="1" applyFont="1" applyFill="1" applyBorder="1" applyAlignment="1">
      <alignment horizontal="center"/>
    </xf>
    <xf numFmtId="3" fontId="11" fillId="9" borderId="38" xfId="0" applyNumberFormat="1" applyFont="1" applyFill="1" applyBorder="1"/>
    <xf numFmtId="3" fontId="11" fillId="9" borderId="28" xfId="0" applyNumberFormat="1" applyFont="1" applyFill="1" applyBorder="1"/>
    <xf numFmtId="3" fontId="11" fillId="9" borderId="35" xfId="0" applyNumberFormat="1" applyFont="1" applyFill="1" applyBorder="1"/>
    <xf numFmtId="3" fontId="11" fillId="10" borderId="38" xfId="0" applyNumberFormat="1" applyFont="1" applyFill="1" applyBorder="1"/>
    <xf numFmtId="3" fontId="11" fillId="10" borderId="28" xfId="0" applyNumberFormat="1" applyFont="1" applyFill="1" applyBorder="1"/>
    <xf numFmtId="3" fontId="11" fillId="10" borderId="35" xfId="0" applyNumberFormat="1" applyFont="1" applyFill="1" applyBorder="1"/>
    <xf numFmtId="0" fontId="12" fillId="9" borderId="4" xfId="0" applyFont="1" applyFill="1" applyBorder="1"/>
    <xf numFmtId="3" fontId="12" fillId="9" borderId="39" xfId="0" applyNumberFormat="1" applyFont="1" applyFill="1" applyBorder="1"/>
    <xf numFmtId="3" fontId="12" fillId="9" borderId="25" xfId="0" applyNumberFormat="1" applyFont="1" applyFill="1" applyBorder="1"/>
    <xf numFmtId="3" fontId="12" fillId="9" borderId="26" xfId="0" applyNumberFormat="1" applyFont="1" applyFill="1" applyBorder="1"/>
    <xf numFmtId="2" fontId="12" fillId="9" borderId="39" xfId="0" applyNumberFormat="1" applyFont="1" applyFill="1" applyBorder="1" applyAlignment="1">
      <alignment horizontal="center"/>
    </xf>
    <xf numFmtId="2" fontId="12" fillId="9" borderId="25" xfId="0" applyNumberFormat="1" applyFont="1" applyFill="1" applyBorder="1" applyAlignment="1">
      <alignment horizontal="center"/>
    </xf>
    <xf numFmtId="2" fontId="12" fillId="9" borderId="33" xfId="0" applyNumberFormat="1" applyFont="1" applyFill="1" applyBorder="1" applyAlignment="1">
      <alignment horizontal="center"/>
    </xf>
    <xf numFmtId="2" fontId="12" fillId="9" borderId="34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Continuous" wrapText="1"/>
    </xf>
    <xf numFmtId="0" fontId="12" fillId="7" borderId="14" xfId="0" applyFont="1" applyFill="1" applyBorder="1" applyAlignment="1">
      <alignment horizontal="center" vertical="center" wrapText="1"/>
    </xf>
    <xf numFmtId="4" fontId="12" fillId="7" borderId="15" xfId="0" applyNumberFormat="1" applyFont="1" applyFill="1" applyBorder="1" applyAlignment="1">
      <alignment horizontal="center" vertical="center" wrapText="1"/>
    </xf>
    <xf numFmtId="4" fontId="12" fillId="7" borderId="16" xfId="0" applyNumberFormat="1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/>
    </xf>
    <xf numFmtId="4" fontId="11" fillId="6" borderId="21" xfId="0" applyNumberFormat="1" applyFont="1" applyFill="1" applyBorder="1" applyAlignment="1">
      <alignment horizontal="center"/>
    </xf>
    <xf numFmtId="4" fontId="11" fillId="6" borderId="22" xfId="0" applyNumberFormat="1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/>
    </xf>
    <xf numFmtId="4" fontId="11" fillId="7" borderId="18" xfId="0" applyNumberFormat="1" applyFont="1" applyFill="1" applyBorder="1" applyAlignment="1">
      <alignment horizontal="center"/>
    </xf>
    <xf numFmtId="4" fontId="11" fillId="7" borderId="19" xfId="0" applyNumberFormat="1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4" fontId="11" fillId="6" borderId="19" xfId="0" applyNumberFormat="1" applyFont="1" applyFill="1" applyBorder="1" applyAlignment="1">
      <alignment horizontal="center"/>
    </xf>
    <xf numFmtId="0" fontId="5" fillId="0" borderId="0" xfId="0" applyFont="1"/>
    <xf numFmtId="173" fontId="9" fillId="0" borderId="0" xfId="1" applyNumberFormat="1" applyFont="1"/>
    <xf numFmtId="173" fontId="9" fillId="0" borderId="0" xfId="1" applyNumberFormat="1" applyFont="1" applyBorder="1" applyAlignment="1">
      <alignment horizontal="center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10" fontId="11" fillId="5" borderId="11" xfId="1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2" fillId="12" borderId="17" xfId="0" applyFont="1" applyFill="1" applyBorder="1" applyAlignment="1">
      <alignment horizontal="center"/>
    </xf>
    <xf numFmtId="0" fontId="12" fillId="13" borderId="17" xfId="0" applyFont="1" applyFill="1" applyBorder="1" applyAlignment="1">
      <alignment horizontal="center"/>
    </xf>
    <xf numFmtId="4" fontId="11" fillId="13" borderId="18" xfId="0" applyNumberFormat="1" applyFont="1" applyFill="1" applyBorder="1" applyAlignment="1">
      <alignment horizontal="center"/>
    </xf>
    <xf numFmtId="4" fontId="11" fillId="13" borderId="19" xfId="0" applyNumberFormat="1" applyFont="1" applyFill="1" applyBorder="1" applyAlignment="1">
      <alignment horizontal="center"/>
    </xf>
    <xf numFmtId="0" fontId="8" fillId="11" borderId="0" xfId="0" applyFont="1" applyFill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3" fontId="11" fillId="5" borderId="11" xfId="0" applyNumberFormat="1" applyFont="1" applyFill="1" applyBorder="1" applyAlignment="1">
      <alignment horizontal="center"/>
    </xf>
    <xf numFmtId="3" fontId="11" fillId="5" borderId="13" xfId="0" applyNumberFormat="1" applyFont="1" applyFill="1" applyBorder="1" applyAlignment="1">
      <alignment horizontal="center"/>
    </xf>
    <xf numFmtId="3" fontId="11" fillId="0" borderId="13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/>
    </xf>
    <xf numFmtId="4" fontId="11" fillId="5" borderId="11" xfId="0" applyNumberFormat="1" applyFont="1" applyFill="1" applyBorder="1" applyAlignment="1">
      <alignment horizontal="center"/>
    </xf>
    <xf numFmtId="4" fontId="11" fillId="0" borderId="11" xfId="0" applyNumberFormat="1" applyFont="1" applyBorder="1" applyAlignment="1">
      <alignment horizontal="center"/>
    </xf>
    <xf numFmtId="4" fontId="11" fillId="5" borderId="13" xfId="0" applyNumberFormat="1" applyFont="1" applyFill="1" applyBorder="1" applyAlignment="1">
      <alignment horizontal="center"/>
    </xf>
    <xf numFmtId="4" fontId="11" fillId="0" borderId="1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Porcentagem" xfId="1" builtinId="5"/>
    <cellStyle name="Porcentagem 2" xfId="2" xr:uid="{00000000-0005-0000-0000-000004000000}"/>
  </cellStyles>
  <dxfs count="0"/>
  <tableStyles count="0" defaultTableStyle="TableStyleMedium2" defaultPivotStyle="PivotStyleLight16"/>
  <colors>
    <mruColors>
      <color rgb="FFFF6600"/>
      <color rgb="FFDAEEF3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7700473493150935E-2"/>
          <c:y val="0.11457839059926869"/>
          <c:w val="0.93662968313651551"/>
          <c:h val="0.700105240587977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completo'!$A$31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completo'!$M$31:$AM$31</c:f>
              <c:numCache>
                <c:formatCode>#,##0.00</c:formatCode>
                <c:ptCount val="27"/>
                <c:pt idx="0">
                  <c:v>292.05144476669187</c:v>
                </c:pt>
                <c:pt idx="1">
                  <c:v>324.41514363757324</c:v>
                </c:pt>
                <c:pt idx="2">
                  <c:v>387.52508838899973</c:v>
                </c:pt>
                <c:pt idx="3">
                  <c:v>439.83801532012507</c:v>
                </c:pt>
                <c:pt idx="4">
                  <c:v>436.61767884776071</c:v>
                </c:pt>
                <c:pt idx="5">
                  <c:v>369.14054955612772</c:v>
                </c:pt>
                <c:pt idx="6">
                  <c:v>371.39565201231488</c:v>
                </c:pt>
                <c:pt idx="7">
                  <c:v>419.42370071510078</c:v>
                </c:pt>
                <c:pt idx="8">
                  <c:v>481.60197178763377</c:v>
                </c:pt>
                <c:pt idx="9">
                  <c:v>457.45808697177205</c:v>
                </c:pt>
                <c:pt idx="10">
                  <c:v>474.43459370753459</c:v>
                </c:pt>
                <c:pt idx="11">
                  <c:v>550.99713216961038</c:v>
                </c:pt>
                <c:pt idx="12">
                  <c:v>580.95979384805742</c:v>
                </c:pt>
                <c:pt idx="13">
                  <c:v>632.08796505989483</c:v>
                </c:pt>
                <c:pt idx="14">
                  <c:v>640.22029422808782</c:v>
                </c:pt>
                <c:pt idx="15">
                  <c:v>642.54325204606835</c:v>
                </c:pt>
                <c:pt idx="16">
                  <c:v>650.66836607801292</c:v>
                </c:pt>
                <c:pt idx="17">
                  <c:v>653.36985491305575</c:v>
                </c:pt>
                <c:pt idx="18">
                  <c:v>631.11861832723434</c:v>
                </c:pt>
                <c:pt idx="19">
                  <c:v>622.04271568857155</c:v>
                </c:pt>
                <c:pt idx="20">
                  <c:v>758.28465799767685</c:v>
                </c:pt>
                <c:pt idx="21">
                  <c:v>859.41731597383421</c:v>
                </c:pt>
                <c:pt idx="22">
                  <c:v>864.27609638380522</c:v>
                </c:pt>
                <c:pt idx="23">
                  <c:v>899.41613553478601</c:v>
                </c:pt>
                <c:pt idx="24">
                  <c:v>872.450679390917</c:v>
                </c:pt>
                <c:pt idx="25">
                  <c:v>965.16636894949409</c:v>
                </c:pt>
                <c:pt idx="26">
                  <c:v>921.69699184715512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completo'!$A$37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completo'!$M$37:$AM$37</c:f>
              <c:numCache>
                <c:formatCode>#,##0.00</c:formatCode>
                <c:ptCount val="27"/>
                <c:pt idx="0">
                  <c:v>138.80428900482804</c:v>
                </c:pt>
                <c:pt idx="1">
                  <c:v>147.90471217535489</c:v>
                </c:pt>
                <c:pt idx="2">
                  <c:v>157.43547756446</c:v>
                </c:pt>
                <c:pt idx="3">
                  <c:v>168.63479260181833</c:v>
                </c:pt>
                <c:pt idx="4">
                  <c:v>183.05972000680467</c:v>
                </c:pt>
                <c:pt idx="5">
                  <c:v>194.9236541890578</c:v>
                </c:pt>
                <c:pt idx="6">
                  <c:v>189.22483352569378</c:v>
                </c:pt>
                <c:pt idx="7">
                  <c:v>221.73132154314277</c:v>
                </c:pt>
                <c:pt idx="8">
                  <c:v>248.17859483305926</c:v>
                </c:pt>
                <c:pt idx="9">
                  <c:v>244.88627054976564</c:v>
                </c:pt>
                <c:pt idx="10">
                  <c:v>255.09622943567905</c:v>
                </c:pt>
                <c:pt idx="11">
                  <c:v>269.97522169030657</c:v>
                </c:pt>
                <c:pt idx="12">
                  <c:v>275.35802943741601</c:v>
                </c:pt>
                <c:pt idx="13">
                  <c:v>307.17895207746523</c:v>
                </c:pt>
                <c:pt idx="14">
                  <c:v>331.10273110873794</c:v>
                </c:pt>
                <c:pt idx="15">
                  <c:v>337.46380093978337</c:v>
                </c:pt>
                <c:pt idx="16">
                  <c:v>325.61797630287742</c:v>
                </c:pt>
                <c:pt idx="17">
                  <c:v>329.77932181505986</c:v>
                </c:pt>
                <c:pt idx="18">
                  <c:v>319.25009181743832</c:v>
                </c:pt>
                <c:pt idx="19">
                  <c:v>349.05182453537537</c:v>
                </c:pt>
                <c:pt idx="20">
                  <c:v>385.94925654427107</c:v>
                </c:pt>
                <c:pt idx="21">
                  <c:v>399.23866452983054</c:v>
                </c:pt>
                <c:pt idx="22">
                  <c:v>393.61682363371085</c:v>
                </c:pt>
                <c:pt idx="23">
                  <c:v>401.84238127571592</c:v>
                </c:pt>
                <c:pt idx="24">
                  <c:v>443.52416345885189</c:v>
                </c:pt>
                <c:pt idx="25">
                  <c:v>521.85534706541807</c:v>
                </c:pt>
                <c:pt idx="26">
                  <c:v>517.89138430396031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completo'!$A$38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completo'!$M$38:$AM$38</c:f>
              <c:numCache>
                <c:formatCode>#,##0.00</c:formatCode>
                <c:ptCount val="27"/>
                <c:pt idx="0">
                  <c:v>430.85573377151991</c:v>
                </c:pt>
                <c:pt idx="1">
                  <c:v>472.31985581292815</c:v>
                </c:pt>
                <c:pt idx="2">
                  <c:v>544.96056595345976</c:v>
                </c:pt>
                <c:pt idx="3">
                  <c:v>608.4728079219434</c:v>
                </c:pt>
                <c:pt idx="4">
                  <c:v>619.67739885456535</c:v>
                </c:pt>
                <c:pt idx="5">
                  <c:v>564.06420374518552</c:v>
                </c:pt>
                <c:pt idx="6">
                  <c:v>560.62048553800867</c:v>
                </c:pt>
                <c:pt idx="7">
                  <c:v>641.15502225824355</c:v>
                </c:pt>
                <c:pt idx="8">
                  <c:v>729.78056662069298</c:v>
                </c:pt>
                <c:pt idx="9">
                  <c:v>702.34435752153763</c:v>
                </c:pt>
                <c:pt idx="10">
                  <c:v>729.53082314321364</c:v>
                </c:pt>
                <c:pt idx="11">
                  <c:v>820.97235385991689</c:v>
                </c:pt>
                <c:pt idx="12">
                  <c:v>856.31782328547342</c:v>
                </c:pt>
                <c:pt idx="13">
                  <c:v>939.26691713736</c:v>
                </c:pt>
                <c:pt idx="14">
                  <c:v>971.32302533682582</c:v>
                </c:pt>
                <c:pt idx="15">
                  <c:v>980.00705298585171</c:v>
                </c:pt>
                <c:pt idx="16">
                  <c:v>976.28634238089035</c:v>
                </c:pt>
                <c:pt idx="17">
                  <c:v>983.14917672811566</c:v>
                </c:pt>
                <c:pt idx="18">
                  <c:v>950.3687101446726</c:v>
                </c:pt>
                <c:pt idx="19">
                  <c:v>971.09454022394698</c:v>
                </c:pt>
                <c:pt idx="20">
                  <c:v>1144.2339145419478</c:v>
                </c:pt>
                <c:pt idx="21">
                  <c:v>1258.6559805036648</c:v>
                </c:pt>
                <c:pt idx="22">
                  <c:v>1257.8929200175162</c:v>
                </c:pt>
                <c:pt idx="23">
                  <c:v>1301.258516810502</c:v>
                </c:pt>
                <c:pt idx="24">
                  <c:v>1315.9748428497689</c:v>
                </c:pt>
                <c:pt idx="25">
                  <c:v>1487.0217160149123</c:v>
                </c:pt>
                <c:pt idx="26">
                  <c:v>1439.5883761511154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7.2137781504667972E-2"/>
          <c:y val="0.14782306132754119"/>
          <c:w val="0.55316944641614618"/>
          <c:h val="7.1595255532890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completo'!$A$32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completo'!$M$32:$AM$32</c:f>
              <c:numCache>
                <c:formatCode>#,##0.00</c:formatCode>
                <c:ptCount val="27"/>
                <c:pt idx="0">
                  <c:v>62.24405685539179</c:v>
                </c:pt>
                <c:pt idx="1">
                  <c:v>68.805001154918713</c:v>
                </c:pt>
                <c:pt idx="2">
                  <c:v>73.015105517581347</c:v>
                </c:pt>
                <c:pt idx="3">
                  <c:v>73.691259730212536</c:v>
                </c:pt>
                <c:pt idx="4">
                  <c:v>82.911367073131956</c:v>
                </c:pt>
                <c:pt idx="5">
                  <c:v>80.49508434533233</c:v>
                </c:pt>
                <c:pt idx="6">
                  <c:v>83.573715443685515</c:v>
                </c:pt>
                <c:pt idx="7">
                  <c:v>90.825316520554836</c:v>
                </c:pt>
                <c:pt idx="8">
                  <c:v>100.28183253609143</c:v>
                </c:pt>
                <c:pt idx="9">
                  <c:v>99.235874803861179</c:v>
                </c:pt>
                <c:pt idx="10">
                  <c:v>104.62448278625735</c:v>
                </c:pt>
                <c:pt idx="11">
                  <c:v>110.60438439163535</c:v>
                </c:pt>
                <c:pt idx="12">
                  <c:v>112.25296371863402</c:v>
                </c:pt>
                <c:pt idx="13">
                  <c:v>121.64250867908463</c:v>
                </c:pt>
                <c:pt idx="14">
                  <c:v>139.7450834288361</c:v>
                </c:pt>
                <c:pt idx="15">
                  <c:v>144.55457153208442</c:v>
                </c:pt>
                <c:pt idx="16">
                  <c:v>135.30989215514182</c:v>
                </c:pt>
                <c:pt idx="17">
                  <c:v>132.78328604184765</c:v>
                </c:pt>
                <c:pt idx="18">
                  <c:v>133.67309257048143</c:v>
                </c:pt>
                <c:pt idx="19">
                  <c:v>143.13450041476517</c:v>
                </c:pt>
                <c:pt idx="20">
                  <c:v>164.18413936292825</c:v>
                </c:pt>
                <c:pt idx="21">
                  <c:v>167.42454327617875</c:v>
                </c:pt>
                <c:pt idx="22">
                  <c:v>163.37115706433161</c:v>
                </c:pt>
                <c:pt idx="23">
                  <c:v>155.97124610472139</c:v>
                </c:pt>
                <c:pt idx="24">
                  <c:v>176.49044299407785</c:v>
                </c:pt>
                <c:pt idx="25">
                  <c:v>228.28885642187851</c:v>
                </c:pt>
                <c:pt idx="26">
                  <c:v>253.47630957143002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completo'!$M$33:$AM$33</c:f>
              <c:numCache>
                <c:formatCode>#,##0.00</c:formatCode>
                <c:ptCount val="27"/>
                <c:pt idx="0">
                  <c:v>11.270238178480344</c:v>
                </c:pt>
                <c:pt idx="1">
                  <c:v>13.521159280862067</c:v>
                </c:pt>
                <c:pt idx="2">
                  <c:v>13.8581010709359</c:v>
                </c:pt>
                <c:pt idx="3">
                  <c:v>14.810677055580323</c:v>
                </c:pt>
                <c:pt idx="4">
                  <c:v>16.651849640268647</c:v>
                </c:pt>
                <c:pt idx="5">
                  <c:v>19.306350283982283</c:v>
                </c:pt>
                <c:pt idx="6">
                  <c:v>16.98271327311026</c:v>
                </c:pt>
                <c:pt idx="7">
                  <c:v>18.159768248623998</c:v>
                </c:pt>
                <c:pt idx="8">
                  <c:v>21.503020998792547</c:v>
                </c:pt>
                <c:pt idx="9">
                  <c:v>21.73627094434676</c:v>
                </c:pt>
                <c:pt idx="10">
                  <c:v>23.912077362537225</c:v>
                </c:pt>
                <c:pt idx="11">
                  <c:v>23.949552666376935</c:v>
                </c:pt>
                <c:pt idx="12">
                  <c:v>22.487418880304599</c:v>
                </c:pt>
                <c:pt idx="13">
                  <c:v>26.037028465435881</c:v>
                </c:pt>
                <c:pt idx="14">
                  <c:v>27.347254062164538</c:v>
                </c:pt>
                <c:pt idx="15">
                  <c:v>29.225737014799815</c:v>
                </c:pt>
                <c:pt idx="16">
                  <c:v>26.971104658716222</c:v>
                </c:pt>
                <c:pt idx="17">
                  <c:v>40.206266559590588</c:v>
                </c:pt>
                <c:pt idx="18">
                  <c:v>31.990425504830601</c:v>
                </c:pt>
                <c:pt idx="19">
                  <c:v>39.602369665247693</c:v>
                </c:pt>
                <c:pt idx="20">
                  <c:v>53.242337288093353</c:v>
                </c:pt>
                <c:pt idx="21">
                  <c:v>49.463085924848507</c:v>
                </c:pt>
                <c:pt idx="22">
                  <c:v>43.158233373598634</c:v>
                </c:pt>
                <c:pt idx="23">
                  <c:v>49.378231170423412</c:v>
                </c:pt>
                <c:pt idx="24">
                  <c:v>57.912628211307911</c:v>
                </c:pt>
                <c:pt idx="25">
                  <c:v>66.38877637317178</c:v>
                </c:pt>
                <c:pt idx="26">
                  <c:v>49.169734490456612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completo'!$M$34:$AM$34</c:f>
              <c:numCache>
                <c:formatCode>#,##0.00</c:formatCode>
                <c:ptCount val="27"/>
                <c:pt idx="0">
                  <c:v>31.091378239899715</c:v>
                </c:pt>
                <c:pt idx="1">
                  <c:v>32.447455281740382</c:v>
                </c:pt>
                <c:pt idx="2">
                  <c:v>36.846715120775208</c:v>
                </c:pt>
                <c:pt idx="3">
                  <c:v>41.946784587782318</c:v>
                </c:pt>
                <c:pt idx="4">
                  <c:v>44.569266548427635</c:v>
                </c:pt>
                <c:pt idx="5">
                  <c:v>52.75097653290689</c:v>
                </c:pt>
                <c:pt idx="6">
                  <c:v>48.260110344421214</c:v>
                </c:pt>
                <c:pt idx="7">
                  <c:v>64.976188392258692</c:v>
                </c:pt>
                <c:pt idx="8">
                  <c:v>73.20803474378161</c:v>
                </c:pt>
                <c:pt idx="9">
                  <c:v>69.979125788795585</c:v>
                </c:pt>
                <c:pt idx="10">
                  <c:v>68.721296520780683</c:v>
                </c:pt>
                <c:pt idx="11">
                  <c:v>73.918654045990564</c:v>
                </c:pt>
                <c:pt idx="12">
                  <c:v>74.43948278628325</c:v>
                </c:pt>
                <c:pt idx="13">
                  <c:v>82.585133012004192</c:v>
                </c:pt>
                <c:pt idx="14">
                  <c:v>80.049567917396601</c:v>
                </c:pt>
                <c:pt idx="15">
                  <c:v>85.209254389856298</c:v>
                </c:pt>
                <c:pt idx="16">
                  <c:v>86.966299571208481</c:v>
                </c:pt>
                <c:pt idx="17">
                  <c:v>79.100901757437015</c:v>
                </c:pt>
                <c:pt idx="18">
                  <c:v>78.63984806265924</c:v>
                </c:pt>
                <c:pt idx="19">
                  <c:v>91.644000667939224</c:v>
                </c:pt>
                <c:pt idx="20">
                  <c:v>90.393478596481259</c:v>
                </c:pt>
                <c:pt idx="21">
                  <c:v>105.49707585780972</c:v>
                </c:pt>
                <c:pt idx="22">
                  <c:v>102.82483210407433</c:v>
                </c:pt>
                <c:pt idx="23">
                  <c:v>99.35686697446782</c:v>
                </c:pt>
                <c:pt idx="24">
                  <c:v>110.57802239664164</c:v>
                </c:pt>
                <c:pt idx="25">
                  <c:v>119.004749167551</c:v>
                </c:pt>
                <c:pt idx="26">
                  <c:v>110.01714979590272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completo'!$A$35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completo'!$M$35:$AM$35</c:f>
              <c:numCache>
                <c:formatCode>#,##0.00</c:formatCode>
                <c:ptCount val="27"/>
                <c:pt idx="0">
                  <c:v>24.585742999793592</c:v>
                </c:pt>
                <c:pt idx="1">
                  <c:v>23.658400193530131</c:v>
                </c:pt>
                <c:pt idx="2">
                  <c:v>23.95603850967246</c:v>
                </c:pt>
                <c:pt idx="3">
                  <c:v>26.380776464238906</c:v>
                </c:pt>
                <c:pt idx="4">
                  <c:v>26.96243466572745</c:v>
                </c:pt>
                <c:pt idx="5">
                  <c:v>30.325103550150388</c:v>
                </c:pt>
                <c:pt idx="6">
                  <c:v>28.965679196939998</c:v>
                </c:pt>
                <c:pt idx="7">
                  <c:v>35.608964936183369</c:v>
                </c:pt>
                <c:pt idx="8">
                  <c:v>40.05808245261138</c:v>
                </c:pt>
                <c:pt idx="9">
                  <c:v>40.839655713442838</c:v>
                </c:pt>
                <c:pt idx="10">
                  <c:v>45.101664592769097</c:v>
                </c:pt>
                <c:pt idx="11">
                  <c:v>46.494476572074163</c:v>
                </c:pt>
                <c:pt idx="12">
                  <c:v>48.584931562970425</c:v>
                </c:pt>
                <c:pt idx="13">
                  <c:v>56.222368941182097</c:v>
                </c:pt>
                <c:pt idx="14">
                  <c:v>60.712649951734541</c:v>
                </c:pt>
                <c:pt idx="15">
                  <c:v>54.803544858949017</c:v>
                </c:pt>
                <c:pt idx="16">
                  <c:v>50.851408002445154</c:v>
                </c:pt>
                <c:pt idx="17">
                  <c:v>56.658936765413785</c:v>
                </c:pt>
                <c:pt idx="18">
                  <c:v>55.816751703307681</c:v>
                </c:pt>
                <c:pt idx="19">
                  <c:v>55.299482426064642</c:v>
                </c:pt>
                <c:pt idx="20">
                  <c:v>56.855568340617793</c:v>
                </c:pt>
                <c:pt idx="21">
                  <c:v>56.918279640783304</c:v>
                </c:pt>
                <c:pt idx="22">
                  <c:v>62.143332983547957</c:v>
                </c:pt>
                <c:pt idx="23">
                  <c:v>69.880356160042211</c:v>
                </c:pt>
                <c:pt idx="24">
                  <c:v>70.811498803765843</c:v>
                </c:pt>
                <c:pt idx="25">
                  <c:v>77.528387712380209</c:v>
                </c:pt>
                <c:pt idx="26">
                  <c:v>77.350872594611999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completo'!$A$36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completo'!$M$36:$AM$36</c:f>
              <c:numCache>
                <c:formatCode>#,##0.00</c:formatCode>
                <c:ptCount val="27"/>
                <c:pt idx="0">
                  <c:v>9.6128727312625912</c:v>
                </c:pt>
                <c:pt idx="1">
                  <c:v>9.4726962643036199</c:v>
                </c:pt>
                <c:pt idx="2">
                  <c:v>9.7595173454950874</c:v>
                </c:pt>
                <c:pt idx="3">
                  <c:v>11.80529476400425</c:v>
                </c:pt>
                <c:pt idx="4">
                  <c:v>11.964802079248996</c:v>
                </c:pt>
                <c:pt idx="5">
                  <c:v>12.046139476685873</c:v>
                </c:pt>
                <c:pt idx="6">
                  <c:v>11.442615267536821</c:v>
                </c:pt>
                <c:pt idx="7">
                  <c:v>12.161083445521855</c:v>
                </c:pt>
                <c:pt idx="8">
                  <c:v>13.127624101782276</c:v>
                </c:pt>
                <c:pt idx="9">
                  <c:v>13.095343299319271</c:v>
                </c:pt>
                <c:pt idx="10">
                  <c:v>12.736708173334716</c:v>
                </c:pt>
                <c:pt idx="11">
                  <c:v>15.008154014229557</c:v>
                </c:pt>
                <c:pt idx="12">
                  <c:v>17.593232489223677</c:v>
                </c:pt>
                <c:pt idx="13">
                  <c:v>20.691912979758449</c:v>
                </c:pt>
                <c:pt idx="14">
                  <c:v>23.248175748606162</c:v>
                </c:pt>
                <c:pt idx="15">
                  <c:v>23.670693144093857</c:v>
                </c:pt>
                <c:pt idx="16">
                  <c:v>25.519271915365703</c:v>
                </c:pt>
                <c:pt idx="17">
                  <c:v>21.029930690770875</c:v>
                </c:pt>
                <c:pt idx="18">
                  <c:v>19.129973976159356</c:v>
                </c:pt>
                <c:pt idx="19">
                  <c:v>19.371471361358683</c:v>
                </c:pt>
                <c:pt idx="20">
                  <c:v>21.27373295615039</c:v>
                </c:pt>
                <c:pt idx="21">
                  <c:v>19.935679830210312</c:v>
                </c:pt>
                <c:pt idx="22">
                  <c:v>22.119268108158305</c:v>
                </c:pt>
                <c:pt idx="23">
                  <c:v>27.255680866061095</c:v>
                </c:pt>
                <c:pt idx="24">
                  <c:v>27.731571053058623</c:v>
                </c:pt>
                <c:pt idx="25">
                  <c:v>30.644577390436602</c:v>
                </c:pt>
                <c:pt idx="26">
                  <c:v>27.87731785155902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5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Laspeyres!$B$8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6-4233-91C4-7A82EFE06340}"/>
                </c:ext>
              </c:extLst>
            </c:dLbl>
            <c:dLbl>
              <c:idx val="36"/>
              <c:layout>
                <c:manualLayout>
                  <c:x val="-5.0374346547539346E-3"/>
                  <c:y val="-6.13531149262589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35-4F82-B3F2-BB837B9521F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Laspeyres!$A$9:$A$45</c:f>
              <c:numCache>
                <c:formatCode>General</c:formatCod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Laspeyres!$B$9:$B$45</c:f>
              <c:numCache>
                <c:formatCode>#,##0.00</c:formatCode>
                <c:ptCount val="37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256.90396455429726</c:v>
                </c:pt>
                <c:pt idx="33">
                  <c:v>298.26925574804238</c:v>
                </c:pt>
                <c:pt idx="34">
                  <c:v>285.79880772041628</c:v>
                </c:pt>
                <c:pt idx="35">
                  <c:v>320.78639458262313</c:v>
                </c:pt>
                <c:pt idx="36">
                  <c:v>329.94871927873805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231408573928257E-2"/>
          <c:y val="0.2110080371138878"/>
          <c:w val="0.8962055789537936"/>
          <c:h val="0.706422353712233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completo'!$AL$7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6600"/>
            </a:solidFill>
            <a:ln>
              <a:solidFill>
                <a:srgbClr val="FF66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completo'!$A$31,'VBP completo'!$A$37:$A$38)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completo'!$AL$31,'VBP completo'!$AL$37:$AL$38)</c:f>
              <c:numCache>
                <c:formatCode>#,##0.00</c:formatCode>
                <c:ptCount val="3"/>
                <c:pt idx="0">
                  <c:v>965.16636894949409</c:v>
                </c:pt>
                <c:pt idx="1">
                  <c:v>521.85534706541807</c:v>
                </c:pt>
                <c:pt idx="2">
                  <c:v>1487.0217160149123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completo'!$AM$7</c:f>
              <c:strCache>
                <c:ptCount val="1"/>
                <c:pt idx="0">
                  <c:v>2026**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completo'!$A$31,'VBP completo'!$A$37:$A$38)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completo'!$AM$31,'VBP completo'!$AM$37:$AM$38)</c:f>
              <c:numCache>
                <c:formatCode>#,##0.00</c:formatCode>
                <c:ptCount val="3"/>
                <c:pt idx="0">
                  <c:v>921.69699184715512</c:v>
                </c:pt>
                <c:pt idx="1">
                  <c:v>517.89138430396031</c:v>
                </c:pt>
                <c:pt idx="2">
                  <c:v>1439.5883761511154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completo'!$AP$7</c:f>
              <c:strCache>
                <c:ptCount val="1"/>
                <c:pt idx="0">
                  <c:v>% 2026/2025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8735078365431121E-2"/>
                  <c:y val="-0.529894490035170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300715516831186E-2"/>
                  <c:y val="-0.342321219226260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9.7374694351027427E-2"/>
                  <c:y val="-0.656506447831184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completo'!$A$31,'VBP completo'!$A$37:$A$38)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completo'!$AP$31,'VBP completo'!$AP$37:$AP$38)</c:f>
              <c:numCache>
                <c:formatCode>0.0%</c:formatCode>
                <c:ptCount val="3"/>
                <c:pt idx="0">
                  <c:v>-4.503822190743334E-2</c:v>
                </c:pt>
                <c:pt idx="1">
                  <c:v>-7.5959033164048062E-3</c:v>
                </c:pt>
                <c:pt idx="2">
                  <c:v>-3.1898215979598521E-2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8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684076990376203"/>
          <c:y val="0.12222583001867035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5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9</xdr:row>
      <xdr:rowOff>36195</xdr:rowOff>
    </xdr:from>
    <xdr:to>
      <xdr:col>3</xdr:col>
      <xdr:colOff>493395</xdr:colOff>
      <xdr:row>10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4</xdr:row>
      <xdr:rowOff>123826</xdr:rowOff>
    </xdr:from>
    <xdr:to>
      <xdr:col>10</xdr:col>
      <xdr:colOff>561976</xdr:colOff>
      <xdr:row>29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5</xdr:row>
      <xdr:rowOff>107022</xdr:rowOff>
    </xdr:from>
    <xdr:to>
      <xdr:col>10</xdr:col>
      <xdr:colOff>420794</xdr:colOff>
      <xdr:row>28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10</xdr:row>
      <xdr:rowOff>74573</xdr:rowOff>
    </xdr:from>
    <xdr:to>
      <xdr:col>3</xdr:col>
      <xdr:colOff>541127</xdr:colOff>
      <xdr:row>11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setembro/2026</a:t>
          </a:r>
        </a:p>
      </xdr:txBody>
    </xdr:sp>
    <xdr:clientData/>
  </xdr:twoCellAnchor>
  <xdr:twoCellAnchor>
    <xdr:from>
      <xdr:col>11</xdr:col>
      <xdr:colOff>318359</xdr:colOff>
      <xdr:row>10</xdr:row>
      <xdr:rowOff>17145</xdr:rowOff>
    </xdr:from>
    <xdr:to>
      <xdr:col>14</xdr:col>
      <xdr:colOff>64757</xdr:colOff>
      <xdr:row>12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10</xdr:row>
      <xdr:rowOff>12382</xdr:rowOff>
    </xdr:from>
    <xdr:to>
      <xdr:col>17</xdr:col>
      <xdr:colOff>322330</xdr:colOff>
      <xdr:row>12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18</xdr:row>
      <xdr:rowOff>66675</xdr:rowOff>
    </xdr:from>
    <xdr:to>
      <xdr:col>15</xdr:col>
      <xdr:colOff>491596</xdr:colOff>
      <xdr:row>20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6</xdr:row>
      <xdr:rowOff>69849</xdr:rowOff>
    </xdr:from>
    <xdr:to>
      <xdr:col>17</xdr:col>
      <xdr:colOff>276225</xdr:colOff>
      <xdr:row>8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15</xdr:row>
      <xdr:rowOff>108903</xdr:rowOff>
    </xdr:from>
    <xdr:to>
      <xdr:col>17</xdr:col>
      <xdr:colOff>112780</xdr:colOff>
      <xdr:row>17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12</xdr:row>
      <xdr:rowOff>153512</xdr:rowOff>
    </xdr:from>
    <xdr:to>
      <xdr:col>14</xdr:col>
      <xdr:colOff>64757</xdr:colOff>
      <xdr:row>14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12</xdr:row>
      <xdr:rowOff>151130</xdr:rowOff>
    </xdr:from>
    <xdr:to>
      <xdr:col>17</xdr:col>
      <xdr:colOff>322330</xdr:colOff>
      <xdr:row>14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6</xdr:row>
      <xdr:rowOff>447674</xdr:rowOff>
    </xdr:from>
    <xdr:to>
      <xdr:col>21</xdr:col>
      <xdr:colOff>304800</xdr:colOff>
      <xdr:row>18</xdr:row>
      <xdr:rowOff>171450</xdr:rowOff>
    </xdr:to>
    <xdr:graphicFrame macro="">
      <xdr:nvGraphicFramePr>
        <xdr:cNvPr id="4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19</xdr:row>
      <xdr:rowOff>106680</xdr:rowOff>
    </xdr:from>
    <xdr:to>
      <xdr:col>21</xdr:col>
      <xdr:colOff>323850</xdr:colOff>
      <xdr:row>31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</xdr:row>
      <xdr:rowOff>0</xdr:rowOff>
    </xdr:from>
    <xdr:to>
      <xdr:col>0</xdr:col>
      <xdr:colOff>1279070</xdr:colOff>
      <xdr:row>6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0" y="990600"/>
          <a:ext cx="1279070" cy="488497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4</xdr:row>
      <xdr:rowOff>0</xdr:rowOff>
    </xdr:from>
    <xdr:to>
      <xdr:col>0</xdr:col>
      <xdr:colOff>1306284</xdr:colOff>
      <xdr:row>6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27214" y="982133"/>
          <a:ext cx="1279070" cy="504674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7</xdr:row>
      <xdr:rowOff>7620</xdr:rowOff>
    </xdr:from>
    <xdr:to>
      <xdr:col>11</xdr:col>
      <xdr:colOff>493395</xdr:colOff>
      <xdr:row>19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4</xdr:row>
      <xdr:rowOff>81642</xdr:rowOff>
    </xdr:from>
    <xdr:to>
      <xdr:col>7</xdr:col>
      <xdr:colOff>503464</xdr:colOff>
      <xdr:row>6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4879522" y="1072242"/>
          <a:ext cx="1205592" cy="579664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1279071</xdr:colOff>
      <xdr:row>6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0" y="876300"/>
          <a:ext cx="1279071" cy="451757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4</xdr:row>
      <xdr:rowOff>40822</xdr:rowOff>
    </xdr:from>
    <xdr:to>
      <xdr:col>0</xdr:col>
      <xdr:colOff>1333499</xdr:colOff>
      <xdr:row>5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pSpPr/>
      </xdr:nvGrpSpPr>
      <xdr:grpSpPr>
        <a:xfrm>
          <a:off x="54429" y="1022955"/>
          <a:ext cx="1279070" cy="44268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18</xdr:row>
      <xdr:rowOff>228599</xdr:rowOff>
    </xdr:from>
    <xdr:to>
      <xdr:col>9</xdr:col>
      <xdr:colOff>419099</xdr:colOff>
      <xdr:row>30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4</xdr:row>
      <xdr:rowOff>0</xdr:rowOff>
    </xdr:from>
    <xdr:to>
      <xdr:col>7</xdr:col>
      <xdr:colOff>0</xdr:colOff>
      <xdr:row>6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pSpPr/>
      </xdr:nvGrpSpPr>
      <xdr:grpSpPr>
        <a:xfrm>
          <a:off x="5439230" y="948267"/>
          <a:ext cx="1503437" cy="457200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4"/>
  <sheetViews>
    <sheetView showGridLines="0" showRowColHeaders="0" tabSelected="1" zoomScaleNormal="100" workbookViewId="0">
      <selection activeCell="N3" sqref="N3"/>
    </sheetView>
  </sheetViews>
  <sheetFormatPr defaultColWidth="9.109375" defaultRowHeight="15" x14ac:dyDescent="0.35"/>
  <cols>
    <col min="1" max="11" width="9.109375" style="126"/>
    <col min="12" max="12" width="5.109375" style="126" customWidth="1"/>
    <col min="13" max="16384" width="9.109375" style="126"/>
  </cols>
  <sheetData>
    <row r="2" spans="2:2" x14ac:dyDescent="0.35">
      <c r="B2" s="135" t="s">
        <v>121</v>
      </c>
    </row>
    <row r="3" spans="2:2" x14ac:dyDescent="0.35">
      <c r="B3" s="126" t="s">
        <v>122</v>
      </c>
    </row>
    <row r="4" spans="2:2" x14ac:dyDescent="0.35">
      <c r="B4" s="126" t="s">
        <v>123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showGridLines="0" zoomScale="80" zoomScaleNormal="80" workbookViewId="0">
      <selection activeCell="A46" sqref="A46"/>
    </sheetView>
  </sheetViews>
  <sheetFormatPr defaultColWidth="8.88671875" defaultRowHeight="19.2" x14ac:dyDescent="0.45"/>
  <cols>
    <col min="1" max="1" width="22" style="3" bestFit="1" customWidth="1"/>
    <col min="2" max="6" width="22.109375" style="3" bestFit="1" customWidth="1"/>
    <col min="7" max="8" width="13.109375" style="3" bestFit="1" customWidth="1"/>
    <col min="9" max="9" width="10.109375" style="3" bestFit="1" customWidth="1"/>
    <col min="10" max="16384" width="8.88671875" style="3"/>
  </cols>
  <sheetData>
    <row r="1" spans="1:22" x14ac:dyDescent="0.45">
      <c r="A1" s="121" t="s">
        <v>121</v>
      </c>
    </row>
    <row r="2" spans="1:22" x14ac:dyDescent="0.45">
      <c r="A2" s="3" t="s">
        <v>122</v>
      </c>
    </row>
    <row r="3" spans="1:22" x14ac:dyDescent="0.45">
      <c r="A3" s="3" t="s">
        <v>123</v>
      </c>
    </row>
    <row r="5" spans="1:22" ht="15.6" customHeight="1" x14ac:dyDescent="0.45">
      <c r="A5" s="1" t="s">
        <v>0</v>
      </c>
      <c r="B5" s="1"/>
      <c r="C5" s="1"/>
      <c r="D5" s="1"/>
      <c r="E5" s="1"/>
      <c r="F5" s="1"/>
      <c r="G5" s="1"/>
      <c r="H5" s="1"/>
      <c r="I5" s="1"/>
    </row>
    <row r="6" spans="1:22" x14ac:dyDescent="0.45">
      <c r="A6" s="4" t="s">
        <v>1</v>
      </c>
      <c r="B6" s="4"/>
      <c r="C6" s="4"/>
      <c r="D6" s="4"/>
      <c r="E6" s="5"/>
      <c r="F6" s="5"/>
      <c r="G6" s="5"/>
      <c r="H6" s="5"/>
      <c r="I6" s="5"/>
    </row>
    <row r="7" spans="1:22" ht="39" thickBot="1" x14ac:dyDescent="0.5">
      <c r="A7" s="6" t="s">
        <v>2</v>
      </c>
      <c r="B7" s="7">
        <v>2022</v>
      </c>
      <c r="C7" s="7">
        <v>2023</v>
      </c>
      <c r="D7" s="7">
        <v>2024</v>
      </c>
      <c r="E7" s="7">
        <v>2025</v>
      </c>
      <c r="F7" s="7" t="s">
        <v>119</v>
      </c>
      <c r="G7" s="8" t="s">
        <v>115</v>
      </c>
      <c r="H7" s="8" t="s">
        <v>118</v>
      </c>
      <c r="I7" s="9" t="s">
        <v>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1" customHeight="1" thickTop="1" x14ac:dyDescent="0.45">
      <c r="A8" s="11" t="s">
        <v>4</v>
      </c>
      <c r="B8" s="12">
        <v>36640915894.749832</v>
      </c>
      <c r="C8" s="12">
        <v>33279835668.994781</v>
      </c>
      <c r="D8" s="12">
        <v>35203853609.163368</v>
      </c>
      <c r="E8" s="12">
        <v>36903792867.478653</v>
      </c>
      <c r="F8" s="12">
        <v>36051667805.581505</v>
      </c>
      <c r="G8" s="13">
        <v>4.8288442429859524</v>
      </c>
      <c r="H8" s="13">
        <v>-2.3090446690862465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45">
      <c r="A9" s="16" t="s">
        <v>5</v>
      </c>
      <c r="B9" s="17">
        <v>3763116880.1927352</v>
      </c>
      <c r="C9" s="17">
        <v>4792198863.8075008</v>
      </c>
      <c r="D9" s="17">
        <v>4520384145.7294579</v>
      </c>
      <c r="E9" s="17">
        <v>6433570500.2286654</v>
      </c>
      <c r="F9" s="17">
        <v>5024254172.0927162</v>
      </c>
      <c r="G9" s="18">
        <v>42.323534744423256</v>
      </c>
      <c r="H9" s="18">
        <v>-21.905663862482871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45">
      <c r="A10" s="11" t="s">
        <v>6</v>
      </c>
      <c r="B10" s="12">
        <v>17940365886.393383</v>
      </c>
      <c r="C10" s="12">
        <v>22231333132.262383</v>
      </c>
      <c r="D10" s="12">
        <v>25774237283.938438</v>
      </c>
      <c r="E10" s="12">
        <v>21543796220.885708</v>
      </c>
      <c r="F10" s="12">
        <v>16269743551.647526</v>
      </c>
      <c r="G10" s="13">
        <v>-16.413448112736152</v>
      </c>
      <c r="H10" s="13">
        <v>-24.480609708539824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45">
      <c r="A11" s="16" t="s">
        <v>7</v>
      </c>
      <c r="B11" s="17">
        <v>16708989470.986645</v>
      </c>
      <c r="C11" s="17">
        <v>19199801788.544804</v>
      </c>
      <c r="D11" s="17">
        <v>22921796422.304535</v>
      </c>
      <c r="E11" s="17">
        <v>22052751619.805534</v>
      </c>
      <c r="F11" s="17">
        <v>21965483881.326447</v>
      </c>
      <c r="G11" s="18">
        <v>-3.7913468320194932</v>
      </c>
      <c r="H11" s="18">
        <v>-0.39572267435649122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45">
      <c r="A12" s="11" t="s">
        <v>8</v>
      </c>
      <c r="B12" s="12">
        <v>11928820801.633574</v>
      </c>
      <c r="C12" s="12">
        <v>12834588432.026424</v>
      </c>
      <c r="D12" s="12">
        <v>20134359760.655289</v>
      </c>
      <c r="E12" s="12">
        <v>9328209734.5321293</v>
      </c>
      <c r="F12" s="12">
        <v>13048539608.951401</v>
      </c>
      <c r="G12" s="13">
        <v>-53.67019440687428</v>
      </c>
      <c r="H12" s="13">
        <v>39.882571043047733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45">
      <c r="A13" s="16" t="s">
        <v>9</v>
      </c>
      <c r="B13" s="17">
        <v>3480942075.2760487</v>
      </c>
      <c r="C13" s="17">
        <v>4499557322.9365959</v>
      </c>
      <c r="D13" s="17">
        <v>11445673952.762999</v>
      </c>
      <c r="E13" s="17">
        <v>11984941850.902784</v>
      </c>
      <c r="F13" s="17">
        <v>5254989934.2428532</v>
      </c>
      <c r="G13" s="18">
        <v>4.7115434212557261</v>
      </c>
      <c r="H13" s="18">
        <v>-56.153396490221496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45">
      <c r="A14" s="11" t="s">
        <v>10</v>
      </c>
      <c r="B14" s="12">
        <v>59190689515.200844</v>
      </c>
      <c r="C14" s="12">
        <v>54073056202.718506</v>
      </c>
      <c r="D14" s="12">
        <v>81563437883.589371</v>
      </c>
      <c r="E14" s="12">
        <v>118864514284.13541</v>
      </c>
      <c r="F14" s="12">
        <v>106506159719.71881</v>
      </c>
      <c r="G14" s="13">
        <v>45.732594614002942</v>
      </c>
      <c r="H14" s="13">
        <v>-10.397009266260081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45">
      <c r="A15" s="16" t="s">
        <v>11</v>
      </c>
      <c r="B15" s="17">
        <v>105124388917.30244</v>
      </c>
      <c r="C15" s="17">
        <v>124521610932.47952</v>
      </c>
      <c r="D15" s="17">
        <v>124467555685.70634</v>
      </c>
      <c r="E15" s="17">
        <v>121077232588.63878</v>
      </c>
      <c r="F15" s="17">
        <v>112264143452.7341</v>
      </c>
      <c r="G15" s="18">
        <v>-2.7238609116969292</v>
      </c>
      <c r="H15" s="18">
        <v>-7.2788987223115997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45">
      <c r="A16" s="11" t="s">
        <v>12</v>
      </c>
      <c r="B16" s="12">
        <v>16285094633.991297</v>
      </c>
      <c r="C16" s="12">
        <v>16369775241.424953</v>
      </c>
      <c r="D16" s="12">
        <v>15318531595.790457</v>
      </c>
      <c r="E16" s="12">
        <v>12175176294.332079</v>
      </c>
      <c r="F16" s="12">
        <v>14484896565.904634</v>
      </c>
      <c r="G16" s="13">
        <v>-20.519951810016657</v>
      </c>
      <c r="H16" s="13">
        <v>18.970733693998355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45">
      <c r="A17" s="16" t="s">
        <v>13</v>
      </c>
      <c r="B17" s="17">
        <v>18443562582.596703</v>
      </c>
      <c r="C17" s="17">
        <v>22614562541.05991</v>
      </c>
      <c r="D17" s="17">
        <v>29276763653.432339</v>
      </c>
      <c r="E17" s="17">
        <v>25236881612.769676</v>
      </c>
      <c r="F17" s="17">
        <v>13145729350.306257</v>
      </c>
      <c r="G17" s="18">
        <v>-13.798936550792684</v>
      </c>
      <c r="H17" s="18">
        <v>-47.910643034222524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45">
      <c r="A18" s="11" t="s">
        <v>14</v>
      </c>
      <c r="B18" s="12">
        <v>131860155.68574958</v>
      </c>
      <c r="C18" s="12">
        <v>112727026.26362121</v>
      </c>
      <c r="D18" s="12">
        <v>127431396.725922</v>
      </c>
      <c r="E18" s="12">
        <v>156715025.44969732</v>
      </c>
      <c r="F18" s="12">
        <v>131968491.33236285</v>
      </c>
      <c r="G18" s="13">
        <v>22.979916626636545</v>
      </c>
      <c r="H18" s="13">
        <v>-15.790785884329683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45">
      <c r="A19" s="16" t="s">
        <v>15</v>
      </c>
      <c r="B19" s="17">
        <v>15405635009.730293</v>
      </c>
      <c r="C19" s="17">
        <v>22156204119.601776</v>
      </c>
      <c r="D19" s="17">
        <v>20108645667.420269</v>
      </c>
      <c r="E19" s="17">
        <v>20496049602.471066</v>
      </c>
      <c r="F19" s="17">
        <v>21813125829.327213</v>
      </c>
      <c r="G19" s="18">
        <v>1.9265540875209819</v>
      </c>
      <c r="H19" s="18">
        <v>6.4260003873983562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45">
      <c r="A20" s="11" t="s">
        <v>16</v>
      </c>
      <c r="B20" s="12">
        <v>158836146591.62439</v>
      </c>
      <c r="C20" s="12">
        <v>156824979290.95282</v>
      </c>
      <c r="D20" s="12">
        <v>129612272687.67383</v>
      </c>
      <c r="E20" s="12">
        <v>172315546056.16409</v>
      </c>
      <c r="F20" s="12">
        <v>162029266835.7981</v>
      </c>
      <c r="G20" s="13">
        <v>32.946936646495018</v>
      </c>
      <c r="H20" s="13">
        <v>-5.9694435329783353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x14ac:dyDescent="0.45">
      <c r="A21" s="16" t="s">
        <v>17</v>
      </c>
      <c r="B21" s="17">
        <v>358087706567.47913</v>
      </c>
      <c r="C21" s="17">
        <v>366613180797.07684</v>
      </c>
      <c r="D21" s="17">
        <v>308335278709.48853</v>
      </c>
      <c r="E21" s="17">
        <v>341347182826.97656</v>
      </c>
      <c r="F21" s="17">
        <v>352726784816.01965</v>
      </c>
      <c r="G21" s="18">
        <v>10.706495946768268</v>
      </c>
      <c r="H21" s="18">
        <v>3.3337325050698308</v>
      </c>
      <c r="I21" s="19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21" customHeight="1" x14ac:dyDescent="0.45">
      <c r="A22" s="11" t="s">
        <v>18</v>
      </c>
      <c r="B22" s="12">
        <v>15854303790.219587</v>
      </c>
      <c r="C22" s="12">
        <v>19531781073.875862</v>
      </c>
      <c r="D22" s="12">
        <v>21197382688.582504</v>
      </c>
      <c r="E22" s="12">
        <v>21280505607.107716</v>
      </c>
      <c r="F22" s="12">
        <v>20421107107.705528</v>
      </c>
      <c r="G22" s="13">
        <v>0.3921376508901897</v>
      </c>
      <c r="H22" s="13">
        <v>-4.0384308308687338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45">
      <c r="A23" s="16" t="s">
        <v>19</v>
      </c>
      <c r="B23" s="17">
        <v>19555808690.077419</v>
      </c>
      <c r="C23" s="17">
        <v>11403471783.422638</v>
      </c>
      <c r="D23" s="17">
        <v>10874932585.061594</v>
      </c>
      <c r="E23" s="17">
        <v>10790235919.592241</v>
      </c>
      <c r="F23" s="17">
        <v>7724405674.9352026</v>
      </c>
      <c r="G23" s="18">
        <v>-0.77882474035467775</v>
      </c>
      <c r="H23" s="18">
        <v>-28.41300475266064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45">
      <c r="A24" s="11" t="s">
        <v>20</v>
      </c>
      <c r="B24" s="12">
        <v>6897748920.6650953</v>
      </c>
      <c r="C24" s="12">
        <v>8357471317.3369141</v>
      </c>
      <c r="D24" s="12">
        <v>11568141662.891817</v>
      </c>
      <c r="E24" s="12">
        <v>13179266338.023582</v>
      </c>
      <c r="F24" s="12">
        <v>12834725049.5308</v>
      </c>
      <c r="G24" s="13">
        <v>13.927255751888978</v>
      </c>
      <c r="H24" s="13">
        <v>-2.6142675901369761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thickBot="1" x14ac:dyDescent="0.5">
      <c r="A25" s="20" t="s">
        <v>21</v>
      </c>
      <c r="B25" s="21">
        <v>864276096383.80505</v>
      </c>
      <c r="C25" s="21">
        <v>899416135534.78577</v>
      </c>
      <c r="D25" s="21">
        <v>872450679390.91711</v>
      </c>
      <c r="E25" s="21">
        <v>965166368949.49438</v>
      </c>
      <c r="F25" s="21">
        <v>921696991847.15515</v>
      </c>
      <c r="G25" s="22">
        <v>10.627040788518238</v>
      </c>
      <c r="H25" s="22">
        <v>-4.5038221907433567</v>
      </c>
      <c r="I25" s="2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21" customHeight="1" thickTop="1" x14ac:dyDescent="0.45">
      <c r="A26" s="11" t="s">
        <v>22</v>
      </c>
      <c r="B26" s="12">
        <v>163371157064.3316</v>
      </c>
      <c r="C26" s="12">
        <v>155971246104.72137</v>
      </c>
      <c r="D26" s="12">
        <v>176490442994.07785</v>
      </c>
      <c r="E26" s="12">
        <v>228288856421.87851</v>
      </c>
      <c r="F26" s="12">
        <v>253476309571.43002</v>
      </c>
      <c r="G26" s="13">
        <v>29.34913219609221</v>
      </c>
      <c r="H26" s="13">
        <v>11.033150520060886</v>
      </c>
      <c r="I26" s="1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x14ac:dyDescent="0.45">
      <c r="A27" s="16" t="s">
        <v>23</v>
      </c>
      <c r="B27" s="17">
        <v>43158233373.598633</v>
      </c>
      <c r="C27" s="17">
        <v>49378231170.423409</v>
      </c>
      <c r="D27" s="17">
        <v>57912628211.307915</v>
      </c>
      <c r="E27" s="17">
        <v>66388776373.171783</v>
      </c>
      <c r="F27" s="17">
        <v>49169734490.456612</v>
      </c>
      <c r="G27" s="18">
        <v>14.636096519288744</v>
      </c>
      <c r="H27" s="18">
        <v>-25.936676082003409</v>
      </c>
      <c r="I27" s="19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21" customHeight="1" x14ac:dyDescent="0.45">
      <c r="A28" s="11" t="s">
        <v>24</v>
      </c>
      <c r="B28" s="12">
        <v>102824832104.07433</v>
      </c>
      <c r="C28" s="12">
        <v>99356866974.467819</v>
      </c>
      <c r="D28" s="12">
        <v>110578022396.64165</v>
      </c>
      <c r="E28" s="12">
        <v>119004749167.55099</v>
      </c>
      <c r="F28" s="12">
        <v>110017149795.90273</v>
      </c>
      <c r="G28" s="13">
        <v>7.6206162746181194</v>
      </c>
      <c r="H28" s="13">
        <v>-7.5523031093442388</v>
      </c>
      <c r="I28" s="14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ht="21" customHeight="1" x14ac:dyDescent="0.45">
      <c r="A29" s="16" t="s">
        <v>25</v>
      </c>
      <c r="B29" s="17">
        <v>62143332983.547958</v>
      </c>
      <c r="C29" s="17">
        <v>69880356160.042206</v>
      </c>
      <c r="D29" s="17">
        <v>70811498803.765839</v>
      </c>
      <c r="E29" s="17">
        <v>77528387712.380203</v>
      </c>
      <c r="F29" s="17">
        <v>77350872594.612</v>
      </c>
      <c r="G29" s="18">
        <v>9.4855906485305841</v>
      </c>
      <c r="H29" s="18">
        <v>-0.22896789551043462</v>
      </c>
      <c r="I29" s="19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21" customHeight="1" x14ac:dyDescent="0.45">
      <c r="A30" s="11" t="s">
        <v>26</v>
      </c>
      <c r="B30" s="12">
        <v>22119268108.158306</v>
      </c>
      <c r="C30" s="12">
        <v>27255680866.061096</v>
      </c>
      <c r="D30" s="12">
        <v>27731571053.058624</v>
      </c>
      <c r="E30" s="12">
        <v>30644577390.436604</v>
      </c>
      <c r="F30" s="12">
        <v>27877317851.559021</v>
      </c>
      <c r="G30" s="13">
        <v>10.504296102822819</v>
      </c>
      <c r="H30" s="13">
        <v>-9.0301768682284909</v>
      </c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ht="21" customHeight="1" thickBot="1" x14ac:dyDescent="0.5">
      <c r="A31" s="20" t="s">
        <v>27</v>
      </c>
      <c r="B31" s="21">
        <v>393616823633.71088</v>
      </c>
      <c r="C31" s="21">
        <v>401842381275.71588</v>
      </c>
      <c r="D31" s="21">
        <v>443524163458.85181</v>
      </c>
      <c r="E31" s="21">
        <v>521855347065.41809</v>
      </c>
      <c r="F31" s="21">
        <v>517891384303.96039</v>
      </c>
      <c r="G31" s="22">
        <v>17.661085924991205</v>
      </c>
      <c r="H31" s="22">
        <v>-0.75959033164045842</v>
      </c>
      <c r="I31" s="23"/>
      <c r="J31" s="10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0"/>
    </row>
    <row r="32" spans="1:22" ht="21" customHeight="1" thickTop="1" thickBot="1" x14ac:dyDescent="0.5">
      <c r="A32" s="24" t="s">
        <v>28</v>
      </c>
      <c r="B32" s="25">
        <v>1257892920017.5159</v>
      </c>
      <c r="C32" s="25">
        <v>1301258516810.5017</v>
      </c>
      <c r="D32" s="25">
        <v>1315974842849.769</v>
      </c>
      <c r="E32" s="25">
        <v>1487021716014.9126</v>
      </c>
      <c r="F32" s="25">
        <v>1439588376151.1155</v>
      </c>
      <c r="G32" s="26">
        <v>12.997731232820398</v>
      </c>
      <c r="H32" s="26">
        <v>-3.1898215979598632</v>
      </c>
      <c r="I32" s="27"/>
      <c r="J32" s="28"/>
      <c r="K32" s="10"/>
      <c r="L32" s="15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s="30" customFormat="1" ht="25.5" customHeight="1" thickTop="1" x14ac:dyDescent="0.25">
      <c r="A33" s="136" t="s">
        <v>131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</row>
    <row r="34" spans="1:22" s="30" customFormat="1" ht="16.5" customHeight="1" x14ac:dyDescent="0.25">
      <c r="A34" s="136" t="s">
        <v>132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</row>
    <row r="35" spans="1:22" s="30" customFormat="1" ht="33.75" customHeight="1" x14ac:dyDescent="0.25">
      <c r="A35" s="136" t="s">
        <v>113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</row>
    <row r="36" spans="1:22" s="2" customFormat="1" ht="29.25" customHeight="1" x14ac:dyDescent="0.35">
      <c r="A36" s="139" t="s">
        <v>29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</row>
    <row r="37" spans="1:22" s="2" customFormat="1" ht="14.25" customHeight="1" x14ac:dyDescent="0.35">
      <c r="A37" s="136" t="s">
        <v>30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</row>
    <row r="38" spans="1:22" s="2" customFormat="1" ht="15" x14ac:dyDescent="0.35">
      <c r="A38" s="137" t="s">
        <v>31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1:22" s="2" customFormat="1" ht="15" x14ac:dyDescent="0.35">
      <c r="A39" s="30" t="s">
        <v>133</v>
      </c>
      <c r="B39" s="30"/>
      <c r="C39" s="30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</row>
    <row r="40" spans="1:22" s="2" customFormat="1" ht="15" x14ac:dyDescent="0.35">
      <c r="A40" s="30" t="s">
        <v>134</v>
      </c>
      <c r="B40" s="30"/>
      <c r="C40" s="30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</row>
    <row r="41" spans="1:22" s="2" customFormat="1" ht="15" x14ac:dyDescent="0.35">
      <c r="A41" s="130" t="s">
        <v>32</v>
      </c>
      <c r="B41" s="130"/>
      <c r="C41" s="30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</row>
    <row r="42" spans="1:22" s="2" customFormat="1" ht="15" x14ac:dyDescent="0.35">
      <c r="A42" s="130" t="s">
        <v>33</v>
      </c>
      <c r="B42" s="130"/>
      <c r="C42" s="30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</row>
    <row r="43" spans="1:22" s="2" customFormat="1" ht="15" x14ac:dyDescent="0.35">
      <c r="A43" s="130" t="s">
        <v>114</v>
      </c>
      <c r="B43" s="130"/>
      <c r="C43" s="30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</row>
    <row r="44" spans="1:22" ht="17.25" customHeight="1" x14ac:dyDescent="0.45">
      <c r="A44" s="136" t="s">
        <v>128</v>
      </c>
      <c r="B44" s="136"/>
    </row>
  </sheetData>
  <mergeCells count="7">
    <mergeCell ref="A37:V37"/>
    <mergeCell ref="A38:U38"/>
    <mergeCell ref="A44:B44"/>
    <mergeCell ref="A33:V33"/>
    <mergeCell ref="A34:V34"/>
    <mergeCell ref="A35:V35"/>
    <mergeCell ref="A36:V3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4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G8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G9:G15 G25:G32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G16:G24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H8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H9:H15 H25:H32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H16:H24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1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VBP!B8:D8</xm:f>
              <xm:sqref>I8</xm:sqref>
            </x14:sparkline>
            <x14:sparkline>
              <xm:f>VBP!B9:D9</xm:f>
              <xm:sqref>I9</xm:sqref>
            </x14:sparkline>
            <x14:sparkline>
              <xm:f>VBP!B10:D10</xm:f>
              <xm:sqref>I10</xm:sqref>
            </x14:sparkline>
            <x14:sparkline>
              <xm:f>VBP!B11:D11</xm:f>
              <xm:sqref>I11</xm:sqref>
            </x14:sparkline>
            <x14:sparkline>
              <xm:f>VBP!B12:D12</xm:f>
              <xm:sqref>I12</xm:sqref>
            </x14:sparkline>
            <x14:sparkline>
              <xm:f>VBP!B13:D13</xm:f>
              <xm:sqref>I13</xm:sqref>
            </x14:sparkline>
            <x14:sparkline>
              <xm:f>VBP!B14:D14</xm:f>
              <xm:sqref>I14</xm:sqref>
            </x14:sparkline>
            <x14:sparkline>
              <xm:f>VBP!B15:D15</xm:f>
              <xm:sqref>I15</xm:sqref>
            </x14:sparkline>
            <x14:sparkline>
              <xm:f>VBP!B16:D16</xm:f>
              <xm:sqref>I16</xm:sqref>
            </x14:sparkline>
            <x14:sparkline>
              <xm:f>VBP!B17:D17</xm:f>
              <xm:sqref>I17</xm:sqref>
            </x14:sparkline>
            <x14:sparkline>
              <xm:f>VBP!B18:D18</xm:f>
              <xm:sqref>I18</xm:sqref>
            </x14:sparkline>
            <x14:sparkline>
              <xm:f>VBP!B19:D19</xm:f>
              <xm:sqref>I19</xm:sqref>
            </x14:sparkline>
            <x14:sparkline>
              <xm:f>VBP!B20:D20</xm:f>
              <xm:sqref>I20</xm:sqref>
            </x14:sparkline>
            <x14:sparkline>
              <xm:f>VBP!B21:D21</xm:f>
              <xm:sqref>I21</xm:sqref>
            </x14:sparkline>
            <x14:sparkline>
              <xm:f>VBP!B22:D22</xm:f>
              <xm:sqref>I22</xm:sqref>
            </x14:sparkline>
            <x14:sparkline>
              <xm:f>VBP!B23:D23</xm:f>
              <xm:sqref>I23</xm:sqref>
            </x14:sparkline>
            <x14:sparkline>
              <xm:f>VBP!B24:D24</xm:f>
              <xm:sqref>I24</xm:sqref>
            </x14:sparkline>
            <x14:sparkline>
              <xm:f>VBP!B25:D25</xm:f>
              <xm:sqref>I25</xm:sqref>
            </x14:sparkline>
            <x14:sparkline>
              <xm:f>VBP!B26:D26</xm:f>
              <xm:sqref>I26</xm:sqref>
            </x14:sparkline>
            <x14:sparkline>
              <xm:f>VBP!B27:D27</xm:f>
              <xm:sqref>I27</xm:sqref>
            </x14:sparkline>
            <x14:sparkline>
              <xm:f>VBP!B28:D28</xm:f>
              <xm:sqref>I28</xm:sqref>
            </x14:sparkline>
            <x14:sparkline>
              <xm:f>VBP!B29:D29</xm:f>
              <xm:sqref>I29</xm:sqref>
            </x14:sparkline>
            <x14:sparkline>
              <xm:f>VBP!B30:D30</xm:f>
              <xm:sqref>I30</xm:sqref>
            </x14:sparkline>
            <x14:sparkline>
              <xm:f>VBP!B31:D31</xm:f>
              <xm:sqref>I31</xm:sqref>
            </x14:sparkline>
            <x14:sparkline>
              <xm:f>VBP!B32:D32</xm:f>
              <xm:sqref>I32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K50"/>
  <sheetViews>
    <sheetView showGridLines="0" zoomScale="90" zoomScaleNormal="90" workbookViewId="0">
      <pane xSplit="1" ySplit="7" topLeftCell="B8" activePane="bottomRight" state="frozen"/>
      <selection activeCell="A46" sqref="A46"/>
      <selection pane="topRight" activeCell="A46" sqref="A46"/>
      <selection pane="bottomLeft" activeCell="A46" sqref="A46"/>
      <selection pane="bottomRight" activeCell="A46" sqref="A46:AM46"/>
    </sheetView>
  </sheetViews>
  <sheetFormatPr defaultColWidth="8.88671875" defaultRowHeight="19.2" x14ac:dyDescent="0.45"/>
  <cols>
    <col min="1" max="1" width="22.33203125" style="3" customWidth="1"/>
    <col min="2" max="32" width="8.33203125" style="3" bestFit="1" customWidth="1"/>
    <col min="33" max="39" width="10.109375" style="3" bestFit="1" customWidth="1"/>
    <col min="40" max="42" width="13.5546875" style="122" customWidth="1"/>
    <col min="43" max="16384" width="8.88671875" style="3"/>
  </cols>
  <sheetData>
    <row r="1" spans="1:42" x14ac:dyDescent="0.45">
      <c r="A1" s="121" t="s">
        <v>121</v>
      </c>
    </row>
    <row r="2" spans="1:42" x14ac:dyDescent="0.45">
      <c r="A2" s="3" t="s">
        <v>122</v>
      </c>
    </row>
    <row r="3" spans="1:42" x14ac:dyDescent="0.45">
      <c r="A3" s="3" t="s">
        <v>123</v>
      </c>
    </row>
    <row r="5" spans="1:42" x14ac:dyDescent="0.45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</row>
    <row r="6" spans="1:42" x14ac:dyDescent="0.45">
      <c r="A6" s="141" t="s">
        <v>34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44"/>
      <c r="AK6" s="44"/>
      <c r="AL6" s="44"/>
      <c r="AM6" s="44"/>
    </row>
    <row r="7" spans="1:42" s="10" customFormat="1" ht="33" customHeight="1" thickBot="1" x14ac:dyDescent="0.5">
      <c r="A7" s="6"/>
      <c r="B7" s="32" t="s">
        <v>35</v>
      </c>
      <c r="C7" s="32" t="s">
        <v>36</v>
      </c>
      <c r="D7" s="32" t="s">
        <v>37</v>
      </c>
      <c r="E7" s="32" t="s">
        <v>38</v>
      </c>
      <c r="F7" s="32" t="s">
        <v>39</v>
      </c>
      <c r="G7" s="32" t="s">
        <v>40</v>
      </c>
      <c r="H7" s="32" t="s">
        <v>41</v>
      </c>
      <c r="I7" s="32" t="s">
        <v>42</v>
      </c>
      <c r="J7" s="32" t="s">
        <v>43</v>
      </c>
      <c r="K7" s="32" t="s">
        <v>44</v>
      </c>
      <c r="L7" s="32" t="s">
        <v>45</v>
      </c>
      <c r="M7" s="32" t="s">
        <v>46</v>
      </c>
      <c r="N7" s="32" t="s">
        <v>47</v>
      </c>
      <c r="O7" s="32" t="s">
        <v>48</v>
      </c>
      <c r="P7" s="32" t="s">
        <v>49</v>
      </c>
      <c r="Q7" s="32" t="s">
        <v>50</v>
      </c>
      <c r="R7" s="32" t="s">
        <v>51</v>
      </c>
      <c r="S7" s="32" t="s">
        <v>52</v>
      </c>
      <c r="T7" s="32" t="s">
        <v>53</v>
      </c>
      <c r="U7" s="32" t="s">
        <v>54</v>
      </c>
      <c r="V7" s="32" t="s">
        <v>55</v>
      </c>
      <c r="W7" s="32" t="s">
        <v>56</v>
      </c>
      <c r="X7" s="32" t="s">
        <v>57</v>
      </c>
      <c r="Y7" s="32" t="s">
        <v>58</v>
      </c>
      <c r="Z7" s="32" t="s">
        <v>59</v>
      </c>
      <c r="AA7" s="32" t="s">
        <v>60</v>
      </c>
      <c r="AB7" s="32" t="s">
        <v>61</v>
      </c>
      <c r="AC7" s="33" t="s">
        <v>62</v>
      </c>
      <c r="AD7" s="33" t="s">
        <v>63</v>
      </c>
      <c r="AE7" s="33" t="s">
        <v>64</v>
      </c>
      <c r="AF7" s="33" t="s">
        <v>65</v>
      </c>
      <c r="AG7" s="33" t="s">
        <v>66</v>
      </c>
      <c r="AH7" s="33" t="s">
        <v>67</v>
      </c>
      <c r="AI7" s="33">
        <v>2022</v>
      </c>
      <c r="AJ7" s="33" t="s">
        <v>68</v>
      </c>
      <c r="AK7" s="33" t="s">
        <v>116</v>
      </c>
      <c r="AL7" s="33" t="s">
        <v>120</v>
      </c>
      <c r="AM7" s="33" t="s">
        <v>119</v>
      </c>
      <c r="AN7" s="128" t="s">
        <v>69</v>
      </c>
      <c r="AO7" s="128" t="s">
        <v>111</v>
      </c>
      <c r="AP7" s="128" t="s">
        <v>117</v>
      </c>
    </row>
    <row r="8" spans="1:42" s="15" customFormat="1" ht="19.5" customHeight="1" thickTop="1" x14ac:dyDescent="0.45">
      <c r="A8" s="11" t="s">
        <v>4</v>
      </c>
      <c r="B8" s="34">
        <v>10.468174022180287</v>
      </c>
      <c r="C8" s="34">
        <v>8.6915130581414779</v>
      </c>
      <c r="D8" s="34">
        <v>9.782581615226734</v>
      </c>
      <c r="E8" s="34">
        <v>8.535739627190349</v>
      </c>
      <c r="F8" s="34">
        <v>5.1708615458341178</v>
      </c>
      <c r="G8" s="34">
        <v>6.6678695937712069</v>
      </c>
      <c r="H8" s="34">
        <v>6.2634829360289546</v>
      </c>
      <c r="I8" s="34">
        <v>4.3120992587637845</v>
      </c>
      <c r="J8" s="34">
        <v>4.0236560817230016</v>
      </c>
      <c r="K8" s="34">
        <v>4.8807550187096655</v>
      </c>
      <c r="L8" s="34">
        <v>6.3122510040041417</v>
      </c>
      <c r="M8" s="34">
        <v>8.34784133038033</v>
      </c>
      <c r="N8" s="34">
        <v>9.5192267969798863</v>
      </c>
      <c r="O8" s="34">
        <v>7.9166224350946521</v>
      </c>
      <c r="P8" s="34">
        <v>10.344191753939461</v>
      </c>
      <c r="Q8" s="34">
        <v>18.431885764122406</v>
      </c>
      <c r="R8" s="34">
        <v>13.307530971223326</v>
      </c>
      <c r="S8" s="34">
        <v>9.8040740151578785</v>
      </c>
      <c r="T8" s="34">
        <v>13.571743927993595</v>
      </c>
      <c r="U8" s="34">
        <v>12.732674897099621</v>
      </c>
      <c r="V8" s="34">
        <v>8.7777262215809682</v>
      </c>
      <c r="W8" s="34">
        <v>8.4922724881995109</v>
      </c>
      <c r="X8" s="34">
        <v>22.192512106885601</v>
      </c>
      <c r="Y8" s="34">
        <v>27.64326365353217</v>
      </c>
      <c r="Z8" s="34">
        <v>19.660022859851409</v>
      </c>
      <c r="AA8" s="34">
        <v>25.276750161316176</v>
      </c>
      <c r="AB8" s="34">
        <v>25.863996249209688</v>
      </c>
      <c r="AC8" s="35">
        <v>23.48177567209633</v>
      </c>
      <c r="AD8" s="35">
        <v>16.1161440448689</v>
      </c>
      <c r="AE8" s="35">
        <v>24.001905991635205</v>
      </c>
      <c r="AF8" s="35">
        <v>27.60491749873345</v>
      </c>
      <c r="AG8" s="35">
        <v>29.810614288022677</v>
      </c>
      <c r="AH8" s="35">
        <v>30.707481035020709</v>
      </c>
      <c r="AI8" s="35">
        <v>36.640915894749831</v>
      </c>
      <c r="AJ8" s="35">
        <v>33.279835668994778</v>
      </c>
      <c r="AK8" s="35">
        <v>35.203853609163367</v>
      </c>
      <c r="AL8" s="35">
        <v>36.90379286747865</v>
      </c>
      <c r="AM8" s="35">
        <v>36.051667805581502</v>
      </c>
      <c r="AN8" s="123">
        <v>5.7813324539973676E-2</v>
      </c>
      <c r="AO8" s="123">
        <v>4.8288442429859302E-2</v>
      </c>
      <c r="AP8" s="123">
        <v>-2.3090446690862465E-2</v>
      </c>
    </row>
    <row r="9" spans="1:42" s="15" customFormat="1" ht="19.5" customHeight="1" x14ac:dyDescent="0.45">
      <c r="A9" s="16" t="s">
        <v>5</v>
      </c>
      <c r="B9" s="36">
        <v>0.80008031830157567</v>
      </c>
      <c r="C9" s="36">
        <v>0.64380897257944891</v>
      </c>
      <c r="D9" s="36">
        <v>0.71980934403104047</v>
      </c>
      <c r="E9" s="36">
        <v>0.58231173563763439</v>
      </c>
      <c r="F9" s="36">
        <v>0.71503457166683915</v>
      </c>
      <c r="G9" s="36">
        <v>0.66825176748441328</v>
      </c>
      <c r="H9" s="36">
        <v>0.59750914840152602</v>
      </c>
      <c r="I9" s="36">
        <v>0.5711994333577981</v>
      </c>
      <c r="J9" s="36">
        <v>0.59998001727244166</v>
      </c>
      <c r="K9" s="36">
        <v>0.64456278591118377</v>
      </c>
      <c r="L9" s="36">
        <v>0.79011212515860796</v>
      </c>
      <c r="M9" s="36">
        <v>0.87863442243717738</v>
      </c>
      <c r="N9" s="36">
        <v>0.63000035346099792</v>
      </c>
      <c r="O9" s="36">
        <v>0.79861775853189365</v>
      </c>
      <c r="P9" s="36">
        <v>0.93076446393893186</v>
      </c>
      <c r="Q9" s="36">
        <v>1.0733353833150536</v>
      </c>
      <c r="R9" s="36">
        <v>1.1269406704328997</v>
      </c>
      <c r="S9" s="36">
        <v>0.85426779396621855</v>
      </c>
      <c r="T9" s="36">
        <v>1.0773923469036619</v>
      </c>
      <c r="U9" s="36">
        <v>1.5372047293433635</v>
      </c>
      <c r="V9" s="36">
        <v>0.94345196195065995</v>
      </c>
      <c r="W9" s="36">
        <v>0.90886132302519551</v>
      </c>
      <c r="X9" s="36">
        <v>1.2462818998217691</v>
      </c>
      <c r="Y9" s="36">
        <v>1.3968838791345335</v>
      </c>
      <c r="Z9" s="36">
        <v>1.7203079173837876</v>
      </c>
      <c r="AA9" s="36">
        <v>1.9425423523032754</v>
      </c>
      <c r="AB9" s="36">
        <v>2.0785486984233059</v>
      </c>
      <c r="AC9" s="37">
        <v>2.3348351881769416</v>
      </c>
      <c r="AD9" s="37">
        <v>2.4084351746834849</v>
      </c>
      <c r="AE9" s="37">
        <v>2.1767456493681037</v>
      </c>
      <c r="AF9" s="37">
        <v>2.5322601534851246</v>
      </c>
      <c r="AG9" s="37">
        <v>3.4949201658364468</v>
      </c>
      <c r="AH9" s="37">
        <v>3.1999902441229922</v>
      </c>
      <c r="AI9" s="37">
        <v>3.7631168801927353</v>
      </c>
      <c r="AJ9" s="37">
        <v>4.792198863807501</v>
      </c>
      <c r="AK9" s="37">
        <v>4.5203841457294578</v>
      </c>
      <c r="AL9" s="37">
        <v>6.4335705002286652</v>
      </c>
      <c r="AM9" s="37">
        <v>5.0242541720927161</v>
      </c>
      <c r="AN9" s="123">
        <v>-5.6720250098736713E-2</v>
      </c>
      <c r="AO9" s="123">
        <v>0.42323534744423252</v>
      </c>
      <c r="AP9" s="123">
        <v>-0.21905663862482871</v>
      </c>
    </row>
    <row r="10" spans="1:42" s="15" customFormat="1" ht="19.5" customHeight="1" x14ac:dyDescent="0.45">
      <c r="A10" s="11" t="s">
        <v>6</v>
      </c>
      <c r="B10" s="34">
        <v>24.144385622060007</v>
      </c>
      <c r="C10" s="34">
        <v>19.659219793952087</v>
      </c>
      <c r="D10" s="34">
        <v>28.781381658223584</v>
      </c>
      <c r="E10" s="34">
        <v>24.298692216982928</v>
      </c>
      <c r="F10" s="34">
        <v>24.493347463166664</v>
      </c>
      <c r="G10" s="34">
        <v>23.325262773656934</v>
      </c>
      <c r="H10" s="34">
        <v>20.436488563520751</v>
      </c>
      <c r="I10" s="34">
        <v>16.585665788805574</v>
      </c>
      <c r="J10" s="34">
        <v>16.510507053915642</v>
      </c>
      <c r="K10" s="34">
        <v>18.354076580886382</v>
      </c>
      <c r="L10" s="34">
        <v>24.803759126264445</v>
      </c>
      <c r="M10" s="34">
        <v>18.124111435426254</v>
      </c>
      <c r="N10" s="34">
        <v>17.733585026572154</v>
      </c>
      <c r="O10" s="34">
        <v>21.246038793956792</v>
      </c>
      <c r="P10" s="34">
        <v>25.675820842975345</v>
      </c>
      <c r="Q10" s="34">
        <v>32.685380169822878</v>
      </c>
      <c r="R10" s="34">
        <v>23.843223819796457</v>
      </c>
      <c r="S10" s="34">
        <v>18.852857098520523</v>
      </c>
      <c r="T10" s="34">
        <v>18.921701890144625</v>
      </c>
      <c r="U10" s="34">
        <v>24.310280784207794</v>
      </c>
      <c r="V10" s="34">
        <v>25.975474386950626</v>
      </c>
      <c r="W10" s="34">
        <v>20.133075868750698</v>
      </c>
      <c r="X10" s="34">
        <v>19.76004715463419</v>
      </c>
      <c r="Y10" s="34">
        <v>17.778694632679414</v>
      </c>
      <c r="Z10" s="34">
        <v>21.573132113793562</v>
      </c>
      <c r="AA10" s="34">
        <v>22.131524503504618</v>
      </c>
      <c r="AB10" s="34">
        <v>20.595572834753568</v>
      </c>
      <c r="AC10" s="35">
        <v>18.854839984286492</v>
      </c>
      <c r="AD10" s="35">
        <v>20.581115536165672</v>
      </c>
      <c r="AE10" s="35">
        <v>17.148880806363934</v>
      </c>
      <c r="AF10" s="35">
        <v>16.198864123767713</v>
      </c>
      <c r="AG10" s="35">
        <v>22.338702897018219</v>
      </c>
      <c r="AH10" s="35">
        <v>22.362700481411373</v>
      </c>
      <c r="AI10" s="35">
        <v>17.940365886393383</v>
      </c>
      <c r="AJ10" s="35">
        <v>22.231333132262382</v>
      </c>
      <c r="AK10" s="35">
        <v>25.77423728393844</v>
      </c>
      <c r="AL10" s="35">
        <v>21.543796220885707</v>
      </c>
      <c r="AM10" s="35">
        <v>16.269743551647526</v>
      </c>
      <c r="AN10" s="123">
        <v>0.15936534847451655</v>
      </c>
      <c r="AO10" s="123">
        <v>-0.16413448112736162</v>
      </c>
      <c r="AP10" s="123">
        <v>-0.24480609708539813</v>
      </c>
    </row>
    <row r="11" spans="1:42" s="15" customFormat="1" ht="19.5" customHeight="1" x14ac:dyDescent="0.45">
      <c r="A11" s="16" t="s">
        <v>7</v>
      </c>
      <c r="B11" s="36">
        <v>15.936881978603493</v>
      </c>
      <c r="C11" s="36">
        <v>17.534091678628844</v>
      </c>
      <c r="D11" s="36">
        <v>15.112427054543753</v>
      </c>
      <c r="E11" s="36">
        <v>12.171757649166288</v>
      </c>
      <c r="F11" s="36">
        <v>12.134486173693531</v>
      </c>
      <c r="G11" s="36">
        <v>17.755505648732925</v>
      </c>
      <c r="H11" s="36">
        <v>23.58783419550592</v>
      </c>
      <c r="I11" s="36">
        <v>16.159763415652051</v>
      </c>
      <c r="J11" s="36">
        <v>14.049482196432482</v>
      </c>
      <c r="K11" s="36">
        <v>14.157496367297018</v>
      </c>
      <c r="L11" s="36">
        <v>15.032652751099405</v>
      </c>
      <c r="M11" s="36">
        <v>13.071141291043697</v>
      </c>
      <c r="N11" s="36">
        <v>12.769079841659764</v>
      </c>
      <c r="O11" s="36">
        <v>12.478598144931528</v>
      </c>
      <c r="P11" s="36">
        <v>12.991450385254153</v>
      </c>
      <c r="Q11" s="36">
        <v>12.853073859326891</v>
      </c>
      <c r="R11" s="36">
        <v>13.080854580273172</v>
      </c>
      <c r="S11" s="36">
        <v>13.556865322317853</v>
      </c>
      <c r="T11" s="36">
        <v>14.336693330514562</v>
      </c>
      <c r="U11" s="36">
        <v>14.44819406752306</v>
      </c>
      <c r="V11" s="36">
        <v>13.903985011065405</v>
      </c>
      <c r="W11" s="36">
        <v>15.554062111952486</v>
      </c>
      <c r="X11" s="36">
        <v>16.952382377708691</v>
      </c>
      <c r="Y11" s="36">
        <v>15.977627907733153</v>
      </c>
      <c r="Z11" s="36">
        <v>18.184233182561876</v>
      </c>
      <c r="AA11" s="36">
        <v>19.215749713708068</v>
      </c>
      <c r="AB11" s="36">
        <v>18.823766601276915</v>
      </c>
      <c r="AC11" s="37">
        <v>27.718480049059295</v>
      </c>
      <c r="AD11" s="37">
        <v>20.324506731349668</v>
      </c>
      <c r="AE11" s="37">
        <v>17.605584110833817</v>
      </c>
      <c r="AF11" s="37">
        <v>20.278013953198407</v>
      </c>
      <c r="AG11" s="37">
        <v>15.688397263829115</v>
      </c>
      <c r="AH11" s="37">
        <v>13.978699027941168</v>
      </c>
      <c r="AI11" s="37">
        <v>16.708989470986644</v>
      </c>
      <c r="AJ11" s="37">
        <v>19.199801788544804</v>
      </c>
      <c r="AK11" s="37">
        <v>22.921796422304535</v>
      </c>
      <c r="AL11" s="37">
        <v>22.052751619805534</v>
      </c>
      <c r="AM11" s="37">
        <v>21.965483881326445</v>
      </c>
      <c r="AN11" s="123">
        <v>0.19385588844882706</v>
      </c>
      <c r="AO11" s="123">
        <v>-3.7913468320194932E-2</v>
      </c>
      <c r="AP11" s="123">
        <v>-3.9572267435649122E-3</v>
      </c>
    </row>
    <row r="12" spans="1:42" s="15" customFormat="1" ht="19.5" customHeight="1" x14ac:dyDescent="0.45">
      <c r="A12" s="11" t="s">
        <v>8</v>
      </c>
      <c r="B12" s="34">
        <v>7.928850084236915</v>
      </c>
      <c r="C12" s="34">
        <v>9.9010059111926587</v>
      </c>
      <c r="D12" s="34">
        <v>7.2767517721123749</v>
      </c>
      <c r="E12" s="34">
        <v>7.7654426325255956</v>
      </c>
      <c r="F12" s="34">
        <v>5.899314430440282</v>
      </c>
      <c r="G12" s="34">
        <v>11.591721415607731</v>
      </c>
      <c r="H12" s="34">
        <v>8.7849501827370862</v>
      </c>
      <c r="I12" s="34">
        <v>6.041835091993029</v>
      </c>
      <c r="J12" s="34">
        <v>7.3068984249847864</v>
      </c>
      <c r="K12" s="34">
        <v>9.3677102056535801</v>
      </c>
      <c r="L12" s="34">
        <v>6.5131800690296586</v>
      </c>
      <c r="M12" s="34">
        <v>6.4715145086300652</v>
      </c>
      <c r="N12" s="34">
        <v>9.513174262287313</v>
      </c>
      <c r="O12" s="34">
        <v>8.301755870141843</v>
      </c>
      <c r="P12" s="34">
        <v>7.8603606834662658</v>
      </c>
      <c r="Q12" s="34">
        <v>6.4170280807304332</v>
      </c>
      <c r="R12" s="34">
        <v>7.4918445709919883</v>
      </c>
      <c r="S12" s="34">
        <v>7.0466108242603704</v>
      </c>
      <c r="T12" s="34">
        <v>7.6050360397328749</v>
      </c>
      <c r="U12" s="34">
        <v>7.7225346907343599</v>
      </c>
      <c r="V12" s="34">
        <v>9.5723308829929277</v>
      </c>
      <c r="W12" s="34">
        <v>10.187456641085459</v>
      </c>
      <c r="X12" s="34">
        <v>8.4082350445515033</v>
      </c>
      <c r="Y12" s="34">
        <v>6.6280899750106412</v>
      </c>
      <c r="Z12" s="34">
        <v>9.9097315143454967</v>
      </c>
      <c r="AA12" s="34">
        <v>11.53493330939771</v>
      </c>
      <c r="AB12" s="34">
        <v>11.397784022582652</v>
      </c>
      <c r="AC12" s="35">
        <v>13.733560458990169</v>
      </c>
      <c r="AD12" s="35">
        <v>7.3704262112256345</v>
      </c>
      <c r="AE12" s="35">
        <v>7.0403255628529156</v>
      </c>
      <c r="AF12" s="35">
        <v>13.174255407905163</v>
      </c>
      <c r="AG12" s="35">
        <v>10.576325908479014</v>
      </c>
      <c r="AH12" s="35">
        <v>9.7566517636924424</v>
      </c>
      <c r="AI12" s="35">
        <v>11.928820801633574</v>
      </c>
      <c r="AJ12" s="35">
        <v>12.834588432026424</v>
      </c>
      <c r="AK12" s="35">
        <v>20.13435976065529</v>
      </c>
      <c r="AL12" s="35">
        <v>9.3282097345321286</v>
      </c>
      <c r="AM12" s="35">
        <v>13.048539608951401</v>
      </c>
      <c r="AN12" s="123">
        <v>0.56875772583510287</v>
      </c>
      <c r="AO12" s="123">
        <v>-0.53670194406874283</v>
      </c>
      <c r="AP12" s="123">
        <v>0.39882571043047754</v>
      </c>
    </row>
    <row r="13" spans="1:42" s="15" customFormat="1" ht="19.5" customHeight="1" x14ac:dyDescent="0.45">
      <c r="A13" s="16" t="s">
        <v>9</v>
      </c>
      <c r="B13" s="36">
        <v>4.862162448977859</v>
      </c>
      <c r="C13" s="36">
        <v>3.8410538450604892</v>
      </c>
      <c r="D13" s="36">
        <v>4.137701702610471</v>
      </c>
      <c r="E13" s="36">
        <v>3.8143577383798268</v>
      </c>
      <c r="F13" s="36">
        <v>4.0491289793178922</v>
      </c>
      <c r="G13" s="36">
        <v>3.6184060478987674</v>
      </c>
      <c r="H13" s="36">
        <v>3.0689272232281271</v>
      </c>
      <c r="I13" s="36">
        <v>2.5507922673196224</v>
      </c>
      <c r="J13" s="36">
        <v>3.4355264310968154</v>
      </c>
      <c r="K13" s="36">
        <v>3.7129416494894869</v>
      </c>
      <c r="L13" s="36">
        <v>2.7180354456278595</v>
      </c>
      <c r="M13" s="36">
        <v>1.9489754007184448</v>
      </c>
      <c r="N13" s="36">
        <v>2.5318031652415471</v>
      </c>
      <c r="O13" s="36">
        <v>4.7870679783801586</v>
      </c>
      <c r="P13" s="36">
        <v>3.9817588534446462</v>
      </c>
      <c r="Q13" s="36">
        <v>3.2651118896248574</v>
      </c>
      <c r="R13" s="36">
        <v>2.7456906963904495</v>
      </c>
      <c r="S13" s="36">
        <v>2.4335249904603864</v>
      </c>
      <c r="T13" s="36">
        <v>2.5894913807340103</v>
      </c>
      <c r="U13" s="36">
        <v>2.9315153219189356</v>
      </c>
      <c r="V13" s="36">
        <v>3.770848748790546</v>
      </c>
      <c r="W13" s="36">
        <v>3.8000614067285801</v>
      </c>
      <c r="X13" s="36">
        <v>3.2447981123890588</v>
      </c>
      <c r="Y13" s="36">
        <v>2.9950507387490841</v>
      </c>
      <c r="Z13" s="36">
        <v>2.8646333931798593</v>
      </c>
      <c r="AA13" s="36">
        <v>2.3365141763849531</v>
      </c>
      <c r="AB13" s="36">
        <v>2.7113520099460091</v>
      </c>
      <c r="AC13" s="37">
        <v>3.5353124478989826</v>
      </c>
      <c r="AD13" s="37">
        <v>2.5735385992587001</v>
      </c>
      <c r="AE13" s="37">
        <v>3.4887538563499838</v>
      </c>
      <c r="AF13" s="37">
        <v>3.6641062111409712</v>
      </c>
      <c r="AG13" s="37">
        <v>4.6021208654742578</v>
      </c>
      <c r="AH13" s="37">
        <v>4.7111773515643742</v>
      </c>
      <c r="AI13" s="37">
        <v>3.4809420752760487</v>
      </c>
      <c r="AJ13" s="37">
        <v>4.4995573229365959</v>
      </c>
      <c r="AK13" s="37">
        <v>11.445673952762998</v>
      </c>
      <c r="AL13" s="37">
        <v>11.984941850902784</v>
      </c>
      <c r="AM13" s="37">
        <v>5.254989934242853</v>
      </c>
      <c r="AN13" s="123">
        <v>1.5437333344812423</v>
      </c>
      <c r="AO13" s="123">
        <v>4.7115434212557261E-2</v>
      </c>
      <c r="AP13" s="123">
        <v>-0.56153396490221497</v>
      </c>
    </row>
    <row r="14" spans="1:42" s="15" customFormat="1" ht="19.5" customHeight="1" x14ac:dyDescent="0.45">
      <c r="A14" s="11" t="s">
        <v>10</v>
      </c>
      <c r="B14" s="151" t="s">
        <v>110</v>
      </c>
      <c r="C14" s="151" t="s">
        <v>110</v>
      </c>
      <c r="D14" s="151" t="s">
        <v>110</v>
      </c>
      <c r="E14" s="151" t="s">
        <v>110</v>
      </c>
      <c r="F14" s="151" t="s">
        <v>110</v>
      </c>
      <c r="G14" s="151" t="s">
        <v>110</v>
      </c>
      <c r="H14" s="151" t="s">
        <v>110</v>
      </c>
      <c r="I14" s="151" t="s">
        <v>110</v>
      </c>
      <c r="J14" s="34">
        <v>37.445862076572702</v>
      </c>
      <c r="K14" s="34">
        <v>38.212251211217016</v>
      </c>
      <c r="L14" s="34">
        <v>37.048466057132266</v>
      </c>
      <c r="M14" s="34">
        <v>34.04126335391377</v>
      </c>
      <c r="N14" s="34">
        <v>21.176447126265256</v>
      </c>
      <c r="O14" s="34">
        <v>29.466861984296198</v>
      </c>
      <c r="P14" s="34">
        <v>24.450028857395299</v>
      </c>
      <c r="Q14" s="34">
        <v>34.661476246856502</v>
      </c>
      <c r="R14" s="34">
        <v>36.736436509216638</v>
      </c>
      <c r="S14" s="34">
        <v>38.664251292591267</v>
      </c>
      <c r="T14" s="34">
        <v>32.427092870380378</v>
      </c>
      <c r="U14" s="34">
        <v>37.395179583246168</v>
      </c>
      <c r="V14" s="34">
        <v>32.398986391537733</v>
      </c>
      <c r="W14" s="34">
        <v>43.190646922588869</v>
      </c>
      <c r="X14" s="34">
        <v>49.949013348372908</v>
      </c>
      <c r="Y14" s="34">
        <v>45.784737274226643</v>
      </c>
      <c r="Z14" s="34">
        <v>32.342115728008018</v>
      </c>
      <c r="AA14" s="34">
        <v>38.741089550522098</v>
      </c>
      <c r="AB14" s="34">
        <v>38.601011893910098</v>
      </c>
      <c r="AC14" s="35">
        <v>46.060574210179823</v>
      </c>
      <c r="AD14" s="35">
        <v>39.296864191106003</v>
      </c>
      <c r="AE14" s="35">
        <v>43.267566443987214</v>
      </c>
      <c r="AF14" s="35">
        <v>32.117249293472426</v>
      </c>
      <c r="AG14" s="35">
        <v>45.913843567409899</v>
      </c>
      <c r="AH14" s="35">
        <v>47.379920898493864</v>
      </c>
      <c r="AI14" s="35">
        <v>59.190689515200845</v>
      </c>
      <c r="AJ14" s="35">
        <v>54.073056202718504</v>
      </c>
      <c r="AK14" s="35">
        <v>81.563437883589373</v>
      </c>
      <c r="AL14" s="35">
        <v>118.86451428413541</v>
      </c>
      <c r="AM14" s="35">
        <v>106.50615971971881</v>
      </c>
      <c r="AN14" s="123">
        <v>0.50839334062809627</v>
      </c>
      <c r="AO14" s="123">
        <v>0.45732594614002942</v>
      </c>
      <c r="AP14" s="123">
        <v>-0.10397009266260082</v>
      </c>
    </row>
    <row r="15" spans="1:42" s="15" customFormat="1" ht="19.5" customHeight="1" x14ac:dyDescent="0.45">
      <c r="A15" s="16" t="s">
        <v>70</v>
      </c>
      <c r="B15" s="152" t="s">
        <v>110</v>
      </c>
      <c r="C15" s="152" t="s">
        <v>110</v>
      </c>
      <c r="D15" s="152" t="s">
        <v>110</v>
      </c>
      <c r="E15" s="152" t="s">
        <v>110</v>
      </c>
      <c r="F15" s="152" t="s">
        <v>110</v>
      </c>
      <c r="G15" s="152" t="s">
        <v>110</v>
      </c>
      <c r="H15" s="152" t="s">
        <v>110</v>
      </c>
      <c r="I15" s="152" t="s">
        <v>110</v>
      </c>
      <c r="J15" s="36">
        <v>37.445862076572702</v>
      </c>
      <c r="K15" s="36">
        <v>38.212251211217016</v>
      </c>
      <c r="L15" s="36">
        <v>37.048466057132266</v>
      </c>
      <c r="M15" s="36">
        <v>34.04126335391377</v>
      </c>
      <c r="N15" s="36">
        <v>21.176447126265256</v>
      </c>
      <c r="O15" s="36">
        <v>29.466861984296198</v>
      </c>
      <c r="P15" s="36">
        <v>24.450028857395299</v>
      </c>
      <c r="Q15" s="36">
        <v>34.661476246856502</v>
      </c>
      <c r="R15" s="36">
        <v>36.736436509216638</v>
      </c>
      <c r="S15" s="36">
        <v>38.664251292591267</v>
      </c>
      <c r="T15" s="36">
        <v>32.427092870380378</v>
      </c>
      <c r="U15" s="36">
        <v>37.395179583246168</v>
      </c>
      <c r="V15" s="36">
        <v>32.398986391537733</v>
      </c>
      <c r="W15" s="36">
        <v>43.190646922588869</v>
      </c>
      <c r="X15" s="36">
        <v>42.832668432638876</v>
      </c>
      <c r="Y15" s="36">
        <v>37.313486238491599</v>
      </c>
      <c r="Z15" s="36">
        <v>26.250546598415212</v>
      </c>
      <c r="AA15" s="36">
        <v>31.310338335046001</v>
      </c>
      <c r="AB15" s="36">
        <v>31.301234655677298</v>
      </c>
      <c r="AC15" s="36">
        <v>39.767038354598299</v>
      </c>
      <c r="AD15" s="36">
        <v>30.497416419766765</v>
      </c>
      <c r="AE15" s="36">
        <v>34.661758166765232</v>
      </c>
      <c r="AF15" s="36">
        <v>24.557807945643201</v>
      </c>
      <c r="AG15" s="36">
        <v>38.261158627224042</v>
      </c>
      <c r="AH15" s="36">
        <v>35.756069970948126</v>
      </c>
      <c r="AI15" s="36">
        <v>45.029879715755406</v>
      </c>
      <c r="AJ15" s="36">
        <v>41.204086231185073</v>
      </c>
      <c r="AK15" s="36">
        <v>59.065145536110549</v>
      </c>
      <c r="AL15" s="36">
        <v>85.92310471032711</v>
      </c>
      <c r="AM15" s="36">
        <v>83.619573073791088</v>
      </c>
      <c r="AN15" s="123">
        <v>0.43347786442130687</v>
      </c>
      <c r="AO15" s="123">
        <v>0.45471756533295027</v>
      </c>
      <c r="AP15" s="123">
        <v>-2.6809222551977485E-2</v>
      </c>
    </row>
    <row r="16" spans="1:42" s="15" customFormat="1" ht="19.5" customHeight="1" x14ac:dyDescent="0.45">
      <c r="A16" s="11" t="s">
        <v>71</v>
      </c>
      <c r="B16" s="151" t="s">
        <v>110</v>
      </c>
      <c r="C16" s="151" t="s">
        <v>110</v>
      </c>
      <c r="D16" s="151" t="s">
        <v>110</v>
      </c>
      <c r="E16" s="151" t="s">
        <v>110</v>
      </c>
      <c r="F16" s="151" t="s">
        <v>110</v>
      </c>
      <c r="G16" s="151" t="s">
        <v>110</v>
      </c>
      <c r="H16" s="151" t="s">
        <v>110</v>
      </c>
      <c r="I16" s="151" t="s">
        <v>110</v>
      </c>
      <c r="J16" s="151" t="s">
        <v>110</v>
      </c>
      <c r="K16" s="151" t="s">
        <v>110</v>
      </c>
      <c r="L16" s="151" t="s">
        <v>110</v>
      </c>
      <c r="M16" s="151" t="s">
        <v>110</v>
      </c>
      <c r="N16" s="151" t="s">
        <v>110</v>
      </c>
      <c r="O16" s="151" t="s">
        <v>110</v>
      </c>
      <c r="P16" s="151" t="s">
        <v>110</v>
      </c>
      <c r="Q16" s="151" t="s">
        <v>110</v>
      </c>
      <c r="R16" s="151" t="s">
        <v>110</v>
      </c>
      <c r="S16" s="151" t="s">
        <v>110</v>
      </c>
      <c r="T16" s="151" t="s">
        <v>110</v>
      </c>
      <c r="U16" s="151" t="s">
        <v>110</v>
      </c>
      <c r="V16" s="151" t="s">
        <v>110</v>
      </c>
      <c r="W16" s="151" t="s">
        <v>110</v>
      </c>
      <c r="X16" s="34">
        <v>7.1163449157340306</v>
      </c>
      <c r="Y16" s="34">
        <v>8.4712510357350439</v>
      </c>
      <c r="Z16" s="34">
        <v>6.0915691295928056</v>
      </c>
      <c r="AA16" s="34">
        <v>7.4307512154760911</v>
      </c>
      <c r="AB16" s="34">
        <v>7.2997772382327994</v>
      </c>
      <c r="AC16" s="34">
        <v>6.293535855581526</v>
      </c>
      <c r="AD16" s="34">
        <v>8.7994477713392403</v>
      </c>
      <c r="AE16" s="34">
        <v>8.6058082772219855</v>
      </c>
      <c r="AF16" s="34">
        <v>7.5594413478292273</v>
      </c>
      <c r="AG16" s="34">
        <v>7.6526849401858481</v>
      </c>
      <c r="AH16" s="34">
        <v>11.623850927545734</v>
      </c>
      <c r="AI16" s="34">
        <v>14.160809799445436</v>
      </c>
      <c r="AJ16" s="34">
        <v>12.868969971533428</v>
      </c>
      <c r="AK16" s="34">
        <v>22.498292347478817</v>
      </c>
      <c r="AL16" s="34">
        <v>32.941409573808308</v>
      </c>
      <c r="AM16" s="34">
        <v>22.886586645927714</v>
      </c>
      <c r="AN16" s="123">
        <v>0.74825898243960132</v>
      </c>
      <c r="AO16" s="123">
        <v>0.46417377217074685</v>
      </c>
      <c r="AP16" s="123">
        <v>-0.30523353608629955</v>
      </c>
    </row>
    <row r="17" spans="1:42" s="15" customFormat="1" ht="19.5" customHeight="1" x14ac:dyDescent="0.45">
      <c r="A17" s="16" t="s">
        <v>11</v>
      </c>
      <c r="B17" s="36">
        <v>35.784522678826946</v>
      </c>
      <c r="C17" s="36">
        <v>38.297528010504877</v>
      </c>
      <c r="D17" s="36">
        <v>38.350019271877137</v>
      </c>
      <c r="E17" s="36">
        <v>41.072349041937656</v>
      </c>
      <c r="F17" s="36">
        <v>34.750255295403058</v>
      </c>
      <c r="G17" s="36">
        <v>41.101096734879746</v>
      </c>
      <c r="H17" s="36">
        <v>39.125966947763033</v>
      </c>
      <c r="I17" s="36">
        <v>44.604261002678584</v>
      </c>
      <c r="J17" s="36">
        <v>47.588141881100483</v>
      </c>
      <c r="K17" s="36">
        <v>48.329946673182569</v>
      </c>
      <c r="L17" s="36">
        <v>37.355647916996659</v>
      </c>
      <c r="M17" s="36">
        <v>39.787934933115935</v>
      </c>
      <c r="N17" s="36">
        <v>51.442601624376913</v>
      </c>
      <c r="O17" s="36">
        <v>49.696871462881191</v>
      </c>
      <c r="P17" s="36">
        <v>50.565748197102621</v>
      </c>
      <c r="Q17" s="36">
        <v>45.866688707349411</v>
      </c>
      <c r="R17" s="36">
        <v>49.098620769485009</v>
      </c>
      <c r="S17" s="36">
        <v>67.416298533001779</v>
      </c>
      <c r="T17" s="36">
        <v>69.813277849588076</v>
      </c>
      <c r="U17" s="36">
        <v>63.16061200698298</v>
      </c>
      <c r="V17" s="36">
        <v>77.279099194438515</v>
      </c>
      <c r="W17" s="36">
        <v>86.721763138926391</v>
      </c>
      <c r="X17" s="36">
        <v>104.29967676034605</v>
      </c>
      <c r="Y17" s="36">
        <v>111.80856019706404</v>
      </c>
      <c r="Z17" s="36">
        <v>116.29948151794851</v>
      </c>
      <c r="AA17" s="36">
        <v>104.42637907054275</v>
      </c>
      <c r="AB17" s="36">
        <v>98.849797263085691</v>
      </c>
      <c r="AC17" s="37">
        <v>103.84760470694553</v>
      </c>
      <c r="AD17" s="37">
        <v>127.09087139698251</v>
      </c>
      <c r="AE17" s="37">
        <v>105.83927127403661</v>
      </c>
      <c r="AF17" s="37">
        <v>95.619473289222711</v>
      </c>
      <c r="AG17" s="37">
        <v>92.652834687173652</v>
      </c>
      <c r="AH17" s="37">
        <v>97.284408119329541</v>
      </c>
      <c r="AI17" s="37">
        <v>105.12438891730244</v>
      </c>
      <c r="AJ17" s="37">
        <v>124.52161093247952</v>
      </c>
      <c r="AK17" s="37">
        <v>124.46755568570634</v>
      </c>
      <c r="AL17" s="37">
        <v>121.07723258863878</v>
      </c>
      <c r="AM17" s="37">
        <v>112.2641434527341</v>
      </c>
      <c r="AN17" s="123">
        <v>-4.341033365082847E-4</v>
      </c>
      <c r="AO17" s="123">
        <v>-2.7238609116969292E-2</v>
      </c>
      <c r="AP17" s="123">
        <v>-7.2788987223115997E-2</v>
      </c>
    </row>
    <row r="18" spans="1:42" s="15" customFormat="1" ht="19.5" customHeight="1" x14ac:dyDescent="0.45">
      <c r="A18" s="11" t="s">
        <v>72</v>
      </c>
      <c r="B18" s="34">
        <v>3.2982233526246008</v>
      </c>
      <c r="C18" s="34">
        <v>5.6700752721900312</v>
      </c>
      <c r="D18" s="34">
        <v>2.7486460057308784</v>
      </c>
      <c r="E18" s="34">
        <v>4.8470235644911535</v>
      </c>
      <c r="F18" s="34">
        <v>2.5050479460931188</v>
      </c>
      <c r="G18" s="34">
        <v>3.5612752847121598</v>
      </c>
      <c r="H18" s="34">
        <v>4.2239666025755414</v>
      </c>
      <c r="I18" s="34">
        <v>1.8640871117074176</v>
      </c>
      <c r="J18" s="34">
        <v>3.6668771081464087</v>
      </c>
      <c r="K18" s="34">
        <v>3.0283891602935133</v>
      </c>
      <c r="L18" s="34">
        <v>3.0249547803280361</v>
      </c>
      <c r="M18" s="34">
        <v>3.0782421946546217</v>
      </c>
      <c r="N18" s="34">
        <v>3.1139253916539107</v>
      </c>
      <c r="O18" s="34">
        <v>3.314229206003231</v>
      </c>
      <c r="P18" s="34">
        <v>2.9553889147281667</v>
      </c>
      <c r="Q18" s="34">
        <v>3.3926661537059544</v>
      </c>
      <c r="R18" s="34">
        <v>2.4833155525617228</v>
      </c>
      <c r="S18" s="34">
        <v>2.3629064131633934</v>
      </c>
      <c r="T18" s="34">
        <v>2.532980017311989</v>
      </c>
      <c r="U18" s="34">
        <v>4.0049341887051089</v>
      </c>
      <c r="V18" s="34">
        <v>3.6380379457116496</v>
      </c>
      <c r="W18" s="34">
        <v>5.9817029501564729</v>
      </c>
      <c r="X18" s="34">
        <v>2.3575778423123053</v>
      </c>
      <c r="Y18" s="34">
        <v>3.0648821559706807</v>
      </c>
      <c r="Z18" s="34">
        <v>6.7920656955062562</v>
      </c>
      <c r="AA18" s="34">
        <v>7.9438092775264408</v>
      </c>
      <c r="AB18" s="34">
        <v>6.0103958602656045</v>
      </c>
      <c r="AC18" s="35">
        <v>6.8509690935505141</v>
      </c>
      <c r="AD18" s="35">
        <v>3.4639272941155559</v>
      </c>
      <c r="AE18" s="153" t="s">
        <v>110</v>
      </c>
      <c r="AF18" s="153" t="s">
        <v>110</v>
      </c>
      <c r="AG18" s="153" t="s">
        <v>110</v>
      </c>
      <c r="AH18" s="153" t="s">
        <v>110</v>
      </c>
      <c r="AI18" s="153" t="s">
        <v>110</v>
      </c>
      <c r="AJ18" s="153" t="s">
        <v>110</v>
      </c>
      <c r="AK18" s="153" t="s">
        <v>110</v>
      </c>
      <c r="AL18" s="153" t="s">
        <v>110</v>
      </c>
      <c r="AM18" s="153" t="s">
        <v>110</v>
      </c>
      <c r="AN18" s="123" t="e">
        <v>#DIV/0!</v>
      </c>
      <c r="AO18" s="123" t="e">
        <v>#DIV/0!</v>
      </c>
      <c r="AP18" s="123" t="e">
        <v>#DIV/0!</v>
      </c>
    </row>
    <row r="19" spans="1:42" s="15" customFormat="1" ht="19.5" customHeight="1" x14ac:dyDescent="0.45">
      <c r="A19" s="16" t="s">
        <v>12</v>
      </c>
      <c r="B19" s="36">
        <v>20.73336220514685</v>
      </c>
      <c r="C19" s="36">
        <v>17.255141228646991</v>
      </c>
      <c r="D19" s="36">
        <v>18.753111934609493</v>
      </c>
      <c r="E19" s="36">
        <v>18.038947264637994</v>
      </c>
      <c r="F19" s="36">
        <v>18.838237044067036</v>
      </c>
      <c r="G19" s="36">
        <v>25.662720099560019</v>
      </c>
      <c r="H19" s="36">
        <v>15.128699405463957</v>
      </c>
      <c r="I19" s="36">
        <v>13.854551563494127</v>
      </c>
      <c r="J19" s="36">
        <v>14.383122366131374</v>
      </c>
      <c r="K19" s="36">
        <v>18.914427141798633</v>
      </c>
      <c r="L19" s="36">
        <v>15.850432355199631</v>
      </c>
      <c r="M19" s="36">
        <v>12.312252729511831</v>
      </c>
      <c r="N19" s="36">
        <v>13.82228235273811</v>
      </c>
      <c r="O19" s="36">
        <v>18.350714219908742</v>
      </c>
      <c r="P19" s="36">
        <v>18.978484008458732</v>
      </c>
      <c r="Q19" s="36">
        <v>13.283830580324501</v>
      </c>
      <c r="R19" s="36">
        <v>14.445708225158191</v>
      </c>
      <c r="S19" s="36">
        <v>14.828639720232452</v>
      </c>
      <c r="T19" s="36">
        <v>14.183688063117017</v>
      </c>
      <c r="U19" s="36">
        <v>25.425181233047173</v>
      </c>
      <c r="V19" s="36">
        <v>17.264420773216187</v>
      </c>
      <c r="W19" s="36">
        <v>15.584551145592179</v>
      </c>
      <c r="X19" s="36">
        <v>15.307498787869433</v>
      </c>
      <c r="Y19" s="36">
        <v>18.021253311249151</v>
      </c>
      <c r="Z19" s="36">
        <v>18.884964158048252</v>
      </c>
      <c r="AA19" s="36">
        <v>17.114518829152388</v>
      </c>
      <c r="AB19" s="36">
        <v>16.347918847372899</v>
      </c>
      <c r="AC19" s="37">
        <v>21.123478534827292</v>
      </c>
      <c r="AD19" s="37">
        <v>15.481908951072196</v>
      </c>
      <c r="AE19" s="37">
        <v>10.0152855745404</v>
      </c>
      <c r="AF19" s="37">
        <v>15.699763035369848</v>
      </c>
      <c r="AG19" s="37">
        <v>17.384592711225242</v>
      </c>
      <c r="AH19" s="37">
        <v>14.788400003416493</v>
      </c>
      <c r="AI19" s="37">
        <v>16.285094633991296</v>
      </c>
      <c r="AJ19" s="37">
        <v>16.369775241424954</v>
      </c>
      <c r="AK19" s="37">
        <v>15.318531595790457</v>
      </c>
      <c r="AL19" s="37">
        <v>12.175176294332079</v>
      </c>
      <c r="AM19" s="37">
        <v>14.484896565904634</v>
      </c>
      <c r="AN19" s="123">
        <v>-6.4218575400732725E-2</v>
      </c>
      <c r="AO19" s="123">
        <v>-0.20519951810016657</v>
      </c>
      <c r="AP19" s="123">
        <v>0.18970733693998354</v>
      </c>
    </row>
    <row r="20" spans="1:42" s="15" customFormat="1" ht="19.5" customHeight="1" x14ac:dyDescent="0.45">
      <c r="A20" s="11" t="s">
        <v>73</v>
      </c>
      <c r="B20" s="34">
        <v>7.0776001949952949</v>
      </c>
      <c r="C20" s="34">
        <v>7.3536777990649655</v>
      </c>
      <c r="D20" s="34">
        <v>6.7241399946120044</v>
      </c>
      <c r="E20" s="34">
        <v>13.635077341097571</v>
      </c>
      <c r="F20" s="34">
        <v>13.740225051543247</v>
      </c>
      <c r="G20" s="34">
        <v>9.3823898833633095</v>
      </c>
      <c r="H20" s="34">
        <v>7.7214936973086195</v>
      </c>
      <c r="I20" s="34">
        <v>8.974581417295509</v>
      </c>
      <c r="J20" s="34">
        <v>10.082343177890346</v>
      </c>
      <c r="K20" s="34">
        <v>8.5016032642232204</v>
      </c>
      <c r="L20" s="34">
        <v>9.9386791414564684</v>
      </c>
      <c r="M20" s="34">
        <v>8.3412679819429432</v>
      </c>
      <c r="N20" s="34">
        <v>8.0512449077434027</v>
      </c>
      <c r="O20" s="34">
        <v>9.3685799693960892</v>
      </c>
      <c r="P20" s="34">
        <v>10.125492162407239</v>
      </c>
      <c r="Q20" s="34">
        <v>14.895566797067065</v>
      </c>
      <c r="R20" s="34">
        <v>14.632624253374889</v>
      </c>
      <c r="S20" s="34">
        <v>14.929142128752687</v>
      </c>
      <c r="T20" s="34">
        <v>15.485159387049158</v>
      </c>
      <c r="U20" s="34">
        <v>15.232616155608802</v>
      </c>
      <c r="V20" s="34">
        <v>15.347899634083369</v>
      </c>
      <c r="W20" s="34">
        <v>12.614424706616385</v>
      </c>
      <c r="X20" s="34">
        <v>12.509175160725238</v>
      </c>
      <c r="Y20" s="34">
        <v>13.375905705733164</v>
      </c>
      <c r="Z20" s="34">
        <v>15.197167887051521</v>
      </c>
      <c r="AA20" s="34">
        <v>15.510632471990611</v>
      </c>
      <c r="AB20" s="34">
        <v>14.996908700957709</v>
      </c>
      <c r="AC20" s="35">
        <v>10.646096719620958</v>
      </c>
      <c r="AD20" s="153" t="s">
        <v>110</v>
      </c>
      <c r="AE20" s="153" t="s">
        <v>110</v>
      </c>
      <c r="AF20" s="153" t="s">
        <v>110</v>
      </c>
      <c r="AG20" s="153" t="s">
        <v>110</v>
      </c>
      <c r="AH20" s="153" t="s">
        <v>110</v>
      </c>
      <c r="AI20" s="153" t="s">
        <v>110</v>
      </c>
      <c r="AJ20" s="153" t="s">
        <v>110</v>
      </c>
      <c r="AK20" s="153" t="s">
        <v>110</v>
      </c>
      <c r="AL20" s="153" t="s">
        <v>110</v>
      </c>
      <c r="AM20" s="153" t="s">
        <v>110</v>
      </c>
      <c r="AN20" s="123" t="e">
        <v>#DIV/0!</v>
      </c>
      <c r="AO20" s="123" t="e">
        <v>#DIV/0!</v>
      </c>
      <c r="AP20" s="123" t="e">
        <v>#DIV/0!</v>
      </c>
    </row>
    <row r="21" spans="1:42" s="15" customFormat="1" ht="19.5" customHeight="1" x14ac:dyDescent="0.45">
      <c r="A21" s="16" t="s">
        <v>13</v>
      </c>
      <c r="B21" s="36">
        <v>26.116573455038605</v>
      </c>
      <c r="C21" s="36">
        <v>26.853794104634357</v>
      </c>
      <c r="D21" s="36">
        <v>24.671889945556977</v>
      </c>
      <c r="E21" s="36">
        <v>23.43288883524421</v>
      </c>
      <c r="F21" s="36">
        <v>19.999027740182541</v>
      </c>
      <c r="G21" s="36">
        <v>23.883264079751857</v>
      </c>
      <c r="H21" s="36">
        <v>26.105017782977654</v>
      </c>
      <c r="I21" s="36">
        <v>17.938513796267859</v>
      </c>
      <c r="J21" s="36">
        <v>22.178214830008557</v>
      </c>
      <c r="K21" s="36">
        <v>24.208885470636226</v>
      </c>
      <c r="L21" s="36">
        <v>23.906282252142528</v>
      </c>
      <c r="M21" s="36">
        <v>15.182706106104037</v>
      </c>
      <c r="N21" s="36">
        <v>27.237765748204463</v>
      </c>
      <c r="O21" s="36">
        <v>32.942867956292943</v>
      </c>
      <c r="P21" s="36">
        <v>27.530358955410726</v>
      </c>
      <c r="Q21" s="36">
        <v>24.59741313591751</v>
      </c>
      <c r="R21" s="36">
        <v>23.491106174158539</v>
      </c>
      <c r="S21" s="36">
        <v>28.01192333426782</v>
      </c>
      <c r="T21" s="36">
        <v>26.398110392822364</v>
      </c>
      <c r="U21" s="36">
        <v>27.169308055385308</v>
      </c>
      <c r="V21" s="36">
        <v>23.803335690847792</v>
      </c>
      <c r="W21" s="36">
        <v>30.8973641165448</v>
      </c>
      <c r="X21" s="36">
        <v>34.343504269391879</v>
      </c>
      <c r="Y21" s="36">
        <v>20.383317921288953</v>
      </c>
      <c r="Z21" s="36">
        <v>22.039931481392166</v>
      </c>
      <c r="AA21" s="36">
        <v>26.585643205913808</v>
      </c>
      <c r="AB21" s="36">
        <v>22.482221137546805</v>
      </c>
      <c r="AC21" s="37">
        <v>23.975707106719788</v>
      </c>
      <c r="AD21" s="37">
        <v>26.648791698419473</v>
      </c>
      <c r="AE21" s="37">
        <v>21.616846986180626</v>
      </c>
      <c r="AF21" s="37">
        <v>21.625806993743279</v>
      </c>
      <c r="AG21" s="37">
        <v>19.617019990031142</v>
      </c>
      <c r="AH21" s="37">
        <v>19.189334863988449</v>
      </c>
      <c r="AI21" s="37">
        <v>18.443562582596702</v>
      </c>
      <c r="AJ21" s="37">
        <v>22.614562541059911</v>
      </c>
      <c r="AK21" s="37">
        <v>29.27676365343234</v>
      </c>
      <c r="AL21" s="37">
        <v>25.236881612769675</v>
      </c>
      <c r="AM21" s="37">
        <v>13.145729350306258</v>
      </c>
      <c r="AN21" s="123">
        <v>0.29459783271404283</v>
      </c>
      <c r="AO21" s="123">
        <v>-0.13798936550792695</v>
      </c>
      <c r="AP21" s="123">
        <v>-0.47910643034222511</v>
      </c>
    </row>
    <row r="22" spans="1:42" s="15" customFormat="1" ht="19.5" customHeight="1" x14ac:dyDescent="0.45">
      <c r="A22" s="11" t="s">
        <v>14</v>
      </c>
      <c r="B22" s="34">
        <v>0.49462590133238693</v>
      </c>
      <c r="C22" s="34">
        <v>0.33636921061717179</v>
      </c>
      <c r="D22" s="34">
        <v>0.25050534639126931</v>
      </c>
      <c r="E22" s="34">
        <v>0.21358800591052396</v>
      </c>
      <c r="F22" s="34">
        <v>0.10838441751986934</v>
      </c>
      <c r="G22" s="34">
        <v>0.12659816475917296</v>
      </c>
      <c r="H22" s="34">
        <v>7.998704511972117E-2</v>
      </c>
      <c r="I22" s="34">
        <v>9.7472385280113372E-2</v>
      </c>
      <c r="J22" s="34">
        <v>0.20380774072399552</v>
      </c>
      <c r="K22" s="34">
        <v>3.2551930161706141E-2</v>
      </c>
      <c r="L22" s="34">
        <v>7.8921658077550541E-2</v>
      </c>
      <c r="M22" s="34">
        <v>0.3313214777100037</v>
      </c>
      <c r="N22" s="34">
        <v>0.22433123716206388</v>
      </c>
      <c r="O22" s="34">
        <v>0.16935215061994199</v>
      </c>
      <c r="P22" s="34">
        <v>0.22893119313555982</v>
      </c>
      <c r="Q22" s="34">
        <v>0.42594372114383683</v>
      </c>
      <c r="R22" s="34">
        <v>0.41071458512722875</v>
      </c>
      <c r="S22" s="34">
        <v>0.18845224400001984</v>
      </c>
      <c r="T22" s="34">
        <v>0.2046100279906633</v>
      </c>
      <c r="U22" s="34">
        <v>0.27095172198575657</v>
      </c>
      <c r="V22" s="151" t="s">
        <v>110</v>
      </c>
      <c r="W22" s="151" t="s">
        <v>110</v>
      </c>
      <c r="X22" s="34">
        <v>0.3617210177601044</v>
      </c>
      <c r="Y22" s="34">
        <v>8.3109633862264706E-2</v>
      </c>
      <c r="Z22" s="34">
        <v>4.0218775265592477E-2</v>
      </c>
      <c r="AA22" s="34">
        <v>0.11594879335441949</v>
      </c>
      <c r="AB22" s="34">
        <v>0.12866194235744885</v>
      </c>
      <c r="AC22" s="35">
        <v>8.4531321373856813E-2</v>
      </c>
      <c r="AD22" s="35">
        <v>5.1270752363852479E-2</v>
      </c>
      <c r="AE22" s="35">
        <v>8.3667658912096071E-2</v>
      </c>
      <c r="AF22" s="35">
        <v>0.10795484893717779</v>
      </c>
      <c r="AG22" s="35">
        <v>0.13194978213295269</v>
      </c>
      <c r="AH22" s="35">
        <v>0.10163386605064319</v>
      </c>
      <c r="AI22" s="35">
        <v>0.13186015568574957</v>
      </c>
      <c r="AJ22" s="35">
        <v>0.11272702626362122</v>
      </c>
      <c r="AK22" s="35">
        <v>0.12743139672592199</v>
      </c>
      <c r="AL22" s="35">
        <v>0.15671502544969731</v>
      </c>
      <c r="AM22" s="35">
        <v>0.13196849133236285</v>
      </c>
      <c r="AN22" s="123">
        <v>0.13044228123177337</v>
      </c>
      <c r="AO22" s="123">
        <v>0.22979916626636543</v>
      </c>
      <c r="AP22" s="123">
        <v>-0.15790785884329672</v>
      </c>
    </row>
    <row r="23" spans="1:42" s="15" customFormat="1" ht="19.5" customHeight="1" x14ac:dyDescent="0.45">
      <c r="A23" s="16" t="s">
        <v>15</v>
      </c>
      <c r="B23" s="36">
        <v>15.313116740131418</v>
      </c>
      <c r="C23" s="36">
        <v>13.280093278618375</v>
      </c>
      <c r="D23" s="36">
        <v>14.594054780250222</v>
      </c>
      <c r="E23" s="36">
        <v>15.173591925980629</v>
      </c>
      <c r="F23" s="36">
        <v>13.308243255151284</v>
      </c>
      <c r="G23" s="36">
        <v>11.34355826349095</v>
      </c>
      <c r="H23" s="36">
        <v>17.24805256833185</v>
      </c>
      <c r="I23" s="36">
        <v>12.610594399136819</v>
      </c>
      <c r="J23" s="36">
        <v>13.154624085924278</v>
      </c>
      <c r="K23" s="36">
        <v>11.969457714144463</v>
      </c>
      <c r="L23" s="36">
        <v>12.623717779288461</v>
      </c>
      <c r="M23" s="36">
        <v>11.716335710736963</v>
      </c>
      <c r="N23" s="36">
        <v>9.2374541010698756</v>
      </c>
      <c r="O23" s="36">
        <v>9.4351565575801555</v>
      </c>
      <c r="P23" s="36">
        <v>13.256983544920519</v>
      </c>
      <c r="Q23" s="36">
        <v>17.472514112309067</v>
      </c>
      <c r="R23" s="36">
        <v>16.341061620559582</v>
      </c>
      <c r="S23" s="36">
        <v>15.645027361852177</v>
      </c>
      <c r="T23" s="36">
        <v>14.576053567080248</v>
      </c>
      <c r="U23" s="36">
        <v>15.646854225335787</v>
      </c>
      <c r="V23" s="36">
        <v>15.647950636049792</v>
      </c>
      <c r="W23" s="36">
        <v>16.33297702043669</v>
      </c>
      <c r="X23" s="36">
        <v>15.505828581218596</v>
      </c>
      <c r="Y23" s="36">
        <v>14.074074550156501</v>
      </c>
      <c r="Z23" s="36">
        <v>15.066265388962385</v>
      </c>
      <c r="AA23" s="36">
        <v>16.065469192017595</v>
      </c>
      <c r="AB23" s="36">
        <v>14.271500617083253</v>
      </c>
      <c r="AC23" s="37">
        <v>11.994617496526049</v>
      </c>
      <c r="AD23" s="37">
        <v>22.469211316849819</v>
      </c>
      <c r="AE23" s="37">
        <v>16.964086704718159</v>
      </c>
      <c r="AF23" s="37">
        <v>13.918285406006545</v>
      </c>
      <c r="AG23" s="37">
        <v>13.853870505331026</v>
      </c>
      <c r="AH23" s="37">
        <v>13.056260245063417</v>
      </c>
      <c r="AI23" s="37">
        <v>15.405635009730293</v>
      </c>
      <c r="AJ23" s="37">
        <v>22.156204119601774</v>
      </c>
      <c r="AK23" s="37">
        <v>20.108645667420269</v>
      </c>
      <c r="AL23" s="37">
        <v>20.496049602471064</v>
      </c>
      <c r="AM23" s="37">
        <v>21.813125829327213</v>
      </c>
      <c r="AN23" s="123">
        <v>-9.2414677222169672E-2</v>
      </c>
      <c r="AO23" s="123">
        <v>1.9265540875209819E-2</v>
      </c>
      <c r="AP23" s="123">
        <v>6.4260003873983562E-2</v>
      </c>
    </row>
    <row r="24" spans="1:42" s="15" customFormat="1" ht="19.5" customHeight="1" x14ac:dyDescent="0.45">
      <c r="A24" s="11" t="s">
        <v>16</v>
      </c>
      <c r="B24" s="34">
        <v>43.378463112019077</v>
      </c>
      <c r="C24" s="34">
        <v>38.863950588850983</v>
      </c>
      <c r="D24" s="34">
        <v>42.483366539544996</v>
      </c>
      <c r="E24" s="34">
        <v>50.719709553009722</v>
      </c>
      <c r="F24" s="34">
        <v>51.925121333762839</v>
      </c>
      <c r="G24" s="34">
        <v>44.833765474991559</v>
      </c>
      <c r="H24" s="34">
        <v>42.042420908858908</v>
      </c>
      <c r="I24" s="34">
        <v>39.651528566523645</v>
      </c>
      <c r="J24" s="34">
        <v>35.399665611764817</v>
      </c>
      <c r="K24" s="34">
        <v>35.104439013805958</v>
      </c>
      <c r="L24" s="34">
        <v>40.734654327381989</v>
      </c>
      <c r="M24" s="34">
        <v>42.580576655471738</v>
      </c>
      <c r="N24" s="34">
        <v>40.36372728277928</v>
      </c>
      <c r="O24" s="34">
        <v>48.88944888197139</v>
      </c>
      <c r="P24" s="34">
        <v>64.993475606465367</v>
      </c>
      <c r="Q24" s="34">
        <v>49.070703515898131</v>
      </c>
      <c r="R24" s="34">
        <v>37.089596661234523</v>
      </c>
      <c r="S24" s="34">
        <v>40.329675300390491</v>
      </c>
      <c r="T24" s="34">
        <v>59.680585187708651</v>
      </c>
      <c r="U24" s="34">
        <v>71.874522687575123</v>
      </c>
      <c r="V24" s="34">
        <v>48.615034821937947</v>
      </c>
      <c r="W24" s="34">
        <v>47.485576145256317</v>
      </c>
      <c r="X24" s="34">
        <v>63.351410848924246</v>
      </c>
      <c r="Y24" s="34">
        <v>78.397490370038724</v>
      </c>
      <c r="Z24" s="34">
        <v>82.211855656292883</v>
      </c>
      <c r="AA24" s="34">
        <v>77.941177663701524</v>
      </c>
      <c r="AB24" s="34">
        <v>81.848373500195507</v>
      </c>
      <c r="AC24" s="35">
        <v>77.82779300493273</v>
      </c>
      <c r="AD24" s="35">
        <v>89.357696446337826</v>
      </c>
      <c r="AE24" s="35">
        <v>81.792332578118661</v>
      </c>
      <c r="AF24" s="35">
        <v>103.19364742508085</v>
      </c>
      <c r="AG24" s="35">
        <v>130.23646928373077</v>
      </c>
      <c r="AH24" s="35">
        <v>141.48988015838245</v>
      </c>
      <c r="AI24" s="35">
        <v>158.83614659162438</v>
      </c>
      <c r="AJ24" s="35">
        <v>156.82497929095283</v>
      </c>
      <c r="AK24" s="35">
        <v>129.61227268767382</v>
      </c>
      <c r="AL24" s="35">
        <v>172.3155460561641</v>
      </c>
      <c r="AM24" s="35">
        <v>162.0292668357981</v>
      </c>
      <c r="AN24" s="123">
        <v>-0.17352278142369182</v>
      </c>
      <c r="AO24" s="123">
        <v>0.32946936646495018</v>
      </c>
      <c r="AP24" s="123">
        <v>-5.9694435329783357E-2</v>
      </c>
    </row>
    <row r="25" spans="1:42" s="15" customFormat="1" ht="19.5" customHeight="1" x14ac:dyDescent="0.45">
      <c r="A25" s="16" t="s">
        <v>74</v>
      </c>
      <c r="B25" s="36">
        <v>1.3787553540641291</v>
      </c>
      <c r="C25" s="36">
        <v>0.88679204291735947</v>
      </c>
      <c r="D25" s="36">
        <v>0.70976204925338293</v>
      </c>
      <c r="E25" s="36">
        <v>0.27659082030821436</v>
      </c>
      <c r="F25" s="36">
        <v>0.40678113227493162</v>
      </c>
      <c r="G25" s="36">
        <v>0.53459412209398527</v>
      </c>
      <c r="H25" s="36">
        <v>0.54562153952613701</v>
      </c>
      <c r="I25" s="36">
        <v>0.45638491199425407</v>
      </c>
      <c r="J25" s="36">
        <v>0.61914516951120513</v>
      </c>
      <c r="K25" s="36">
        <v>0.81734161915085901</v>
      </c>
      <c r="L25" s="36">
        <v>1.1990259428871268</v>
      </c>
      <c r="M25" s="36">
        <v>1.6759378890375352</v>
      </c>
      <c r="N25" s="36">
        <v>0.88000639807785941</v>
      </c>
      <c r="O25" s="36">
        <v>1.0021816355502648</v>
      </c>
      <c r="P25" s="36">
        <v>1.0499630575738361</v>
      </c>
      <c r="Q25" s="36">
        <v>0.76757404862032363</v>
      </c>
      <c r="R25" s="36">
        <v>0.80438935235427778</v>
      </c>
      <c r="S25" s="36">
        <v>0.76118539207127089</v>
      </c>
      <c r="T25" s="36">
        <v>0.90819343895012861</v>
      </c>
      <c r="U25" s="36">
        <v>0.87617607513210627</v>
      </c>
      <c r="V25" s="36">
        <v>0.75758204018572939</v>
      </c>
      <c r="W25" s="36">
        <v>0.7922109316712912</v>
      </c>
      <c r="X25" s="36">
        <v>0.97590653346230616</v>
      </c>
      <c r="Y25" s="36">
        <v>1.0952659128925781</v>
      </c>
      <c r="Z25" s="36">
        <v>1.1038125334218571</v>
      </c>
      <c r="AA25" s="36">
        <v>1.5128784520106091</v>
      </c>
      <c r="AB25" s="36">
        <v>2.6287713310420417</v>
      </c>
      <c r="AC25" s="37">
        <v>2.52598969277255</v>
      </c>
      <c r="AD25" s="37">
        <v>2.5277861306709069</v>
      </c>
      <c r="AE25" s="154" t="s">
        <v>110</v>
      </c>
      <c r="AF25" s="154" t="s">
        <v>110</v>
      </c>
      <c r="AG25" s="154" t="s">
        <v>110</v>
      </c>
      <c r="AH25" s="154" t="s">
        <v>110</v>
      </c>
      <c r="AI25" s="154" t="s">
        <v>110</v>
      </c>
      <c r="AJ25" s="154" t="s">
        <v>110</v>
      </c>
      <c r="AK25" s="154" t="s">
        <v>110</v>
      </c>
      <c r="AL25" s="154" t="s">
        <v>110</v>
      </c>
      <c r="AM25" s="154" t="s">
        <v>110</v>
      </c>
      <c r="AN25" s="123" t="e">
        <v>#DIV/0!</v>
      </c>
      <c r="AO25" s="123" t="e">
        <v>#DIV/0!</v>
      </c>
      <c r="AP25" s="123" t="e">
        <v>#DIV/0!</v>
      </c>
    </row>
    <row r="26" spans="1:42" s="15" customFormat="1" ht="19.5" customHeight="1" x14ac:dyDescent="0.45">
      <c r="A26" s="11" t="s">
        <v>17</v>
      </c>
      <c r="B26" s="34">
        <v>63.733556352991073</v>
      </c>
      <c r="C26" s="34">
        <v>40.699019197145041</v>
      </c>
      <c r="D26" s="34">
        <v>37.362621248722611</v>
      </c>
      <c r="E26" s="34">
        <v>51.013741951469513</v>
      </c>
      <c r="F26" s="34">
        <v>58.85418638949573</v>
      </c>
      <c r="G26" s="34">
        <v>52.295464994012988</v>
      </c>
      <c r="H26" s="34">
        <v>42.784281715116926</v>
      </c>
      <c r="I26" s="34">
        <v>49.78064127180599</v>
      </c>
      <c r="J26" s="34">
        <v>60.871906379266797</v>
      </c>
      <c r="K26" s="34">
        <v>58.28106521627619</v>
      </c>
      <c r="L26" s="34">
        <v>60.648370816648757</v>
      </c>
      <c r="M26" s="34">
        <v>61.285115682840676</v>
      </c>
      <c r="N26" s="34">
        <v>79.470668988987484</v>
      </c>
      <c r="O26" s="34">
        <v>110.16403720872547</v>
      </c>
      <c r="P26" s="34">
        <v>135.97377214566771</v>
      </c>
      <c r="Q26" s="34">
        <v>127.11154457219504</v>
      </c>
      <c r="R26" s="34">
        <v>90.78168283481503</v>
      </c>
      <c r="S26" s="34">
        <v>79.35485127607636</v>
      </c>
      <c r="T26" s="34">
        <v>100.6291131367353</v>
      </c>
      <c r="U26" s="34">
        <v>131.34934543973918</v>
      </c>
      <c r="V26" s="34">
        <v>127.43350910135192</v>
      </c>
      <c r="W26" s="34">
        <v>124.84295480116626</v>
      </c>
      <c r="X26" s="34">
        <v>139.34209971914669</v>
      </c>
      <c r="Y26" s="34">
        <v>162.77936696443072</v>
      </c>
      <c r="Z26" s="34">
        <v>192.681924147606</v>
      </c>
      <c r="AA26" s="34">
        <v>195.11450179847486</v>
      </c>
      <c r="AB26" s="34">
        <v>214.5271095722527</v>
      </c>
      <c r="AC26" s="35">
        <v>215.9045772478955</v>
      </c>
      <c r="AD26" s="35">
        <v>220.47035722804628</v>
      </c>
      <c r="AE26" s="35">
        <v>247.11877429650318</v>
      </c>
      <c r="AF26" s="35">
        <v>223.38210233302104</v>
      </c>
      <c r="AG26" s="35">
        <v>319.0988161917162</v>
      </c>
      <c r="AH26" s="35">
        <v>407.09068610560394</v>
      </c>
      <c r="AI26" s="35">
        <v>358.08770656747913</v>
      </c>
      <c r="AJ26" s="35">
        <v>366.61318079707684</v>
      </c>
      <c r="AK26" s="35">
        <v>308.33527870948853</v>
      </c>
      <c r="AL26" s="35">
        <v>341.34718282697656</v>
      </c>
      <c r="AM26" s="35">
        <v>352.72678481601963</v>
      </c>
      <c r="AN26" s="123">
        <v>-0.15896292097540698</v>
      </c>
      <c r="AO26" s="123">
        <v>0.10706495946768269</v>
      </c>
      <c r="AP26" s="123">
        <v>3.3337325050698308E-2</v>
      </c>
    </row>
    <row r="27" spans="1:42" s="15" customFormat="1" ht="19.5" customHeight="1" x14ac:dyDescent="0.45">
      <c r="A27" s="16" t="s">
        <v>18</v>
      </c>
      <c r="B27" s="36">
        <v>8.7635113903876416</v>
      </c>
      <c r="C27" s="36">
        <v>10.809322134111762</v>
      </c>
      <c r="D27" s="36">
        <v>8.737182333311436</v>
      </c>
      <c r="E27" s="36">
        <v>6.7879803458452237</v>
      </c>
      <c r="F27" s="36">
        <v>7.4015890269587752</v>
      </c>
      <c r="G27" s="36">
        <v>12.300057003651695</v>
      </c>
      <c r="H27" s="36">
        <v>10.724403032900605</v>
      </c>
      <c r="I27" s="36">
        <v>8.4755794120173125</v>
      </c>
      <c r="J27" s="36">
        <v>7.4562574885752415</v>
      </c>
      <c r="K27" s="36">
        <v>9.405865971956926</v>
      </c>
      <c r="L27" s="36">
        <v>9.4777505097328465</v>
      </c>
      <c r="M27" s="36">
        <v>8.6042350238892578</v>
      </c>
      <c r="N27" s="36">
        <v>7.914412415352456</v>
      </c>
      <c r="O27" s="36">
        <v>9.5887088956268887</v>
      </c>
      <c r="P27" s="36">
        <v>11.392613917123409</v>
      </c>
      <c r="Q27" s="36">
        <v>12.487237915420579</v>
      </c>
      <c r="R27" s="36">
        <v>11.827426440362407</v>
      </c>
      <c r="S27" s="36">
        <v>10.253030952092569</v>
      </c>
      <c r="T27" s="36">
        <v>11.455491971411222</v>
      </c>
      <c r="U27" s="36">
        <v>12.701017934391038</v>
      </c>
      <c r="V27" s="36">
        <v>15.069465418090564</v>
      </c>
      <c r="W27" s="36">
        <v>14.992340921712634</v>
      </c>
      <c r="X27" s="36">
        <v>16.461554793653519</v>
      </c>
      <c r="Y27" s="36">
        <v>15.427096658196906</v>
      </c>
      <c r="Z27" s="36">
        <v>29.373647646365921</v>
      </c>
      <c r="AA27" s="36">
        <v>30.852694192247426</v>
      </c>
      <c r="AB27" s="36">
        <v>28.606233020481938</v>
      </c>
      <c r="AC27" s="37">
        <v>16.308397503773882</v>
      </c>
      <c r="AD27" s="37">
        <v>15.406439625159766</v>
      </c>
      <c r="AE27" s="37">
        <v>16.27796772695439</v>
      </c>
      <c r="AF27" s="37">
        <v>16.800793509184796</v>
      </c>
      <c r="AG27" s="37">
        <v>14.593234787752895</v>
      </c>
      <c r="AH27" s="37">
        <v>12.870264181566125</v>
      </c>
      <c r="AI27" s="37">
        <v>15.854303790219587</v>
      </c>
      <c r="AJ27" s="37">
        <v>19.531781073875862</v>
      </c>
      <c r="AK27" s="37">
        <v>21.197382688582504</v>
      </c>
      <c r="AL27" s="37">
        <v>21.280505607107717</v>
      </c>
      <c r="AM27" s="37">
        <v>20.421107107705527</v>
      </c>
      <c r="AN27" s="123">
        <v>8.5276483921602919E-2</v>
      </c>
      <c r="AO27" s="123">
        <v>3.921376508901897E-3</v>
      </c>
      <c r="AP27" s="123">
        <v>-4.0384308308687444E-2</v>
      </c>
    </row>
    <row r="28" spans="1:42" s="15" customFormat="1" ht="19.5" customHeight="1" x14ac:dyDescent="0.45">
      <c r="A28" s="11" t="s">
        <v>19</v>
      </c>
      <c r="B28" s="34">
        <v>11.546709963965835</v>
      </c>
      <c r="C28" s="34">
        <v>5.1207693083800629</v>
      </c>
      <c r="D28" s="34">
        <v>4.6208180638029157</v>
      </c>
      <c r="E28" s="34">
        <v>5.547549069586327</v>
      </c>
      <c r="F28" s="34">
        <v>3.6416050919348026</v>
      </c>
      <c r="G28" s="34">
        <v>3.0947321805242947</v>
      </c>
      <c r="H28" s="34">
        <v>2.2391369659005846</v>
      </c>
      <c r="I28" s="34">
        <v>5.7774531319070315</v>
      </c>
      <c r="J28" s="34">
        <v>3.2091341999279392</v>
      </c>
      <c r="K28" s="34">
        <v>2.8795894061989222</v>
      </c>
      <c r="L28" s="34">
        <v>3.5984916752943552</v>
      </c>
      <c r="M28" s="34">
        <v>2.4427171575530648</v>
      </c>
      <c r="N28" s="34">
        <v>4.9986582066476899</v>
      </c>
      <c r="O28" s="34">
        <v>6.0331459216116761</v>
      </c>
      <c r="P28" s="34">
        <v>11.890723329088816</v>
      </c>
      <c r="Q28" s="34">
        <v>9.261271866202998</v>
      </c>
      <c r="R28" s="34">
        <v>5.9023566417024362</v>
      </c>
      <c r="S28" s="34">
        <v>3.0425395985727564</v>
      </c>
      <c r="T28" s="34">
        <v>6.2272359968816167</v>
      </c>
      <c r="U28" s="34">
        <v>9.4552300203106512</v>
      </c>
      <c r="V28" s="34">
        <v>6.5417344581678574</v>
      </c>
      <c r="W28" s="34">
        <v>7.3276919941752388</v>
      </c>
      <c r="X28" s="34">
        <v>6.3134507546574055</v>
      </c>
      <c r="Y28" s="34">
        <v>7.5674467293867265</v>
      </c>
      <c r="Z28" s="34">
        <v>10.094912820126494</v>
      </c>
      <c r="AA28" s="34">
        <v>8.6295183343409754</v>
      </c>
      <c r="AB28" s="34">
        <v>7.1084354711686846</v>
      </c>
      <c r="AC28" s="35">
        <v>9.3057298943017077</v>
      </c>
      <c r="AD28" s="35">
        <v>4.7291103409449251</v>
      </c>
      <c r="AE28" s="35">
        <v>7.618378333430468</v>
      </c>
      <c r="AF28" s="35">
        <v>7.2836857097634198</v>
      </c>
      <c r="AG28" s="35">
        <v>10.579496412704749</v>
      </c>
      <c r="AH28" s="35">
        <v>13.895442605849672</v>
      </c>
      <c r="AI28" s="35">
        <v>19.55580869007742</v>
      </c>
      <c r="AJ28" s="35">
        <v>11.403471783422638</v>
      </c>
      <c r="AK28" s="35">
        <v>10.874932585061593</v>
      </c>
      <c r="AL28" s="35">
        <v>10.790235919592241</v>
      </c>
      <c r="AM28" s="35">
        <v>7.7244056749352028</v>
      </c>
      <c r="AN28" s="123">
        <v>-4.6348972347999173E-2</v>
      </c>
      <c r="AO28" s="123">
        <v>-7.7882474035467775E-3</v>
      </c>
      <c r="AP28" s="123">
        <v>-0.28413004752660631</v>
      </c>
    </row>
    <row r="29" spans="1:42" s="15" customFormat="1" ht="19.5" customHeight="1" x14ac:dyDescent="0.45">
      <c r="A29" s="16" t="s">
        <v>20</v>
      </c>
      <c r="B29" s="36">
        <v>2.4586569723306173</v>
      </c>
      <c r="C29" s="36">
        <v>2.8269183794882839</v>
      </c>
      <c r="D29" s="36">
        <v>1.2323570283063321</v>
      </c>
      <c r="E29" s="36">
        <v>0.27293871444383638</v>
      </c>
      <c r="F29" s="36">
        <v>0.38626283845680159</v>
      </c>
      <c r="G29" s="36">
        <v>1.4190720436538136</v>
      </c>
      <c r="H29" s="36">
        <v>2.4280012718344048</v>
      </c>
      <c r="I29" s="36">
        <v>1.0429005941665164</v>
      </c>
      <c r="J29" s="36">
        <v>1.7480915727028339</v>
      </c>
      <c r="K29" s="36">
        <v>5.6058811133583104</v>
      </c>
      <c r="L29" s="36">
        <v>4.6385769007712074</v>
      </c>
      <c r="M29" s="36">
        <v>1.8293194815735963</v>
      </c>
      <c r="N29" s="36">
        <v>3.784748410312849</v>
      </c>
      <c r="O29" s="36">
        <v>3.5742313574987365</v>
      </c>
      <c r="P29" s="36">
        <v>4.6617044476282095</v>
      </c>
      <c r="Q29" s="36">
        <v>8.5974323278074021</v>
      </c>
      <c r="R29" s="36">
        <v>3.4994246269088847</v>
      </c>
      <c r="S29" s="36">
        <v>3.0595284205666178</v>
      </c>
      <c r="T29" s="36">
        <v>6.8000498920506676</v>
      </c>
      <c r="U29" s="36">
        <v>3.3576379693614062</v>
      </c>
      <c r="V29" s="36">
        <v>10.717213652821851</v>
      </c>
      <c r="W29" s="36">
        <v>8.5945990729491406</v>
      </c>
      <c r="X29" s="36">
        <v>11.678382084821987</v>
      </c>
      <c r="Y29" s="36">
        <v>9.8018561775937805</v>
      </c>
      <c r="Z29" s="36">
        <v>8.5679283779922901</v>
      </c>
      <c r="AA29" s="36">
        <v>8.881160735638197</v>
      </c>
      <c r="AB29" s="36">
        <v>7.4089138901922</v>
      </c>
      <c r="AC29" s="37">
        <v>6.4554673516106016</v>
      </c>
      <c r="AD29" s="37">
        <v>10.645089355591118</v>
      </c>
      <c r="AE29" s="37">
        <v>9.062244772448631</v>
      </c>
      <c r="AF29" s="37">
        <v>8.8415364965386356</v>
      </c>
      <c r="AG29" s="37">
        <v>7.7114486898086874</v>
      </c>
      <c r="AH29" s="37">
        <v>7.5543850223366551</v>
      </c>
      <c r="AI29" s="37">
        <v>6.8977489206650953</v>
      </c>
      <c r="AJ29" s="37">
        <v>8.3574713173369144</v>
      </c>
      <c r="AK29" s="37">
        <v>11.568141662891817</v>
      </c>
      <c r="AL29" s="37">
        <v>13.179266338023583</v>
      </c>
      <c r="AM29" s="37">
        <v>12.8347250495308</v>
      </c>
      <c r="AN29" s="123">
        <v>0.38416767747615488</v>
      </c>
      <c r="AO29" s="123">
        <v>0.13927255751888978</v>
      </c>
      <c r="AP29" s="123">
        <v>-2.6142675901369761E-2</v>
      </c>
    </row>
    <row r="30" spans="1:42" s="15" customFormat="1" ht="19.5" customHeight="1" x14ac:dyDescent="0.45">
      <c r="A30" s="11" t="s">
        <v>75</v>
      </c>
      <c r="B30" s="151" t="s">
        <v>110</v>
      </c>
      <c r="C30" s="151" t="s">
        <v>110</v>
      </c>
      <c r="D30" s="151" t="s">
        <v>110</v>
      </c>
      <c r="E30" s="151" t="s">
        <v>110</v>
      </c>
      <c r="F30" s="151" t="s">
        <v>110</v>
      </c>
      <c r="G30" s="151" t="s">
        <v>110</v>
      </c>
      <c r="H30" s="151" t="s">
        <v>110</v>
      </c>
      <c r="I30" s="151" t="s">
        <v>110</v>
      </c>
      <c r="J30" s="151" t="s">
        <v>110</v>
      </c>
      <c r="K30" s="151" t="s">
        <v>110</v>
      </c>
      <c r="L30" s="151" t="s">
        <v>110</v>
      </c>
      <c r="M30" s="151" t="s">
        <v>110</v>
      </c>
      <c r="N30" s="151" t="s">
        <v>110</v>
      </c>
      <c r="O30" s="151" t="s">
        <v>110</v>
      </c>
      <c r="P30" s="151" t="s">
        <v>110</v>
      </c>
      <c r="Q30" s="151" t="s">
        <v>110</v>
      </c>
      <c r="R30" s="151" t="s">
        <v>110</v>
      </c>
      <c r="S30" s="151" t="s">
        <v>110</v>
      </c>
      <c r="T30" s="151" t="s">
        <v>110</v>
      </c>
      <c r="U30" s="151" t="s">
        <v>110</v>
      </c>
      <c r="V30" s="151" t="s">
        <v>110</v>
      </c>
      <c r="W30" s="151" t="s">
        <v>110</v>
      </c>
      <c r="X30" s="34">
        <v>6.4360749709569935</v>
      </c>
      <c r="Y30" s="34">
        <v>6.8758194991275854</v>
      </c>
      <c r="Z30" s="34">
        <v>7.4796122647905507</v>
      </c>
      <c r="AA30" s="34">
        <v>8.346858444039281</v>
      </c>
      <c r="AB30" s="34">
        <v>7.2559785819636646</v>
      </c>
      <c r="AC30" s="35">
        <v>8.0980283924736387</v>
      </c>
      <c r="AD30" s="35">
        <v>6.3563638878436022</v>
      </c>
      <c r="AE30" s="153" t="s">
        <v>110</v>
      </c>
      <c r="AF30" s="153" t="s">
        <v>110</v>
      </c>
      <c r="AG30" s="153" t="s">
        <v>110</v>
      </c>
      <c r="AH30" s="153" t="s">
        <v>110</v>
      </c>
      <c r="AI30" s="153" t="s">
        <v>110</v>
      </c>
      <c r="AJ30" s="153" t="s">
        <v>110</v>
      </c>
      <c r="AK30" s="153" t="s">
        <v>110</v>
      </c>
      <c r="AL30" s="153" t="s">
        <v>110</v>
      </c>
      <c r="AM30" s="153" t="s">
        <v>110</v>
      </c>
      <c r="AN30" s="123" t="e">
        <v>#DIV/0!</v>
      </c>
      <c r="AO30" s="123" t="e">
        <v>#DIV/0!</v>
      </c>
      <c r="AP30" s="123" t="e">
        <v>#DIV/0!</v>
      </c>
    </row>
    <row r="31" spans="1:42" s="10" customFormat="1" ht="19.5" customHeight="1" thickBot="1" x14ac:dyDescent="0.5">
      <c r="A31" s="38" t="s">
        <v>21</v>
      </c>
      <c r="B31" s="39">
        <v>304.2182121482146</v>
      </c>
      <c r="C31" s="39">
        <v>268.52414381472528</v>
      </c>
      <c r="D31" s="39">
        <v>267.04912768871759</v>
      </c>
      <c r="E31" s="39">
        <v>288.20027803384517</v>
      </c>
      <c r="F31" s="39">
        <v>278.32713972696337</v>
      </c>
      <c r="G31" s="39">
        <v>293.16560557659761</v>
      </c>
      <c r="H31" s="39">
        <v>273.13624173310035</v>
      </c>
      <c r="I31" s="39">
        <v>251.3499048201671</v>
      </c>
      <c r="J31" s="39">
        <v>303.93324389367217</v>
      </c>
      <c r="K31" s="39">
        <v>316.40923751435184</v>
      </c>
      <c r="L31" s="39">
        <v>316.29396263452213</v>
      </c>
      <c r="M31" s="39">
        <v>292.05144476669187</v>
      </c>
      <c r="N31" s="39">
        <v>324.41514363757324</v>
      </c>
      <c r="O31" s="39">
        <v>387.52508838899973</v>
      </c>
      <c r="P31" s="39">
        <v>439.83801532012507</v>
      </c>
      <c r="Q31" s="39">
        <v>436.61767884776071</v>
      </c>
      <c r="R31" s="39">
        <v>369.14054955612772</v>
      </c>
      <c r="S31" s="39">
        <v>371.39565201231488</v>
      </c>
      <c r="T31" s="39">
        <v>419.42370071510078</v>
      </c>
      <c r="U31" s="39">
        <v>481.60197178763377</v>
      </c>
      <c r="V31" s="39">
        <v>457.45808697177205</v>
      </c>
      <c r="W31" s="39">
        <v>474.43459370753459</v>
      </c>
      <c r="X31" s="39">
        <v>550.99713216961038</v>
      </c>
      <c r="Y31" s="39">
        <v>580.95979384805742</v>
      </c>
      <c r="Z31" s="39">
        <v>632.08796505989483</v>
      </c>
      <c r="AA31" s="39">
        <v>640.22029422808782</v>
      </c>
      <c r="AB31" s="39">
        <v>642.54325204606835</v>
      </c>
      <c r="AC31" s="40">
        <v>650.66836607801292</v>
      </c>
      <c r="AD31" s="40">
        <v>653.36985491305575</v>
      </c>
      <c r="AE31" s="40">
        <v>631.11861832723434</v>
      </c>
      <c r="AF31" s="40">
        <v>622.04271568857155</v>
      </c>
      <c r="AG31" s="40">
        <v>758.28465799767685</v>
      </c>
      <c r="AH31" s="40">
        <v>859.41731597383421</v>
      </c>
      <c r="AI31" s="40">
        <v>864.27609638380522</v>
      </c>
      <c r="AJ31" s="40">
        <v>899.41613553478601</v>
      </c>
      <c r="AK31" s="40">
        <v>872.450679390917</v>
      </c>
      <c r="AL31" s="40">
        <v>965.16636894949409</v>
      </c>
      <c r="AM31" s="40">
        <v>921.69699184715512</v>
      </c>
      <c r="AN31" s="123">
        <v>-2.9981067804432437E-2</v>
      </c>
      <c r="AO31" s="123">
        <v>0.10627040788518216</v>
      </c>
      <c r="AP31" s="123">
        <v>-4.503822190743334E-2</v>
      </c>
    </row>
    <row r="32" spans="1:42" s="15" customFormat="1" ht="19.5" customHeight="1" thickTop="1" x14ac:dyDescent="0.45">
      <c r="A32" s="11" t="s">
        <v>22</v>
      </c>
      <c r="B32" s="151" t="s">
        <v>110</v>
      </c>
      <c r="C32" s="151" t="s">
        <v>110</v>
      </c>
      <c r="D32" s="151" t="s">
        <v>110</v>
      </c>
      <c r="E32" s="151" t="s">
        <v>110</v>
      </c>
      <c r="F32" s="151" t="s">
        <v>110</v>
      </c>
      <c r="G32" s="151" t="s">
        <v>110</v>
      </c>
      <c r="H32" s="151" t="s">
        <v>110</v>
      </c>
      <c r="I32" s="151" t="s">
        <v>110</v>
      </c>
      <c r="J32" s="151" t="s">
        <v>110</v>
      </c>
      <c r="K32" s="151" t="s">
        <v>110</v>
      </c>
      <c r="L32" s="151" t="s">
        <v>110</v>
      </c>
      <c r="M32" s="34">
        <v>62.24405685539179</v>
      </c>
      <c r="N32" s="34">
        <v>68.805001154918713</v>
      </c>
      <c r="O32" s="34">
        <v>73.015105517581347</v>
      </c>
      <c r="P32" s="34">
        <v>73.691259730212536</v>
      </c>
      <c r="Q32" s="34">
        <v>82.911367073131956</v>
      </c>
      <c r="R32" s="34">
        <v>80.49508434533233</v>
      </c>
      <c r="S32" s="34">
        <v>83.573715443685515</v>
      </c>
      <c r="T32" s="34">
        <v>90.825316520554836</v>
      </c>
      <c r="U32" s="34">
        <v>100.28183253609143</v>
      </c>
      <c r="V32" s="34">
        <v>99.235874803861179</v>
      </c>
      <c r="W32" s="34">
        <v>104.62448278625735</v>
      </c>
      <c r="X32" s="34">
        <v>110.60438439163535</v>
      </c>
      <c r="Y32" s="34">
        <v>112.25296371863402</v>
      </c>
      <c r="Z32" s="34">
        <v>121.64250867908463</v>
      </c>
      <c r="AA32" s="34">
        <v>139.7450834288361</v>
      </c>
      <c r="AB32" s="34">
        <v>144.55457153208442</v>
      </c>
      <c r="AC32" s="35">
        <v>135.30989215514182</v>
      </c>
      <c r="AD32" s="35">
        <v>132.78328604184765</v>
      </c>
      <c r="AE32" s="35">
        <v>133.67309257048143</v>
      </c>
      <c r="AF32" s="35">
        <v>143.13450041476517</v>
      </c>
      <c r="AG32" s="35">
        <v>164.18413936292825</v>
      </c>
      <c r="AH32" s="35">
        <v>167.42454327617875</v>
      </c>
      <c r="AI32" s="35">
        <v>163.37115706433161</v>
      </c>
      <c r="AJ32" s="35">
        <v>155.97124610472139</v>
      </c>
      <c r="AK32" s="35">
        <v>176.49044299407785</v>
      </c>
      <c r="AL32" s="35">
        <v>228.28885642187851</v>
      </c>
      <c r="AM32" s="35">
        <v>253.47630957143002</v>
      </c>
      <c r="AN32" s="123">
        <v>0.13155756206230196</v>
      </c>
      <c r="AO32" s="123">
        <v>0.29349132196092209</v>
      </c>
      <c r="AP32" s="123">
        <v>0.11033150520060886</v>
      </c>
    </row>
    <row r="33" spans="1:63" s="15" customFormat="1" ht="19.5" customHeight="1" x14ac:dyDescent="0.45">
      <c r="A33" s="16" t="s">
        <v>23</v>
      </c>
      <c r="B33" s="152" t="s">
        <v>110</v>
      </c>
      <c r="C33" s="152" t="s">
        <v>110</v>
      </c>
      <c r="D33" s="152" t="s">
        <v>110</v>
      </c>
      <c r="E33" s="152" t="s">
        <v>110</v>
      </c>
      <c r="F33" s="152" t="s">
        <v>110</v>
      </c>
      <c r="G33" s="152" t="s">
        <v>110</v>
      </c>
      <c r="H33" s="152" t="s">
        <v>110</v>
      </c>
      <c r="I33" s="152" t="s">
        <v>110</v>
      </c>
      <c r="J33" s="152" t="s">
        <v>110</v>
      </c>
      <c r="K33" s="152" t="s">
        <v>110</v>
      </c>
      <c r="L33" s="152" t="s">
        <v>110</v>
      </c>
      <c r="M33" s="36">
        <v>11.270238178480344</v>
      </c>
      <c r="N33" s="36">
        <v>13.521159280862067</v>
      </c>
      <c r="O33" s="36">
        <v>13.8581010709359</v>
      </c>
      <c r="P33" s="36">
        <v>14.810677055580323</v>
      </c>
      <c r="Q33" s="36">
        <v>16.651849640268647</v>
      </c>
      <c r="R33" s="36">
        <v>19.306350283982283</v>
      </c>
      <c r="S33" s="36">
        <v>16.98271327311026</v>
      </c>
      <c r="T33" s="36">
        <v>18.159768248623998</v>
      </c>
      <c r="U33" s="36">
        <v>21.503020998792547</v>
      </c>
      <c r="V33" s="36">
        <v>21.73627094434676</v>
      </c>
      <c r="W33" s="36">
        <v>23.912077362537225</v>
      </c>
      <c r="X33" s="36">
        <v>23.949552666376935</v>
      </c>
      <c r="Y33" s="36">
        <v>22.487418880304599</v>
      </c>
      <c r="Z33" s="36">
        <v>26.037028465435881</v>
      </c>
      <c r="AA33" s="36">
        <v>27.347254062164538</v>
      </c>
      <c r="AB33" s="36">
        <v>29.225737014799815</v>
      </c>
      <c r="AC33" s="37">
        <v>26.971104658716222</v>
      </c>
      <c r="AD33" s="37">
        <v>40.206266559590588</v>
      </c>
      <c r="AE33" s="37">
        <v>31.990425504830601</v>
      </c>
      <c r="AF33" s="37">
        <v>39.602369665247693</v>
      </c>
      <c r="AG33" s="37">
        <v>53.242337288093353</v>
      </c>
      <c r="AH33" s="37">
        <v>49.463085924848507</v>
      </c>
      <c r="AI33" s="37">
        <v>43.158233373598634</v>
      </c>
      <c r="AJ33" s="37">
        <v>49.378231170423412</v>
      </c>
      <c r="AK33" s="37">
        <v>57.912628211307911</v>
      </c>
      <c r="AL33" s="37">
        <v>66.38877637317178</v>
      </c>
      <c r="AM33" s="37">
        <v>49.169734490456612</v>
      </c>
      <c r="AN33" s="123">
        <v>0.17283723694818032</v>
      </c>
      <c r="AO33" s="123">
        <v>0.14636096519288744</v>
      </c>
      <c r="AP33" s="123">
        <v>-0.25936676082003396</v>
      </c>
    </row>
    <row r="34" spans="1:63" s="15" customFormat="1" ht="19.5" customHeight="1" x14ac:dyDescent="0.45">
      <c r="A34" s="11" t="s">
        <v>24</v>
      </c>
      <c r="B34" s="151" t="s">
        <v>110</v>
      </c>
      <c r="C34" s="151" t="s">
        <v>110</v>
      </c>
      <c r="D34" s="151" t="s">
        <v>110</v>
      </c>
      <c r="E34" s="151" t="s">
        <v>110</v>
      </c>
      <c r="F34" s="151" t="s">
        <v>110</v>
      </c>
      <c r="G34" s="151" t="s">
        <v>110</v>
      </c>
      <c r="H34" s="151" t="s">
        <v>110</v>
      </c>
      <c r="I34" s="151" t="s">
        <v>110</v>
      </c>
      <c r="J34" s="151" t="s">
        <v>110</v>
      </c>
      <c r="K34" s="151" t="s">
        <v>110</v>
      </c>
      <c r="L34" s="151" t="s">
        <v>110</v>
      </c>
      <c r="M34" s="34">
        <v>31.091378239899715</v>
      </c>
      <c r="N34" s="34">
        <v>32.447455281740382</v>
      </c>
      <c r="O34" s="34">
        <v>36.846715120775208</v>
      </c>
      <c r="P34" s="34">
        <v>41.946784587782318</v>
      </c>
      <c r="Q34" s="34">
        <v>44.569266548427635</v>
      </c>
      <c r="R34" s="34">
        <v>52.75097653290689</v>
      </c>
      <c r="S34" s="34">
        <v>48.260110344421214</v>
      </c>
      <c r="T34" s="34">
        <v>64.976188392258692</v>
      </c>
      <c r="U34" s="34">
        <v>73.20803474378161</v>
      </c>
      <c r="V34" s="34">
        <v>69.979125788795585</v>
      </c>
      <c r="W34" s="34">
        <v>68.721296520780683</v>
      </c>
      <c r="X34" s="34">
        <v>73.918654045990564</v>
      </c>
      <c r="Y34" s="34">
        <v>74.43948278628325</v>
      </c>
      <c r="Z34" s="34">
        <v>82.585133012004192</v>
      </c>
      <c r="AA34" s="34">
        <v>80.049567917396601</v>
      </c>
      <c r="AB34" s="34">
        <v>85.209254389856298</v>
      </c>
      <c r="AC34" s="35">
        <v>86.966299571208481</v>
      </c>
      <c r="AD34" s="35">
        <v>79.100901757437015</v>
      </c>
      <c r="AE34" s="35">
        <v>78.63984806265924</v>
      </c>
      <c r="AF34" s="35">
        <v>91.644000667939224</v>
      </c>
      <c r="AG34" s="35">
        <v>90.393478596481259</v>
      </c>
      <c r="AH34" s="35">
        <v>105.49707585780972</v>
      </c>
      <c r="AI34" s="35">
        <v>102.82483210407433</v>
      </c>
      <c r="AJ34" s="35">
        <v>99.35686697446782</v>
      </c>
      <c r="AK34" s="35">
        <v>110.57802239664164</v>
      </c>
      <c r="AL34" s="35">
        <v>119.004749167551</v>
      </c>
      <c r="AM34" s="35">
        <v>110.01714979590272</v>
      </c>
      <c r="AN34" s="123">
        <v>0.11293789512361907</v>
      </c>
      <c r="AO34" s="123">
        <v>7.6206162746181416E-2</v>
      </c>
      <c r="AP34" s="123">
        <v>-7.5523031093442494E-2</v>
      </c>
    </row>
    <row r="35" spans="1:63" s="15" customFormat="1" ht="19.5" customHeight="1" x14ac:dyDescent="0.45">
      <c r="A35" s="16" t="s">
        <v>25</v>
      </c>
      <c r="B35" s="152" t="s">
        <v>110</v>
      </c>
      <c r="C35" s="152" t="s">
        <v>110</v>
      </c>
      <c r="D35" s="152" t="s">
        <v>110</v>
      </c>
      <c r="E35" s="152" t="s">
        <v>110</v>
      </c>
      <c r="F35" s="152" t="s">
        <v>110</v>
      </c>
      <c r="G35" s="152" t="s">
        <v>110</v>
      </c>
      <c r="H35" s="152" t="s">
        <v>110</v>
      </c>
      <c r="I35" s="152" t="s">
        <v>110</v>
      </c>
      <c r="J35" s="152" t="s">
        <v>110</v>
      </c>
      <c r="K35" s="152" t="s">
        <v>110</v>
      </c>
      <c r="L35" s="152" t="s">
        <v>110</v>
      </c>
      <c r="M35" s="36">
        <v>24.585742999793592</v>
      </c>
      <c r="N35" s="36">
        <v>23.658400193530131</v>
      </c>
      <c r="O35" s="36">
        <v>23.95603850967246</v>
      </c>
      <c r="P35" s="36">
        <v>26.380776464238906</v>
      </c>
      <c r="Q35" s="36">
        <v>26.96243466572745</v>
      </c>
      <c r="R35" s="36">
        <v>30.325103550150388</v>
      </c>
      <c r="S35" s="36">
        <v>28.965679196939998</v>
      </c>
      <c r="T35" s="36">
        <v>35.608964936183369</v>
      </c>
      <c r="U35" s="36">
        <v>40.05808245261138</v>
      </c>
      <c r="V35" s="36">
        <v>40.839655713442838</v>
      </c>
      <c r="W35" s="36">
        <v>45.101664592769097</v>
      </c>
      <c r="X35" s="36">
        <v>46.494476572074163</v>
      </c>
      <c r="Y35" s="36">
        <v>48.584931562970425</v>
      </c>
      <c r="Z35" s="36">
        <v>56.222368941182097</v>
      </c>
      <c r="AA35" s="36">
        <v>60.712649951734541</v>
      </c>
      <c r="AB35" s="36">
        <v>54.803544858949017</v>
      </c>
      <c r="AC35" s="37">
        <v>50.851408002445154</v>
      </c>
      <c r="AD35" s="37">
        <v>56.658936765413785</v>
      </c>
      <c r="AE35" s="37">
        <v>55.816751703307681</v>
      </c>
      <c r="AF35" s="37">
        <v>55.299482426064642</v>
      </c>
      <c r="AG35" s="37">
        <v>56.855568340617793</v>
      </c>
      <c r="AH35" s="37">
        <v>56.918279640783304</v>
      </c>
      <c r="AI35" s="37">
        <v>62.143332983547957</v>
      </c>
      <c r="AJ35" s="37">
        <v>69.880356160042211</v>
      </c>
      <c r="AK35" s="37">
        <v>70.811498803765843</v>
      </c>
      <c r="AL35" s="37">
        <v>77.528387712380209</v>
      </c>
      <c r="AM35" s="37">
        <v>77.350872594611999</v>
      </c>
      <c r="AN35" s="123">
        <v>1.3324812506551931E-2</v>
      </c>
      <c r="AO35" s="123">
        <v>9.4855906485305841E-2</v>
      </c>
      <c r="AP35" s="123">
        <v>-2.2896789551043462E-3</v>
      </c>
    </row>
    <row r="36" spans="1:63" s="15" customFormat="1" ht="19.5" customHeight="1" x14ac:dyDescent="0.45">
      <c r="A36" s="11" t="s">
        <v>26</v>
      </c>
      <c r="B36" s="151" t="s">
        <v>110</v>
      </c>
      <c r="C36" s="151" t="s">
        <v>110</v>
      </c>
      <c r="D36" s="151" t="s">
        <v>110</v>
      </c>
      <c r="E36" s="151" t="s">
        <v>110</v>
      </c>
      <c r="F36" s="151" t="s">
        <v>110</v>
      </c>
      <c r="G36" s="151" t="s">
        <v>110</v>
      </c>
      <c r="H36" s="151" t="s">
        <v>110</v>
      </c>
      <c r="I36" s="151" t="s">
        <v>110</v>
      </c>
      <c r="J36" s="151" t="s">
        <v>110</v>
      </c>
      <c r="K36" s="151" t="s">
        <v>110</v>
      </c>
      <c r="L36" s="151" t="s">
        <v>110</v>
      </c>
      <c r="M36" s="34">
        <v>9.6128727312625912</v>
      </c>
      <c r="N36" s="34">
        <v>9.4726962643036199</v>
      </c>
      <c r="O36" s="34">
        <v>9.7595173454950874</v>
      </c>
      <c r="P36" s="34">
        <v>11.80529476400425</v>
      </c>
      <c r="Q36" s="34">
        <v>11.964802079248996</v>
      </c>
      <c r="R36" s="34">
        <v>12.046139476685873</v>
      </c>
      <c r="S36" s="34">
        <v>11.442615267536821</v>
      </c>
      <c r="T36" s="34">
        <v>12.161083445521855</v>
      </c>
      <c r="U36" s="34">
        <v>13.127624101782276</v>
      </c>
      <c r="V36" s="34">
        <v>13.095343299319271</v>
      </c>
      <c r="W36" s="34">
        <v>12.736708173334716</v>
      </c>
      <c r="X36" s="34">
        <v>15.008154014229557</v>
      </c>
      <c r="Y36" s="34">
        <v>17.593232489223677</v>
      </c>
      <c r="Z36" s="34">
        <v>20.691912979758449</v>
      </c>
      <c r="AA36" s="34">
        <v>23.248175748606162</v>
      </c>
      <c r="AB36" s="34">
        <v>23.670693144093857</v>
      </c>
      <c r="AC36" s="35">
        <v>25.519271915365703</v>
      </c>
      <c r="AD36" s="35">
        <v>21.029930690770875</v>
      </c>
      <c r="AE36" s="35">
        <v>19.129973976159356</v>
      </c>
      <c r="AF36" s="35">
        <v>19.371471361358683</v>
      </c>
      <c r="AG36" s="35">
        <v>21.27373295615039</v>
      </c>
      <c r="AH36" s="35">
        <v>19.935679830210312</v>
      </c>
      <c r="AI36" s="35">
        <v>22.119268108158305</v>
      </c>
      <c r="AJ36" s="35">
        <v>27.255680866061095</v>
      </c>
      <c r="AK36" s="35">
        <v>27.731571053058623</v>
      </c>
      <c r="AL36" s="35">
        <v>30.644577390436602</v>
      </c>
      <c r="AM36" s="35">
        <v>27.87731785155902</v>
      </c>
      <c r="AN36" s="123">
        <v>1.7460220103696189E-2</v>
      </c>
      <c r="AO36" s="123">
        <v>0.10504296102822819</v>
      </c>
      <c r="AP36" s="123">
        <v>-9.0301768682284789E-2</v>
      </c>
    </row>
    <row r="37" spans="1:63" s="10" customFormat="1" ht="19.5" customHeight="1" thickBot="1" x14ac:dyDescent="0.5">
      <c r="A37" s="38" t="s">
        <v>27</v>
      </c>
      <c r="B37" s="155" t="s">
        <v>110</v>
      </c>
      <c r="C37" s="155" t="s">
        <v>110</v>
      </c>
      <c r="D37" s="155" t="s">
        <v>110</v>
      </c>
      <c r="E37" s="155" t="s">
        <v>110</v>
      </c>
      <c r="F37" s="155" t="s">
        <v>110</v>
      </c>
      <c r="G37" s="155" t="s">
        <v>110</v>
      </c>
      <c r="H37" s="155" t="s">
        <v>110</v>
      </c>
      <c r="I37" s="155" t="s">
        <v>110</v>
      </c>
      <c r="J37" s="155" t="s">
        <v>110</v>
      </c>
      <c r="K37" s="155" t="s">
        <v>110</v>
      </c>
      <c r="L37" s="155" t="s">
        <v>110</v>
      </c>
      <c r="M37" s="39">
        <v>138.80428900482804</v>
      </c>
      <c r="N37" s="39">
        <v>147.90471217535489</v>
      </c>
      <c r="O37" s="39">
        <v>157.43547756446</v>
      </c>
      <c r="P37" s="39">
        <v>168.63479260181833</v>
      </c>
      <c r="Q37" s="39">
        <v>183.05972000680467</v>
      </c>
      <c r="R37" s="39">
        <v>194.9236541890578</v>
      </c>
      <c r="S37" s="39">
        <v>189.22483352569378</v>
      </c>
      <c r="T37" s="39">
        <v>221.73132154314277</v>
      </c>
      <c r="U37" s="39">
        <v>248.17859483305926</v>
      </c>
      <c r="V37" s="39">
        <v>244.88627054976564</v>
      </c>
      <c r="W37" s="39">
        <v>255.09622943567905</v>
      </c>
      <c r="X37" s="39">
        <v>269.97522169030657</v>
      </c>
      <c r="Y37" s="39">
        <v>275.35802943741601</v>
      </c>
      <c r="Z37" s="39">
        <v>307.17895207746523</v>
      </c>
      <c r="AA37" s="39">
        <v>331.10273110873794</v>
      </c>
      <c r="AB37" s="39">
        <v>337.46380093978337</v>
      </c>
      <c r="AC37" s="40">
        <v>325.61797630287742</v>
      </c>
      <c r="AD37" s="40">
        <v>329.77932181505986</v>
      </c>
      <c r="AE37" s="40">
        <v>319.25009181743832</v>
      </c>
      <c r="AF37" s="40">
        <v>349.05182453537537</v>
      </c>
      <c r="AG37" s="40">
        <v>385.94925654427107</v>
      </c>
      <c r="AH37" s="40">
        <v>399.23866452983054</v>
      </c>
      <c r="AI37" s="40">
        <v>393.61682363371085</v>
      </c>
      <c r="AJ37" s="40">
        <v>401.84238127571592</v>
      </c>
      <c r="AK37" s="40">
        <v>443.52416345885189</v>
      </c>
      <c r="AL37" s="40">
        <v>521.85534706541807</v>
      </c>
      <c r="AM37" s="40">
        <v>517.89138430396031</v>
      </c>
      <c r="AN37" s="123">
        <v>0.10372669515547406</v>
      </c>
      <c r="AO37" s="123">
        <v>0.17661085924991182</v>
      </c>
      <c r="AP37" s="123">
        <v>-7.5959033164048062E-3</v>
      </c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</row>
    <row r="38" spans="1:63" s="10" customFormat="1" ht="19.5" customHeight="1" thickTop="1" thickBot="1" x14ac:dyDescent="0.5">
      <c r="A38" s="41" t="s">
        <v>28</v>
      </c>
      <c r="B38" s="42">
        <v>304.2182121482146</v>
      </c>
      <c r="C38" s="42">
        <v>268.52414381472528</v>
      </c>
      <c r="D38" s="42">
        <v>267.04912768871759</v>
      </c>
      <c r="E38" s="42">
        <v>288.20027803384517</v>
      </c>
      <c r="F38" s="42">
        <v>278.32713972696337</v>
      </c>
      <c r="G38" s="42">
        <v>293.16560557659761</v>
      </c>
      <c r="H38" s="42">
        <v>273.13624173310035</v>
      </c>
      <c r="I38" s="42">
        <v>251.3499048201671</v>
      </c>
      <c r="J38" s="42">
        <v>303.93324389367217</v>
      </c>
      <c r="K38" s="42">
        <v>316.40923751435184</v>
      </c>
      <c r="L38" s="42">
        <v>316.29396263452213</v>
      </c>
      <c r="M38" s="42">
        <v>430.85573377151991</v>
      </c>
      <c r="N38" s="42">
        <v>472.31985581292815</v>
      </c>
      <c r="O38" s="42">
        <v>544.96056595345976</v>
      </c>
      <c r="P38" s="42">
        <v>608.4728079219434</v>
      </c>
      <c r="Q38" s="42">
        <v>619.67739885456535</v>
      </c>
      <c r="R38" s="42">
        <v>564.06420374518552</v>
      </c>
      <c r="S38" s="42">
        <v>560.62048553800867</v>
      </c>
      <c r="T38" s="42">
        <v>641.15502225824355</v>
      </c>
      <c r="U38" s="42">
        <v>729.78056662069298</v>
      </c>
      <c r="V38" s="42">
        <v>702.34435752153763</v>
      </c>
      <c r="W38" s="42">
        <v>729.53082314321364</v>
      </c>
      <c r="X38" s="42">
        <v>820.97235385991689</v>
      </c>
      <c r="Y38" s="42">
        <v>856.31782328547342</v>
      </c>
      <c r="Z38" s="42">
        <v>939.26691713736</v>
      </c>
      <c r="AA38" s="42">
        <v>971.32302533682582</v>
      </c>
      <c r="AB38" s="42">
        <v>980.00705298585171</v>
      </c>
      <c r="AC38" s="43">
        <v>976.28634238089035</v>
      </c>
      <c r="AD38" s="43">
        <v>983.14917672811566</v>
      </c>
      <c r="AE38" s="43">
        <v>950.3687101446726</v>
      </c>
      <c r="AF38" s="43">
        <v>971.09454022394698</v>
      </c>
      <c r="AG38" s="43">
        <v>1144.2339145419478</v>
      </c>
      <c r="AH38" s="43">
        <v>1258.6559805036648</v>
      </c>
      <c r="AI38" s="43">
        <v>1257.8929200175162</v>
      </c>
      <c r="AJ38" s="43">
        <v>1301.258516810502</v>
      </c>
      <c r="AK38" s="43">
        <v>1315.9748428497689</v>
      </c>
      <c r="AL38" s="43">
        <v>1487.0217160149123</v>
      </c>
      <c r="AM38" s="43">
        <v>1439.5883761511154</v>
      </c>
      <c r="AN38" s="123">
        <v>1.1309302378545105E-2</v>
      </c>
      <c r="AO38" s="123">
        <v>0.12997731232820375</v>
      </c>
      <c r="AP38" s="123">
        <v>-3.1898215979598521E-2</v>
      </c>
    </row>
    <row r="39" spans="1:63" ht="18" customHeight="1" thickTop="1" x14ac:dyDescent="0.45">
      <c r="A39" s="140" t="s">
        <v>131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</row>
    <row r="40" spans="1:63" ht="17.25" customHeight="1" x14ac:dyDescent="0.45">
      <c r="A40" s="136" t="s">
        <v>132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</row>
    <row r="41" spans="1:63" ht="31.5" customHeight="1" x14ac:dyDescent="0.45">
      <c r="A41" s="136" t="s">
        <v>113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</row>
    <row r="42" spans="1:63" ht="33" customHeight="1" x14ac:dyDescent="0.45">
      <c r="A42" s="136" t="s">
        <v>29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</row>
    <row r="43" spans="1:63" x14ac:dyDescent="0.45">
      <c r="A43" s="136" t="s">
        <v>30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</row>
    <row r="44" spans="1:63" x14ac:dyDescent="0.45">
      <c r="A44" s="142" t="s">
        <v>31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</row>
    <row r="45" spans="1:63" x14ac:dyDescent="0.45">
      <c r="A45" s="136" t="s">
        <v>133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</row>
    <row r="46" spans="1:63" x14ac:dyDescent="0.45">
      <c r="A46" s="136" t="s">
        <v>134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</row>
    <row r="47" spans="1:63" x14ac:dyDescent="0.45">
      <c r="A47" s="136" t="s">
        <v>32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</row>
    <row r="48" spans="1:63" x14ac:dyDescent="0.45">
      <c r="A48" s="136" t="s">
        <v>33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</row>
    <row r="49" spans="1:39" x14ac:dyDescent="0.45">
      <c r="A49" s="136" t="s">
        <v>114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</row>
    <row r="50" spans="1:39" x14ac:dyDescent="0.45">
      <c r="A50" s="136" t="s">
        <v>128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</row>
  </sheetData>
  <mergeCells count="13">
    <mergeCell ref="A40:AM40"/>
    <mergeCell ref="A39:AM39"/>
    <mergeCell ref="A6:AI6"/>
    <mergeCell ref="A45:AM45"/>
    <mergeCell ref="A44:AM44"/>
    <mergeCell ref="A43:AM43"/>
    <mergeCell ref="A42:AM42"/>
    <mergeCell ref="A41:AM41"/>
    <mergeCell ref="A50:AM50"/>
    <mergeCell ref="A49:AM49"/>
    <mergeCell ref="A48:AM48"/>
    <mergeCell ref="A47:AM47"/>
    <mergeCell ref="A46:AM4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8"/>
  <sheetViews>
    <sheetView showGridLines="0" zoomScale="80" zoomScaleNormal="80" workbookViewId="0">
      <selection activeCell="A46" sqref="A46:L46"/>
    </sheetView>
  </sheetViews>
  <sheetFormatPr defaultColWidth="8.88671875" defaultRowHeight="19.2" x14ac:dyDescent="0.45"/>
  <cols>
    <col min="1" max="1" width="17.33203125" style="3" customWidth="1"/>
    <col min="2" max="2" width="17.88671875" style="3" bestFit="1" customWidth="1"/>
    <col min="3" max="3" width="10.5546875" style="3" bestFit="1" customWidth="1"/>
    <col min="4" max="16384" width="8.88671875" style="3"/>
  </cols>
  <sheetData>
    <row r="1" spans="1:13" x14ac:dyDescent="0.45">
      <c r="A1" s="121" t="s">
        <v>121</v>
      </c>
    </row>
    <row r="2" spans="1:13" x14ac:dyDescent="0.45">
      <c r="A2" s="3" t="s">
        <v>122</v>
      </c>
    </row>
    <row r="3" spans="1:13" x14ac:dyDescent="0.45">
      <c r="A3" s="3" t="s">
        <v>123</v>
      </c>
    </row>
    <row r="5" spans="1:13" ht="18" customHeight="1" x14ac:dyDescent="0.45">
      <c r="A5" s="124" t="s">
        <v>77</v>
      </c>
      <c r="B5" s="124"/>
      <c r="C5" s="124"/>
      <c r="D5" s="125"/>
      <c r="E5" s="125"/>
      <c r="F5" s="125"/>
      <c r="G5" s="125"/>
      <c r="H5" s="125"/>
      <c r="I5" s="125"/>
      <c r="J5" s="125"/>
      <c r="K5" s="125"/>
      <c r="L5" s="125"/>
      <c r="M5" s="15"/>
    </row>
    <row r="6" spans="1:13" ht="18" customHeight="1" x14ac:dyDescent="0.45">
      <c r="A6" s="124" t="s">
        <v>78</v>
      </c>
      <c r="B6" s="124"/>
      <c r="C6" s="124"/>
      <c r="D6" s="125"/>
      <c r="E6" s="125"/>
      <c r="F6" s="125"/>
      <c r="G6" s="125"/>
      <c r="H6" s="125"/>
      <c r="I6" s="125"/>
      <c r="J6" s="125"/>
      <c r="K6" s="125"/>
      <c r="L6" s="125"/>
      <c r="M6" s="15"/>
    </row>
    <row r="7" spans="1:13" x14ac:dyDescent="0.45">
      <c r="A7" s="109"/>
    </row>
    <row r="8" spans="1:13" ht="39" thickBot="1" x14ac:dyDescent="0.5">
      <c r="A8" s="110" t="s">
        <v>79</v>
      </c>
      <c r="B8" s="111" t="s">
        <v>80</v>
      </c>
      <c r="C8" s="112" t="s">
        <v>81</v>
      </c>
    </row>
    <row r="9" spans="1:13" ht="16.5" customHeight="1" thickTop="1" x14ac:dyDescent="0.45">
      <c r="A9" s="113">
        <v>1990</v>
      </c>
      <c r="B9" s="114">
        <v>100</v>
      </c>
      <c r="C9" s="115" t="s">
        <v>110</v>
      </c>
    </row>
    <row r="10" spans="1:13" ht="16.5" customHeight="1" x14ac:dyDescent="0.45">
      <c r="A10" s="116">
        <v>1991</v>
      </c>
      <c r="B10" s="117">
        <v>100.27530507723812</v>
      </c>
      <c r="C10" s="118">
        <v>0.27530507723811581</v>
      </c>
    </row>
    <row r="11" spans="1:13" ht="16.5" customHeight="1" x14ac:dyDescent="0.45">
      <c r="A11" s="119">
        <v>1992</v>
      </c>
      <c r="B11" s="114">
        <v>106.20337614689583</v>
      </c>
      <c r="C11" s="120">
        <v>5.911795596225371</v>
      </c>
    </row>
    <row r="12" spans="1:13" ht="16.5" customHeight="1" x14ac:dyDescent="0.45">
      <c r="A12" s="116">
        <v>1993</v>
      </c>
      <c r="B12" s="117">
        <v>104.57013107177708</v>
      </c>
      <c r="C12" s="118">
        <v>-1.5378466621058433</v>
      </c>
    </row>
    <row r="13" spans="1:13" ht="16.5" customHeight="1" x14ac:dyDescent="0.45">
      <c r="A13" s="119">
        <v>1994</v>
      </c>
      <c r="B13" s="114">
        <v>114.16378114998278</v>
      </c>
      <c r="C13" s="120">
        <v>9.1743693728571518</v>
      </c>
    </row>
    <row r="14" spans="1:13" ht="16.5" customHeight="1" x14ac:dyDescent="0.45">
      <c r="A14" s="116">
        <v>1995</v>
      </c>
      <c r="B14" s="117">
        <v>115.0243365219558</v>
      </c>
      <c r="C14" s="118">
        <v>0.75379018047980173</v>
      </c>
    </row>
    <row r="15" spans="1:13" ht="16.5" customHeight="1" x14ac:dyDescent="0.45">
      <c r="A15" s="119">
        <v>1996</v>
      </c>
      <c r="B15" s="114">
        <v>106.55186735424465</v>
      </c>
      <c r="C15" s="120">
        <v>-7.3658057276374134</v>
      </c>
    </row>
    <row r="16" spans="1:13" ht="16.5" customHeight="1" x14ac:dyDescent="0.45">
      <c r="A16" s="116">
        <v>1997</v>
      </c>
      <c r="B16" s="117">
        <v>114.03726174297621</v>
      </c>
      <c r="C16" s="118">
        <v>7.0251179773747747</v>
      </c>
    </row>
    <row r="17" spans="1:3" ht="16.5" customHeight="1" x14ac:dyDescent="0.45">
      <c r="A17" s="119">
        <v>1998</v>
      </c>
      <c r="B17" s="114">
        <v>117.31915303619954</v>
      </c>
      <c r="C17" s="120">
        <v>2.8779113449954994</v>
      </c>
    </row>
    <row r="18" spans="1:3" ht="16.5" customHeight="1" x14ac:dyDescent="0.45">
      <c r="A18" s="116">
        <v>1999</v>
      </c>
      <c r="B18" s="117">
        <v>124.73428473228039</v>
      </c>
      <c r="C18" s="118">
        <v>6.3204783738873953</v>
      </c>
    </row>
    <row r="19" spans="1:3" ht="16.5" customHeight="1" x14ac:dyDescent="0.45">
      <c r="A19" s="119">
        <v>2000</v>
      </c>
      <c r="B19" s="114">
        <v>128.2930427050309</v>
      </c>
      <c r="C19" s="120">
        <v>2.8530712148538346</v>
      </c>
    </row>
    <row r="20" spans="1:3" ht="16.5" customHeight="1" x14ac:dyDescent="0.45">
      <c r="A20" s="116">
        <v>2001</v>
      </c>
      <c r="B20" s="117">
        <v>136.97467822597082</v>
      </c>
      <c r="C20" s="118">
        <v>6.7670353262262122</v>
      </c>
    </row>
    <row r="21" spans="1:3" ht="16.5" customHeight="1" x14ac:dyDescent="0.45">
      <c r="A21" s="119">
        <v>2002</v>
      </c>
      <c r="B21" s="114">
        <v>139.51013982605832</v>
      </c>
      <c r="C21" s="120">
        <v>1.8510440272067528</v>
      </c>
    </row>
    <row r="22" spans="1:3" ht="16.5" customHeight="1" x14ac:dyDescent="0.45">
      <c r="A22" s="116">
        <v>2003</v>
      </c>
      <c r="B22" s="117">
        <v>153.86772745036896</v>
      </c>
      <c r="C22" s="118">
        <v>10.291429456103854</v>
      </c>
    </row>
    <row r="23" spans="1:3" ht="16.5" customHeight="1" x14ac:dyDescent="0.45">
      <c r="A23" s="119">
        <v>2004</v>
      </c>
      <c r="B23" s="114">
        <v>159.64137908018984</v>
      </c>
      <c r="C23" s="120">
        <v>3.7523473736123156</v>
      </c>
    </row>
    <row r="24" spans="1:3" ht="16.5" customHeight="1" x14ac:dyDescent="0.45">
      <c r="A24" s="116">
        <v>2005</v>
      </c>
      <c r="B24" s="117">
        <v>157.13592812127436</v>
      </c>
      <c r="C24" s="118">
        <v>-1.5694245272442526</v>
      </c>
    </row>
    <row r="25" spans="1:3" ht="16.5" customHeight="1" x14ac:dyDescent="0.45">
      <c r="A25" s="119">
        <v>2006</v>
      </c>
      <c r="B25" s="114">
        <v>164.85795860548876</v>
      </c>
      <c r="C25" s="120">
        <v>4.9142360862594661</v>
      </c>
    </row>
    <row r="26" spans="1:3" ht="16.5" customHeight="1" x14ac:dyDescent="0.45">
      <c r="A26" s="116">
        <v>2007</v>
      </c>
      <c r="B26" s="117">
        <v>180.78064006776765</v>
      </c>
      <c r="C26" s="118">
        <v>9.6584244988635692</v>
      </c>
    </row>
    <row r="27" spans="1:3" ht="16.5" customHeight="1" x14ac:dyDescent="0.45">
      <c r="A27" s="119">
        <v>2008</v>
      </c>
      <c r="B27" s="114">
        <v>196.90957977720942</v>
      </c>
      <c r="C27" s="120">
        <v>8.9218290760535268</v>
      </c>
    </row>
    <row r="28" spans="1:3" ht="16.5" customHeight="1" x14ac:dyDescent="0.45">
      <c r="A28" s="116">
        <v>2009</v>
      </c>
      <c r="B28" s="117">
        <v>190.30947676981953</v>
      </c>
      <c r="C28" s="118">
        <v>-3.3518445445150431</v>
      </c>
    </row>
    <row r="29" spans="1:3" ht="16.5" customHeight="1" x14ac:dyDescent="0.45">
      <c r="A29" s="119">
        <v>2010</v>
      </c>
      <c r="B29" s="114">
        <v>203.58132140625628</v>
      </c>
      <c r="C29" s="120">
        <v>6.9738222508430994</v>
      </c>
    </row>
    <row r="30" spans="1:3" ht="16.5" customHeight="1" x14ac:dyDescent="0.45">
      <c r="A30" s="116">
        <v>2011</v>
      </c>
      <c r="B30" s="117">
        <v>217.04060018402259</v>
      </c>
      <c r="C30" s="118">
        <v>6.6112542569205939</v>
      </c>
    </row>
    <row r="31" spans="1:3" ht="16.5" customHeight="1" x14ac:dyDescent="0.45">
      <c r="A31" s="119">
        <v>2012</v>
      </c>
      <c r="B31" s="114">
        <v>210.93205316011404</v>
      </c>
      <c r="C31" s="120">
        <v>-2.8144720475013858</v>
      </c>
    </row>
    <row r="32" spans="1:3" ht="16.5" customHeight="1" x14ac:dyDescent="0.45">
      <c r="A32" s="116">
        <v>2013</v>
      </c>
      <c r="B32" s="117">
        <v>228.00911847668428</v>
      </c>
      <c r="C32" s="118">
        <v>8.0960029832959552</v>
      </c>
    </row>
    <row r="33" spans="1:12" ht="16.5" customHeight="1" x14ac:dyDescent="0.45">
      <c r="A33" s="119">
        <v>2014</v>
      </c>
      <c r="B33" s="114">
        <v>232.56171197227314</v>
      </c>
      <c r="C33" s="120">
        <v>1.9966716796260078</v>
      </c>
    </row>
    <row r="34" spans="1:12" ht="16.5" customHeight="1" x14ac:dyDescent="0.45">
      <c r="A34" s="116">
        <v>2015</v>
      </c>
      <c r="B34" s="117">
        <v>242.31800918291268</v>
      </c>
      <c r="C34" s="118">
        <v>4.1951433569609735</v>
      </c>
    </row>
    <row r="35" spans="1:12" ht="16.5" customHeight="1" x14ac:dyDescent="0.45">
      <c r="A35" s="119">
        <v>2016</v>
      </c>
      <c r="B35" s="114">
        <v>228.23864268484809</v>
      </c>
      <c r="C35" s="120">
        <v>-5.8102848176822217</v>
      </c>
    </row>
    <row r="36" spans="1:12" ht="16.5" customHeight="1" x14ac:dyDescent="0.45">
      <c r="A36" s="116">
        <v>2017</v>
      </c>
      <c r="B36" s="117">
        <v>253.8258521235316</v>
      </c>
      <c r="C36" s="118">
        <v>11.210726254630918</v>
      </c>
    </row>
    <row r="37" spans="1:12" ht="16.5" customHeight="1" x14ac:dyDescent="0.45">
      <c r="A37" s="119">
        <v>2018</v>
      </c>
      <c r="B37" s="114">
        <v>245.13449547955108</v>
      </c>
      <c r="C37" s="120">
        <v>-3.4241416196450429</v>
      </c>
    </row>
    <row r="38" spans="1:12" ht="16.5" customHeight="1" x14ac:dyDescent="0.45">
      <c r="A38" s="116">
        <v>2019</v>
      </c>
      <c r="B38" s="117">
        <v>248.61895382494558</v>
      </c>
      <c r="C38" s="118">
        <v>1.421447576595833</v>
      </c>
    </row>
    <row r="39" spans="1:12" ht="16.5" customHeight="1" x14ac:dyDescent="0.45">
      <c r="A39" s="119">
        <v>2020</v>
      </c>
      <c r="B39" s="114">
        <v>258.84777688038417</v>
      </c>
      <c r="C39" s="120">
        <v>4.1142571385127722</v>
      </c>
    </row>
    <row r="40" spans="1:12" ht="16.5" customHeight="1" x14ac:dyDescent="0.45">
      <c r="A40" s="116">
        <v>2021</v>
      </c>
      <c r="B40" s="117">
        <v>254.98782385273259</v>
      </c>
      <c r="C40" s="118">
        <v>-1.4912057867258806</v>
      </c>
    </row>
    <row r="41" spans="1:12" ht="16.5" customHeight="1" x14ac:dyDescent="0.45">
      <c r="A41" s="119">
        <v>2022</v>
      </c>
      <c r="B41" s="114">
        <v>256.90396455429726</v>
      </c>
      <c r="C41" s="120">
        <v>0.75146360818833946</v>
      </c>
    </row>
    <row r="42" spans="1:12" ht="16.5" customHeight="1" x14ac:dyDescent="0.45">
      <c r="A42" s="116">
        <v>2023</v>
      </c>
      <c r="B42" s="117">
        <v>298.26925574804238</v>
      </c>
      <c r="C42" s="118">
        <v>16.101460818446213</v>
      </c>
    </row>
    <row r="43" spans="1:12" ht="16.5" customHeight="1" x14ac:dyDescent="0.45">
      <c r="A43" s="131">
        <v>2024</v>
      </c>
      <c r="B43" s="114">
        <v>285.79880772041628</v>
      </c>
      <c r="C43" s="120">
        <v>-4.1809364482943199</v>
      </c>
    </row>
    <row r="44" spans="1:12" ht="16.5" customHeight="1" x14ac:dyDescent="0.45">
      <c r="A44" s="116">
        <v>2025</v>
      </c>
      <c r="B44" s="117">
        <v>320.78639458262313</v>
      </c>
      <c r="C44" s="118">
        <v>12.242033877353887</v>
      </c>
    </row>
    <row r="45" spans="1:12" ht="16.5" customHeight="1" x14ac:dyDescent="0.45">
      <c r="A45" s="132">
        <v>2026</v>
      </c>
      <c r="B45" s="133">
        <v>329.94871927873805</v>
      </c>
      <c r="C45" s="134">
        <v>2.8562073862378332</v>
      </c>
    </row>
    <row r="46" spans="1:12" x14ac:dyDescent="0.45">
      <c r="A46" s="143" t="s">
        <v>129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</row>
    <row r="47" spans="1:12" x14ac:dyDescent="0.45">
      <c r="A47" s="143" t="s">
        <v>136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 x14ac:dyDescent="0.45">
      <c r="A48" s="143" t="s">
        <v>82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</row>
  </sheetData>
  <mergeCells count="3">
    <mergeCell ref="A48:L48"/>
    <mergeCell ref="A47:L47"/>
    <mergeCell ref="A46:L4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8"/>
  <sheetViews>
    <sheetView showGridLines="0" zoomScale="80" zoomScaleNormal="80" workbookViewId="0">
      <pane xSplit="1" ySplit="7" topLeftCell="B8" activePane="bottomRight" state="frozen"/>
      <selection activeCell="A46" sqref="A46"/>
      <selection pane="topRight" activeCell="A46" sqref="A46"/>
      <selection pane="bottomLeft" activeCell="A46" sqref="A46"/>
      <selection pane="bottomRight" activeCell="B6" sqref="B6:G6"/>
    </sheetView>
  </sheetViews>
  <sheetFormatPr defaultColWidth="9.109375" defaultRowHeight="17.399999999999999" customHeight="1" x14ac:dyDescent="0.45"/>
  <cols>
    <col min="1" max="1" width="27.33203125" style="3" customWidth="1"/>
    <col min="2" max="7" width="20.5546875" style="3" bestFit="1" customWidth="1"/>
    <col min="8" max="8" width="10.109375" style="3" bestFit="1" customWidth="1"/>
    <col min="9" max="9" width="10.33203125" style="3" bestFit="1" customWidth="1"/>
    <col min="10" max="10" width="9.5546875" style="3" bestFit="1" customWidth="1"/>
    <col min="11" max="11" width="9.109375" style="3" bestFit="1" customWidth="1"/>
    <col min="12" max="12" width="10.33203125" style="3" bestFit="1" customWidth="1"/>
    <col min="13" max="16384" width="9.109375" style="3"/>
  </cols>
  <sheetData>
    <row r="1" spans="1:12" ht="17.399999999999999" customHeight="1" x14ac:dyDescent="0.45">
      <c r="A1" s="121" t="s">
        <v>121</v>
      </c>
    </row>
    <row r="2" spans="1:12" ht="17.399999999999999" customHeight="1" x14ac:dyDescent="0.45">
      <c r="A2" s="3" t="s">
        <v>122</v>
      </c>
    </row>
    <row r="3" spans="1:12" ht="17.399999999999999" customHeight="1" x14ac:dyDescent="0.45">
      <c r="A3" s="3" t="s">
        <v>123</v>
      </c>
    </row>
    <row r="5" spans="1:12" ht="17.399999999999999" customHeight="1" x14ac:dyDescent="0.45">
      <c r="A5" s="144" t="s">
        <v>83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</row>
    <row r="6" spans="1:12" ht="17.399999999999999" customHeight="1" x14ac:dyDescent="0.45">
      <c r="B6" s="145" t="s">
        <v>84</v>
      </c>
      <c r="C6" s="145"/>
      <c r="D6" s="145"/>
      <c r="E6" s="145"/>
      <c r="F6" s="145"/>
      <c r="G6" s="145"/>
      <c r="H6" s="145" t="s">
        <v>85</v>
      </c>
      <c r="I6" s="145"/>
      <c r="J6" s="145"/>
      <c r="K6" s="145"/>
      <c r="L6" s="145"/>
    </row>
    <row r="7" spans="1:12" s="10" customFormat="1" ht="19.5" customHeight="1" thickBot="1" x14ac:dyDescent="0.5">
      <c r="A7" s="62" t="s">
        <v>2</v>
      </c>
      <c r="B7" s="63">
        <v>46113</v>
      </c>
      <c r="C7" s="64">
        <v>46143</v>
      </c>
      <c r="D7" s="64">
        <v>46174</v>
      </c>
      <c r="E7" s="64">
        <v>46204</v>
      </c>
      <c r="F7" s="64">
        <v>46235</v>
      </c>
      <c r="G7" s="65">
        <v>46266</v>
      </c>
      <c r="H7" s="63" t="s">
        <v>124</v>
      </c>
      <c r="I7" s="64" t="s">
        <v>125</v>
      </c>
      <c r="J7" s="64" t="s">
        <v>126</v>
      </c>
      <c r="K7" s="66" t="s">
        <v>127</v>
      </c>
      <c r="L7" s="65" t="s">
        <v>130</v>
      </c>
    </row>
    <row r="8" spans="1:12" s="15" customFormat="1" ht="19.5" customHeight="1" thickTop="1" x14ac:dyDescent="0.45">
      <c r="A8" s="67" t="s">
        <v>86</v>
      </c>
      <c r="B8" s="68">
        <v>32517625031.244205</v>
      </c>
      <c r="C8" s="69">
        <v>33153561541.630692</v>
      </c>
      <c r="D8" s="69">
        <v>34229676343.885479</v>
      </c>
      <c r="E8" s="69">
        <v>34788859843.148369</v>
      </c>
      <c r="F8" s="69">
        <v>35669356806.863861</v>
      </c>
      <c r="G8" s="70">
        <v>36051667805.581505</v>
      </c>
      <c r="H8" s="71">
        <v>1.9556671490474908</v>
      </c>
      <c r="I8" s="72">
        <v>3.2458497736465475</v>
      </c>
      <c r="J8" s="72">
        <v>1.6336219298280774</v>
      </c>
      <c r="K8" s="73">
        <v>2.5309739028107403</v>
      </c>
      <c r="L8" s="74">
        <v>1.0718191549898615</v>
      </c>
    </row>
    <row r="9" spans="1:12" s="15" customFormat="1" ht="19.5" customHeight="1" x14ac:dyDescent="0.45">
      <c r="A9" s="75" t="s">
        <v>5</v>
      </c>
      <c r="B9" s="76">
        <v>5550863413.7810678</v>
      </c>
      <c r="C9" s="77">
        <v>5480642349.3622656</v>
      </c>
      <c r="D9" s="77">
        <v>5340760245.267252</v>
      </c>
      <c r="E9" s="77">
        <v>5224547715.5751362</v>
      </c>
      <c r="F9" s="77">
        <v>5200781322.7028303</v>
      </c>
      <c r="G9" s="78">
        <v>5024254172.0927162</v>
      </c>
      <c r="H9" s="79">
        <v>-1.2650476004231193</v>
      </c>
      <c r="I9" s="80">
        <v>-2.5522939680836965</v>
      </c>
      <c r="J9" s="80">
        <v>-2.1759548145809049</v>
      </c>
      <c r="K9" s="81">
        <v>-0.45489857048208737</v>
      </c>
      <c r="L9" s="82">
        <v>-3.3942428965341165</v>
      </c>
    </row>
    <row r="10" spans="1:12" s="15" customFormat="1" ht="19.5" customHeight="1" x14ac:dyDescent="0.45">
      <c r="A10" s="67" t="s">
        <v>6</v>
      </c>
      <c r="B10" s="68">
        <v>14951822369.870834</v>
      </c>
      <c r="C10" s="69">
        <v>15070182637.945642</v>
      </c>
      <c r="D10" s="69">
        <v>15161191790.542038</v>
      </c>
      <c r="E10" s="69">
        <v>15425460227.58816</v>
      </c>
      <c r="F10" s="69">
        <v>15784965820.824007</v>
      </c>
      <c r="G10" s="70">
        <v>16269743551.647526</v>
      </c>
      <c r="H10" s="83">
        <v>0.79161098324251888</v>
      </c>
      <c r="I10" s="84">
        <v>0.6039021210482387</v>
      </c>
      <c r="J10" s="84">
        <v>1.7430584659642534</v>
      </c>
      <c r="K10" s="85">
        <v>2.3305988147626078</v>
      </c>
      <c r="L10" s="86">
        <v>3.0711357650454074</v>
      </c>
    </row>
    <row r="11" spans="1:12" s="15" customFormat="1" ht="19.5" customHeight="1" x14ac:dyDescent="0.45">
      <c r="A11" s="75" t="s">
        <v>7</v>
      </c>
      <c r="B11" s="76">
        <v>22878360041.264725</v>
      </c>
      <c r="C11" s="77">
        <v>22704080506.256195</v>
      </c>
      <c r="D11" s="77">
        <v>22421372831.577969</v>
      </c>
      <c r="E11" s="77">
        <v>22162870232.643421</v>
      </c>
      <c r="F11" s="77">
        <v>21882958969.53104</v>
      </c>
      <c r="G11" s="78">
        <v>21965483881.326447</v>
      </c>
      <c r="H11" s="79">
        <v>-0.76176585513204609</v>
      </c>
      <c r="I11" s="80">
        <v>-1.2451844266510803</v>
      </c>
      <c r="J11" s="80">
        <v>-1.1529293985534927</v>
      </c>
      <c r="K11" s="81">
        <v>-1.2629738845833405</v>
      </c>
      <c r="L11" s="82">
        <v>0.37711952899199819</v>
      </c>
    </row>
    <row r="12" spans="1:12" s="15" customFormat="1" ht="19.5" customHeight="1" x14ac:dyDescent="0.45">
      <c r="A12" s="67" t="s">
        <v>8</v>
      </c>
      <c r="B12" s="68">
        <v>9372207012.3705997</v>
      </c>
      <c r="C12" s="69">
        <v>11410653946.828154</v>
      </c>
      <c r="D12" s="69">
        <v>12887083016.069019</v>
      </c>
      <c r="E12" s="69">
        <v>13256733637.900196</v>
      </c>
      <c r="F12" s="69">
        <v>12871954775.360199</v>
      </c>
      <c r="G12" s="70">
        <v>13048539608.951401</v>
      </c>
      <c r="H12" s="83">
        <v>21.749913673129061</v>
      </c>
      <c r="I12" s="84">
        <v>12.939039919366513</v>
      </c>
      <c r="J12" s="84">
        <v>2.8683808536831501</v>
      </c>
      <c r="K12" s="85">
        <v>-2.9025163592329983</v>
      </c>
      <c r="L12" s="86">
        <v>1.3718571629013576</v>
      </c>
    </row>
    <row r="13" spans="1:12" s="15" customFormat="1" ht="19.5" customHeight="1" x14ac:dyDescent="0.45">
      <c r="A13" s="75" t="s">
        <v>9</v>
      </c>
      <c r="B13" s="76">
        <v>5415992223.8423405</v>
      </c>
      <c r="C13" s="77">
        <v>5176962998.8742685</v>
      </c>
      <c r="D13" s="77">
        <v>5050186592.7321396</v>
      </c>
      <c r="E13" s="77">
        <v>5153490616.2509718</v>
      </c>
      <c r="F13" s="77">
        <v>5242454901.2427807</v>
      </c>
      <c r="G13" s="78">
        <v>5254989934.2428532</v>
      </c>
      <c r="H13" s="79">
        <v>-4.4133967533375511</v>
      </c>
      <c r="I13" s="80">
        <v>-2.4488567171466413</v>
      </c>
      <c r="J13" s="80">
        <v>2.0455486470044359</v>
      </c>
      <c r="K13" s="81">
        <v>1.7262917819481416</v>
      </c>
      <c r="L13" s="82">
        <v>0.23910616755331571</v>
      </c>
    </row>
    <row r="14" spans="1:12" s="15" customFormat="1" ht="19.5" customHeight="1" x14ac:dyDescent="0.45">
      <c r="A14" s="67" t="s">
        <v>10</v>
      </c>
      <c r="B14" s="68">
        <v>112043584515.28329</v>
      </c>
      <c r="C14" s="69">
        <v>109491011626.00124</v>
      </c>
      <c r="D14" s="69">
        <v>105099587648.86057</v>
      </c>
      <c r="E14" s="69">
        <v>105091590133.25822</v>
      </c>
      <c r="F14" s="69">
        <v>104495693201.05753</v>
      </c>
      <c r="G14" s="70">
        <v>106506159719.71881</v>
      </c>
      <c r="H14" s="83">
        <v>-2.2781963825281526</v>
      </c>
      <c r="I14" s="84">
        <v>-4.0107620816774219</v>
      </c>
      <c r="J14" s="84">
        <v>-7.6094643007174056E-3</v>
      </c>
      <c r="K14" s="85">
        <v>-0.56702627816849205</v>
      </c>
      <c r="L14" s="86">
        <v>1.9239706987665084</v>
      </c>
    </row>
    <row r="15" spans="1:12" s="15" customFormat="1" ht="19.5" customHeight="1" x14ac:dyDescent="0.45">
      <c r="A15" s="75" t="s">
        <v>11</v>
      </c>
      <c r="B15" s="76">
        <v>111709578766.57555</v>
      </c>
      <c r="C15" s="77">
        <v>110659651174.69887</v>
      </c>
      <c r="D15" s="77">
        <v>109529110729.1842</v>
      </c>
      <c r="E15" s="77">
        <v>110449491586.29153</v>
      </c>
      <c r="F15" s="77">
        <v>107972765633.66431</v>
      </c>
      <c r="G15" s="78">
        <v>112264143452.7341</v>
      </c>
      <c r="H15" s="79">
        <v>-0.93987248315614558</v>
      </c>
      <c r="I15" s="80">
        <v>-1.0216374563930986</v>
      </c>
      <c r="J15" s="80">
        <v>0.8403070662949208</v>
      </c>
      <c r="K15" s="81">
        <v>-2.2424059332968649</v>
      </c>
      <c r="L15" s="82">
        <v>3.9745002305764832</v>
      </c>
    </row>
    <row r="16" spans="1:12" s="15" customFormat="1" ht="19.5" customHeight="1" x14ac:dyDescent="0.45">
      <c r="A16" s="67" t="s">
        <v>12</v>
      </c>
      <c r="B16" s="68">
        <v>13574856845.424202</v>
      </c>
      <c r="C16" s="69">
        <v>13708586071.439478</v>
      </c>
      <c r="D16" s="69">
        <v>14100586027.266121</v>
      </c>
      <c r="E16" s="69">
        <v>14156012119.537258</v>
      </c>
      <c r="F16" s="69">
        <v>14352271807.714716</v>
      </c>
      <c r="G16" s="70">
        <v>14484896565.904634</v>
      </c>
      <c r="H16" s="83">
        <v>0.98512439238247484</v>
      </c>
      <c r="I16" s="84">
        <v>2.8595214253593682</v>
      </c>
      <c r="J16" s="84">
        <v>0.3930765158551619</v>
      </c>
      <c r="K16" s="85">
        <v>1.3864052002794836</v>
      </c>
      <c r="L16" s="86">
        <v>0.9240680497607956</v>
      </c>
    </row>
    <row r="17" spans="1:12" s="15" customFormat="1" ht="19.5" customHeight="1" x14ac:dyDescent="0.45">
      <c r="A17" s="75" t="s">
        <v>13</v>
      </c>
      <c r="B17" s="76">
        <v>15980233594.976845</v>
      </c>
      <c r="C17" s="77">
        <v>15652635917.635126</v>
      </c>
      <c r="D17" s="77">
        <v>15186553357.468597</v>
      </c>
      <c r="E17" s="77">
        <v>14692129109.163597</v>
      </c>
      <c r="F17" s="77">
        <v>14302908886.597427</v>
      </c>
      <c r="G17" s="78">
        <v>13145729350.306257</v>
      </c>
      <c r="H17" s="79">
        <v>-2.0500180763608711</v>
      </c>
      <c r="I17" s="80">
        <v>-2.9776617984285547</v>
      </c>
      <c r="J17" s="80">
        <v>-3.2556712287969414</v>
      </c>
      <c r="K17" s="81">
        <v>-2.6491750764932376</v>
      </c>
      <c r="L17" s="82">
        <v>-8.0905188270863349</v>
      </c>
    </row>
    <row r="18" spans="1:12" s="15" customFormat="1" ht="19.5" customHeight="1" x14ac:dyDescent="0.45">
      <c r="A18" s="67" t="s">
        <v>14</v>
      </c>
      <c r="B18" s="68">
        <v>124493053.32602778</v>
      </c>
      <c r="C18" s="69">
        <v>125254127.50277273</v>
      </c>
      <c r="D18" s="69">
        <v>126616139.66727209</v>
      </c>
      <c r="E18" s="69">
        <v>128925213.41332142</v>
      </c>
      <c r="F18" s="69">
        <v>130644573.89395317</v>
      </c>
      <c r="G18" s="70">
        <v>131968491.33236285</v>
      </c>
      <c r="H18" s="83">
        <v>0.61133867024034672</v>
      </c>
      <c r="I18" s="84">
        <v>1.0873990276042633</v>
      </c>
      <c r="J18" s="84">
        <v>1.8236804187185207</v>
      </c>
      <c r="K18" s="85">
        <v>1.3336107306797018</v>
      </c>
      <c r="L18" s="86">
        <v>1.0133734597231214</v>
      </c>
    </row>
    <row r="19" spans="1:12" s="15" customFormat="1" ht="19.5" customHeight="1" x14ac:dyDescent="0.45">
      <c r="A19" s="75" t="s">
        <v>15</v>
      </c>
      <c r="B19" s="76">
        <v>23001537341.347061</v>
      </c>
      <c r="C19" s="77">
        <v>22166073960.38298</v>
      </c>
      <c r="D19" s="77">
        <v>21823862731.149063</v>
      </c>
      <c r="E19" s="77">
        <v>21609645365.229729</v>
      </c>
      <c r="F19" s="77">
        <v>21543392016.325783</v>
      </c>
      <c r="G19" s="78">
        <v>21813125829.327213</v>
      </c>
      <c r="H19" s="79">
        <v>-3.6322067023853655</v>
      </c>
      <c r="I19" s="80">
        <v>-1.5438513371630269</v>
      </c>
      <c r="J19" s="80">
        <v>-0.98157401628806706</v>
      </c>
      <c r="K19" s="81">
        <v>-0.30659156031569434</v>
      </c>
      <c r="L19" s="82">
        <v>1.2520489475242425</v>
      </c>
    </row>
    <row r="20" spans="1:12" s="15" customFormat="1" ht="19.5" customHeight="1" x14ac:dyDescent="0.45">
      <c r="A20" s="67" t="s">
        <v>16</v>
      </c>
      <c r="B20" s="68">
        <v>162587010239.33127</v>
      </c>
      <c r="C20" s="69">
        <v>162059280317.8576</v>
      </c>
      <c r="D20" s="69">
        <v>156422570849.05399</v>
      </c>
      <c r="E20" s="69">
        <v>160889466717.85049</v>
      </c>
      <c r="F20" s="69">
        <v>160379617964.85785</v>
      </c>
      <c r="G20" s="70">
        <v>162029266835.7981</v>
      </c>
      <c r="H20" s="83">
        <v>-0.32458307751451754</v>
      </c>
      <c r="I20" s="84">
        <v>-3.4781775272282878</v>
      </c>
      <c r="J20" s="84">
        <v>2.8556594131846857</v>
      </c>
      <c r="K20" s="85">
        <v>-0.31689380504117404</v>
      </c>
      <c r="L20" s="86">
        <v>1.0285900988376895</v>
      </c>
    </row>
    <row r="21" spans="1:12" s="15" customFormat="1" ht="19.5" customHeight="1" x14ac:dyDescent="0.45">
      <c r="A21" s="75" t="s">
        <v>17</v>
      </c>
      <c r="B21" s="76">
        <v>338896432613.75555</v>
      </c>
      <c r="C21" s="77">
        <v>338184764679.01978</v>
      </c>
      <c r="D21" s="77">
        <v>338192386694.87054</v>
      </c>
      <c r="E21" s="77">
        <v>341291550022.27393</v>
      </c>
      <c r="F21" s="77">
        <v>345742320578.74677</v>
      </c>
      <c r="G21" s="78">
        <v>352726784816.01965</v>
      </c>
      <c r="H21" s="79">
        <v>-0.20999569964399445</v>
      </c>
      <c r="I21" s="80">
        <v>2.2538022545148806E-3</v>
      </c>
      <c r="J21" s="80">
        <v>0.91639062537489657</v>
      </c>
      <c r="K21" s="81">
        <v>1.3040963235633418</v>
      </c>
      <c r="L21" s="82">
        <v>2.0201357547382059</v>
      </c>
    </row>
    <row r="22" spans="1:12" s="15" customFormat="1" ht="19.5" customHeight="1" x14ac:dyDescent="0.45">
      <c r="A22" s="67" t="s">
        <v>18</v>
      </c>
      <c r="B22" s="68">
        <v>20812994157.752827</v>
      </c>
      <c r="C22" s="69">
        <v>22464337878.586151</v>
      </c>
      <c r="D22" s="69">
        <v>23271607095.757507</v>
      </c>
      <c r="E22" s="69">
        <v>22657069112.933418</v>
      </c>
      <c r="F22" s="69">
        <v>21450612983.572247</v>
      </c>
      <c r="G22" s="70">
        <v>20421107107.705528</v>
      </c>
      <c r="H22" s="83">
        <v>7.9341958601290452</v>
      </c>
      <c r="I22" s="84">
        <v>3.5935589178476279</v>
      </c>
      <c r="J22" s="84">
        <v>-2.6407199996777209</v>
      </c>
      <c r="K22" s="85">
        <v>-5.3248552288366664</v>
      </c>
      <c r="L22" s="86">
        <v>-4.7994240381622477</v>
      </c>
    </row>
    <row r="23" spans="1:12" s="15" customFormat="1" ht="19.5" customHeight="1" x14ac:dyDescent="0.45">
      <c r="A23" s="75" t="s">
        <v>19</v>
      </c>
      <c r="B23" s="76">
        <v>8726105880.5397949</v>
      </c>
      <c r="C23" s="77">
        <v>8825430730.2789574</v>
      </c>
      <c r="D23" s="77">
        <v>8291275509.6790247</v>
      </c>
      <c r="E23" s="77">
        <v>8053567698.9994345</v>
      </c>
      <c r="F23" s="77">
        <v>8120964517.4671392</v>
      </c>
      <c r="G23" s="78">
        <v>7724405674.9352026</v>
      </c>
      <c r="H23" s="79">
        <v>1.1382494218946881</v>
      </c>
      <c r="I23" s="80">
        <v>-6.0524549670682104</v>
      </c>
      <c r="J23" s="80">
        <v>-2.8669631156520659</v>
      </c>
      <c r="K23" s="81">
        <v>0.83685667007031839</v>
      </c>
      <c r="L23" s="82">
        <v>-4.8831495529747748</v>
      </c>
    </row>
    <row r="24" spans="1:12" s="15" customFormat="1" ht="19.5" customHeight="1" x14ac:dyDescent="0.45">
      <c r="A24" s="67" t="s">
        <v>20</v>
      </c>
      <c r="B24" s="68">
        <v>11944683659.408815</v>
      </c>
      <c r="C24" s="69">
        <v>11682836697.063332</v>
      </c>
      <c r="D24" s="69">
        <v>12276388342.250278</v>
      </c>
      <c r="E24" s="69">
        <v>12292263289.608717</v>
      </c>
      <c r="F24" s="69">
        <v>12428290746.834532</v>
      </c>
      <c r="G24" s="70">
        <v>12834725049.5308</v>
      </c>
      <c r="H24" s="83">
        <v>-2.1921632235042621</v>
      </c>
      <c r="I24" s="84">
        <v>5.0805438831148297</v>
      </c>
      <c r="J24" s="84">
        <v>0.12931284768666895</v>
      </c>
      <c r="K24" s="85">
        <v>1.1066103452307852</v>
      </c>
      <c r="L24" s="86">
        <v>3.2702349098148176</v>
      </c>
    </row>
    <row r="25" spans="1:12" s="10" customFormat="1" ht="19.5" customHeight="1" thickBot="1" x14ac:dyDescent="0.5">
      <c r="A25" s="87" t="s">
        <v>21</v>
      </c>
      <c r="B25" s="88">
        <v>910088380760.09497</v>
      </c>
      <c r="C25" s="89">
        <v>908015947161.36353</v>
      </c>
      <c r="D25" s="89">
        <v>899410815945.28113</v>
      </c>
      <c r="E25" s="89">
        <v>907323672641.66589</v>
      </c>
      <c r="F25" s="89">
        <v>907571955507.25696</v>
      </c>
      <c r="G25" s="90">
        <v>921696991847.15515</v>
      </c>
      <c r="H25" s="91">
        <v>-0.22771783955758407</v>
      </c>
      <c r="I25" s="92">
        <v>-0.94768503163228379</v>
      </c>
      <c r="J25" s="92">
        <v>0.87978224812299555</v>
      </c>
      <c r="K25" s="93">
        <v>2.7364310342337106E-2</v>
      </c>
      <c r="L25" s="94">
        <v>1.5563544305424726</v>
      </c>
    </row>
    <row r="26" spans="1:12" ht="19.5" customHeight="1" thickTop="1" x14ac:dyDescent="0.45">
      <c r="A26" s="67" t="s">
        <v>22</v>
      </c>
      <c r="B26" s="95">
        <v>247792071015.44034</v>
      </c>
      <c r="C26" s="96">
        <v>248510446160.38452</v>
      </c>
      <c r="D26" s="96">
        <v>251307684359.18735</v>
      </c>
      <c r="E26" s="96">
        <v>250439640931.91483</v>
      </c>
      <c r="F26" s="96">
        <v>252975362736.5817</v>
      </c>
      <c r="G26" s="97">
        <v>253476309571.43002</v>
      </c>
      <c r="H26" s="83">
        <v>0.28991046485076222</v>
      </c>
      <c r="I26" s="84">
        <v>1.1256018577977756</v>
      </c>
      <c r="J26" s="84">
        <v>-0.34541061865496214</v>
      </c>
      <c r="K26" s="85">
        <v>1.0125081617395448</v>
      </c>
      <c r="L26" s="86">
        <v>0.19802198499858648</v>
      </c>
    </row>
    <row r="27" spans="1:12" ht="19.5" customHeight="1" x14ac:dyDescent="0.45">
      <c r="A27" s="75" t="s">
        <v>23</v>
      </c>
      <c r="B27" s="98">
        <v>55194874906.743484</v>
      </c>
      <c r="C27" s="99">
        <v>52903449903.801346</v>
      </c>
      <c r="D27" s="99">
        <v>52049067687.7827</v>
      </c>
      <c r="E27" s="99">
        <v>50770340222.467079</v>
      </c>
      <c r="F27" s="99">
        <v>50216433641.355042</v>
      </c>
      <c r="G27" s="100">
        <v>49169734490.456612</v>
      </c>
      <c r="H27" s="79">
        <v>-4.1515177030724271</v>
      </c>
      <c r="I27" s="80">
        <v>-1.6149839331314642</v>
      </c>
      <c r="J27" s="80">
        <v>-2.4567730453619041</v>
      </c>
      <c r="K27" s="81">
        <v>-1.09100427274057</v>
      </c>
      <c r="L27" s="82">
        <v>-2.0843757212508085</v>
      </c>
    </row>
    <row r="28" spans="1:12" ht="19.5" customHeight="1" x14ac:dyDescent="0.45">
      <c r="A28" s="67" t="s">
        <v>24</v>
      </c>
      <c r="B28" s="95">
        <v>106251550881.96925</v>
      </c>
      <c r="C28" s="96">
        <v>106580456558.56198</v>
      </c>
      <c r="D28" s="96">
        <v>108120786494.26393</v>
      </c>
      <c r="E28" s="96">
        <v>107912399616.72252</v>
      </c>
      <c r="F28" s="96">
        <v>109024470547.15619</v>
      </c>
      <c r="G28" s="97">
        <v>110017149795.90273</v>
      </c>
      <c r="H28" s="83">
        <v>0.30955376543924107</v>
      </c>
      <c r="I28" s="84">
        <v>1.445227376048619</v>
      </c>
      <c r="J28" s="84">
        <v>-0.19273525868447328</v>
      </c>
      <c r="K28" s="85">
        <v>1.0305311849087451</v>
      </c>
      <c r="L28" s="86">
        <v>0.9105104971063982</v>
      </c>
    </row>
    <row r="29" spans="1:12" ht="19.5" customHeight="1" x14ac:dyDescent="0.45">
      <c r="A29" s="75" t="s">
        <v>25</v>
      </c>
      <c r="B29" s="98">
        <v>72860076820.859344</v>
      </c>
      <c r="C29" s="99">
        <v>73517226167.768875</v>
      </c>
      <c r="D29" s="99">
        <v>74955308654.291534</v>
      </c>
      <c r="E29" s="99">
        <v>75569614711.232834</v>
      </c>
      <c r="F29" s="99">
        <v>76504965527.019592</v>
      </c>
      <c r="G29" s="100">
        <v>77350872594.612</v>
      </c>
      <c r="H29" s="79">
        <v>0.90193337089838899</v>
      </c>
      <c r="I29" s="80">
        <v>1.9561163573295071</v>
      </c>
      <c r="J29" s="80">
        <v>0.81956310763071638</v>
      </c>
      <c r="K29" s="81">
        <v>1.2377340011073601</v>
      </c>
      <c r="L29" s="82">
        <v>1.1056891036617111</v>
      </c>
    </row>
    <row r="30" spans="1:12" ht="19.5" customHeight="1" x14ac:dyDescent="0.45">
      <c r="A30" s="67" t="s">
        <v>26</v>
      </c>
      <c r="B30" s="95">
        <v>28140878685.029278</v>
      </c>
      <c r="C30" s="96">
        <v>28233164557.353329</v>
      </c>
      <c r="D30" s="96">
        <v>28271621885.725925</v>
      </c>
      <c r="E30" s="96">
        <v>28082327003.520306</v>
      </c>
      <c r="F30" s="96">
        <v>28032005182.813007</v>
      </c>
      <c r="G30" s="97">
        <v>27877317851.559021</v>
      </c>
      <c r="H30" s="83">
        <v>0.32794239780844503</v>
      </c>
      <c r="I30" s="84">
        <v>0.13621331145672322</v>
      </c>
      <c r="J30" s="84">
        <v>-0.66955791560439071</v>
      </c>
      <c r="K30" s="85">
        <v>-0.17919391331420176</v>
      </c>
      <c r="L30" s="86">
        <v>-0.55182399633982859</v>
      </c>
    </row>
    <row r="31" spans="1:12" ht="19.5" customHeight="1" thickBot="1" x14ac:dyDescent="0.5">
      <c r="A31" s="87" t="s">
        <v>27</v>
      </c>
      <c r="B31" s="88">
        <v>510239452310.04175</v>
      </c>
      <c r="C31" s="89">
        <v>509744743347.87</v>
      </c>
      <c r="D31" s="89">
        <v>514704469081.25146</v>
      </c>
      <c r="E31" s="89">
        <v>512774322485.8576</v>
      </c>
      <c r="F31" s="89">
        <v>516753237634.92554</v>
      </c>
      <c r="G31" s="90">
        <v>517891384303.96039</v>
      </c>
      <c r="H31" s="91">
        <v>-9.6956234946554698E-2</v>
      </c>
      <c r="I31" s="92">
        <v>0.97298222259385447</v>
      </c>
      <c r="J31" s="92">
        <v>-0.37500093963418468</v>
      </c>
      <c r="K31" s="93">
        <v>0.77595834553079168</v>
      </c>
      <c r="L31" s="94">
        <v>0.22024954778105954</v>
      </c>
    </row>
    <row r="32" spans="1:12" ht="19.5" customHeight="1" thickTop="1" thickBot="1" x14ac:dyDescent="0.5">
      <c r="A32" s="101" t="s">
        <v>28</v>
      </c>
      <c r="B32" s="102">
        <v>1420327833070.1367</v>
      </c>
      <c r="C32" s="103">
        <v>1417760690509.2334</v>
      </c>
      <c r="D32" s="103">
        <v>1414115285026.5327</v>
      </c>
      <c r="E32" s="103">
        <v>1420097995127.5234</v>
      </c>
      <c r="F32" s="103">
        <v>1424325193142.1826</v>
      </c>
      <c r="G32" s="104">
        <v>1439588376151.1155</v>
      </c>
      <c r="H32" s="105">
        <v>-0.18074295955703423</v>
      </c>
      <c r="I32" s="106">
        <v>-0.25712417526482234</v>
      </c>
      <c r="J32" s="106">
        <v>0.42307088851518682</v>
      </c>
      <c r="K32" s="107">
        <v>0.29766945866855909</v>
      </c>
      <c r="L32" s="108">
        <v>1.0716080205855905</v>
      </c>
    </row>
    <row r="33" spans="1:22" s="2" customFormat="1" ht="27" customHeight="1" thickTop="1" x14ac:dyDescent="0.35">
      <c r="A33" s="136" t="s">
        <v>137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</row>
    <row r="34" spans="1:22" s="2" customFormat="1" ht="15" x14ac:dyDescent="0.35">
      <c r="A34" s="136" t="s">
        <v>135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</row>
    <row r="35" spans="1:22" s="2" customFormat="1" ht="27" customHeight="1" x14ac:dyDescent="0.35">
      <c r="A35" s="136" t="s">
        <v>112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 s="2" customFormat="1" ht="15" x14ac:dyDescent="0.35">
      <c r="A36" s="137" t="s">
        <v>31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</row>
    <row r="37" spans="1:22" s="2" customFormat="1" ht="15" x14ac:dyDescent="0.35">
      <c r="A37" s="30" t="s">
        <v>87</v>
      </c>
    </row>
    <row r="38" spans="1:22" s="2" customFormat="1" ht="15" x14ac:dyDescent="0.35">
      <c r="A38" s="142" t="s">
        <v>128</v>
      </c>
      <c r="B38" s="142"/>
      <c r="C38" s="142"/>
    </row>
  </sheetData>
  <mergeCells count="8">
    <mergeCell ref="A5:L5"/>
    <mergeCell ref="H6:L6"/>
    <mergeCell ref="B6:G6"/>
    <mergeCell ref="A35:L35"/>
    <mergeCell ref="A38:C38"/>
    <mergeCell ref="A34:L34"/>
    <mergeCell ref="A33:L33"/>
    <mergeCell ref="A36:L3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I52"/>
  <sheetViews>
    <sheetView showGridLines="0" zoomScale="90" zoomScaleNormal="90" workbookViewId="0">
      <pane xSplit="1" ySplit="7" topLeftCell="B8" activePane="bottomRight" state="frozen"/>
      <selection activeCell="A46" sqref="A46"/>
      <selection pane="topRight" activeCell="A46" sqref="A46"/>
      <selection pane="bottomLeft" activeCell="A46" sqref="A46"/>
      <selection pane="bottomRight" activeCell="E10" sqref="E10"/>
    </sheetView>
  </sheetViews>
  <sheetFormatPr defaultColWidth="9.109375" defaultRowHeight="19.2" x14ac:dyDescent="0.45"/>
  <cols>
    <col min="1" max="1" width="21.109375" style="3" customWidth="1"/>
    <col min="2" max="2" width="8.33203125" style="3" bestFit="1" customWidth="1"/>
    <col min="3" max="3" width="9.5546875" style="3" bestFit="1" customWidth="1"/>
    <col min="4" max="4" width="11.44140625" style="3" bestFit="1" customWidth="1"/>
    <col min="5" max="5" width="12.6640625" style="3" bestFit="1" customWidth="1"/>
    <col min="6" max="6" width="14.109375" style="3" bestFit="1" customWidth="1"/>
    <col min="7" max="14" width="17.33203125" style="3" bestFit="1" customWidth="1"/>
    <col min="15" max="33" width="18.6640625" style="3" bestFit="1" customWidth="1"/>
    <col min="34" max="39" width="20.5546875" style="3" bestFit="1" customWidth="1"/>
    <col min="40" max="16384" width="9.109375" style="3"/>
  </cols>
  <sheetData>
    <row r="1" spans="1:39" x14ac:dyDescent="0.45">
      <c r="A1" s="121" t="s">
        <v>121</v>
      </c>
    </row>
    <row r="2" spans="1:39" x14ac:dyDescent="0.45">
      <c r="A2" s="3" t="s">
        <v>122</v>
      </c>
    </row>
    <row r="3" spans="1:39" x14ac:dyDescent="0.45">
      <c r="A3" s="3" t="s">
        <v>123</v>
      </c>
    </row>
    <row r="5" spans="1:39" ht="22.5" customHeight="1" x14ac:dyDescent="0.45">
      <c r="B5" s="10"/>
      <c r="C5" s="10" t="s">
        <v>88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  <row r="6" spans="1:39" x14ac:dyDescent="0.45">
      <c r="C6" s="3" t="s">
        <v>1</v>
      </c>
    </row>
    <row r="7" spans="1:39" s="10" customFormat="1" ht="33" customHeight="1" thickBot="1" x14ac:dyDescent="0.5">
      <c r="A7" s="6" t="s">
        <v>2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  <c r="S7" s="7" t="s">
        <v>52</v>
      </c>
      <c r="T7" s="7" t="s">
        <v>53</v>
      </c>
      <c r="U7" s="7" t="s">
        <v>54</v>
      </c>
      <c r="V7" s="7" t="s">
        <v>55</v>
      </c>
      <c r="W7" s="7" t="s">
        <v>56</v>
      </c>
      <c r="X7" s="7" t="s">
        <v>57</v>
      </c>
      <c r="Y7" s="7" t="s">
        <v>58</v>
      </c>
      <c r="Z7" s="7" t="s">
        <v>59</v>
      </c>
      <c r="AA7" s="7" t="s">
        <v>60</v>
      </c>
      <c r="AB7" s="7" t="s">
        <v>61</v>
      </c>
      <c r="AC7" s="55">
        <v>2016</v>
      </c>
      <c r="AD7" s="55">
        <v>2017</v>
      </c>
      <c r="AE7" s="55">
        <v>2018</v>
      </c>
      <c r="AF7" s="55">
        <v>2019</v>
      </c>
      <c r="AG7" s="55">
        <v>2020</v>
      </c>
      <c r="AH7" s="55">
        <v>2021</v>
      </c>
      <c r="AI7" s="55">
        <v>2022</v>
      </c>
      <c r="AJ7" s="55">
        <v>2023</v>
      </c>
      <c r="AK7" s="55">
        <v>2024</v>
      </c>
      <c r="AL7" s="55">
        <v>2025</v>
      </c>
      <c r="AM7" s="55" t="s">
        <v>119</v>
      </c>
    </row>
    <row r="8" spans="1:39" s="15" customFormat="1" ht="18" customHeight="1" thickTop="1" x14ac:dyDescent="0.45">
      <c r="A8" s="11" t="s">
        <v>4</v>
      </c>
      <c r="B8" s="12">
        <v>688.3385331245006</v>
      </c>
      <c r="C8" s="12">
        <v>16232.296060605373</v>
      </c>
      <c r="D8" s="12">
        <v>94045.051486059383</v>
      </c>
      <c r="E8" s="12">
        <v>895547.2397727255</v>
      </c>
      <c r="F8" s="12">
        <v>11953713.792363614</v>
      </c>
      <c r="G8" s="12">
        <v>386418764.89090884</v>
      </c>
      <c r="H8" s="12">
        <v>607843463.33333337</v>
      </c>
      <c r="I8" s="12">
        <v>464899681.66666663</v>
      </c>
      <c r="J8" s="12">
        <v>468124469.99999994</v>
      </c>
      <c r="K8" s="12">
        <v>589915223.33333337</v>
      </c>
      <c r="L8" s="12">
        <v>849292249.99999988</v>
      </c>
      <c r="M8" s="12">
        <v>1277854939.9999998</v>
      </c>
      <c r="N8" s="12">
        <v>1608143766.6666663</v>
      </c>
      <c r="O8" s="12">
        <v>1518014811.6666665</v>
      </c>
      <c r="P8" s="12">
        <v>2435689310.0000005</v>
      </c>
      <c r="Q8" s="12">
        <v>4748100000</v>
      </c>
      <c r="R8" s="12">
        <v>3632553533.333333</v>
      </c>
      <c r="S8" s="12">
        <v>2722382139.166666</v>
      </c>
      <c r="T8" s="12">
        <v>3960091860.0000005</v>
      </c>
      <c r="U8" s="12">
        <v>4132550287.4999995</v>
      </c>
      <c r="V8" s="12">
        <v>2899956618.3333335</v>
      </c>
      <c r="W8" s="12">
        <v>2962136020.8333335</v>
      </c>
      <c r="X8" s="12">
        <v>8400487830.0000019</v>
      </c>
      <c r="Y8" s="12">
        <v>11089294493.333334</v>
      </c>
      <c r="Z8" s="12">
        <v>8366434873.333333</v>
      </c>
      <c r="AA8" s="12">
        <v>11333341024.999998</v>
      </c>
      <c r="AB8" s="12">
        <v>12396934565.000002</v>
      </c>
      <c r="AC8" s="56">
        <v>12402047338.33333</v>
      </c>
      <c r="AD8" s="56">
        <v>8593813215.6635818</v>
      </c>
      <c r="AE8" s="56">
        <v>13542991354.629631</v>
      </c>
      <c r="AF8" s="56">
        <v>16517815431.790127</v>
      </c>
      <c r="AG8" s="56">
        <v>20164730271.604939</v>
      </c>
      <c r="AH8" s="56">
        <v>26441155996.141972</v>
      </c>
      <c r="AI8" s="56">
        <v>34794331999.60318</v>
      </c>
      <c r="AJ8" s="56">
        <v>30455754095.601856</v>
      </c>
      <c r="AK8" s="56">
        <v>32794112223.544979</v>
      </c>
      <c r="AL8" s="56">
        <v>35785832567.460312</v>
      </c>
      <c r="AM8" s="56">
        <v>35446792947.530853</v>
      </c>
    </row>
    <row r="9" spans="1:39" s="15" customFormat="1" ht="18" customHeight="1" x14ac:dyDescent="0.45">
      <c r="A9" s="16" t="s">
        <v>5</v>
      </c>
      <c r="B9" s="17">
        <v>52.609567964250004</v>
      </c>
      <c r="C9" s="17">
        <v>1202.3795833332651</v>
      </c>
      <c r="D9" s="17">
        <v>6919.9020751514427</v>
      </c>
      <c r="E9" s="17">
        <v>61094.608119999903</v>
      </c>
      <c r="F9" s="17">
        <v>1652977.6606060578</v>
      </c>
      <c r="G9" s="17">
        <v>38726765.57272727</v>
      </c>
      <c r="H9" s="17">
        <v>57985634.166666664</v>
      </c>
      <c r="I9" s="17">
        <v>61582635</v>
      </c>
      <c r="J9" s="17">
        <v>69803512.5</v>
      </c>
      <c r="K9" s="17">
        <v>77905446.666666672</v>
      </c>
      <c r="L9" s="17">
        <v>106306942.5</v>
      </c>
      <c r="M9" s="17">
        <v>134497925</v>
      </c>
      <c r="N9" s="17">
        <v>106429982.5</v>
      </c>
      <c r="O9" s="17">
        <v>153135203.33333334</v>
      </c>
      <c r="P9" s="17">
        <v>219161932.50000003</v>
      </c>
      <c r="Q9" s="17">
        <v>276493886.66666663</v>
      </c>
      <c r="R9" s="17">
        <v>307620724.16666669</v>
      </c>
      <c r="S9" s="17">
        <v>237211936.66666669</v>
      </c>
      <c r="T9" s="17">
        <v>314371733.33333331</v>
      </c>
      <c r="U9" s="17">
        <v>498919190</v>
      </c>
      <c r="V9" s="17">
        <v>311694588.33333331</v>
      </c>
      <c r="W9" s="17">
        <v>317014187.50000006</v>
      </c>
      <c r="X9" s="17">
        <v>471752629.07500005</v>
      </c>
      <c r="Y9" s="17">
        <v>560370038.17142868</v>
      </c>
      <c r="Z9" s="17">
        <v>732086847.27744722</v>
      </c>
      <c r="AA9" s="17">
        <v>870978064.57142866</v>
      </c>
      <c r="AB9" s="17">
        <v>996274201.25793648</v>
      </c>
      <c r="AC9" s="57">
        <v>1233157872.5277777</v>
      </c>
      <c r="AD9" s="57">
        <v>1284280034.7055554</v>
      </c>
      <c r="AE9" s="57">
        <v>1228221105.4777777</v>
      </c>
      <c r="AF9" s="57">
        <v>1515215752.5</v>
      </c>
      <c r="AG9" s="57">
        <v>2364061397.1916666</v>
      </c>
      <c r="AH9" s="57">
        <v>2755401562.7166662</v>
      </c>
      <c r="AI9" s="57">
        <v>3573467935.6500001</v>
      </c>
      <c r="AJ9" s="57">
        <v>4385539388.625</v>
      </c>
      <c r="AK9" s="57">
        <v>4210959022.1111116</v>
      </c>
      <c r="AL9" s="57">
        <v>6238672473.5555553</v>
      </c>
      <c r="AM9" s="57">
        <v>4939957238.9925928</v>
      </c>
    </row>
    <row r="10" spans="1:39" s="15" customFormat="1" ht="18" customHeight="1" x14ac:dyDescent="0.45">
      <c r="A10" s="11" t="s">
        <v>6</v>
      </c>
      <c r="B10" s="12">
        <v>1587.6227264723668</v>
      </c>
      <c r="C10" s="12">
        <v>36715.618314238658</v>
      </c>
      <c r="D10" s="12">
        <v>276690.41019545094</v>
      </c>
      <c r="E10" s="12">
        <v>2549354.560404845</v>
      </c>
      <c r="F10" s="12">
        <v>56622375.748484671</v>
      </c>
      <c r="G10" s="12">
        <v>1351753975.5384841</v>
      </c>
      <c r="H10" s="12">
        <v>1983271306.6666663</v>
      </c>
      <c r="I10" s="12">
        <v>1788147786.6666667</v>
      </c>
      <c r="J10" s="12">
        <v>1920882950</v>
      </c>
      <c r="K10" s="12">
        <v>2218375875</v>
      </c>
      <c r="L10" s="12">
        <v>3337262789.9999995</v>
      </c>
      <c r="M10" s="12">
        <v>2774368176.6666675</v>
      </c>
      <c r="N10" s="12">
        <v>2995847754.1666665</v>
      </c>
      <c r="O10" s="12">
        <v>4073934539.9999995</v>
      </c>
      <c r="P10" s="12">
        <v>6045742755.000001</v>
      </c>
      <c r="Q10" s="12">
        <v>8419835906.666667</v>
      </c>
      <c r="R10" s="12">
        <v>6508479080.000001</v>
      </c>
      <c r="S10" s="12">
        <v>5235036104.1666679</v>
      </c>
      <c r="T10" s="12">
        <v>5521153215.833334</v>
      </c>
      <c r="U10" s="12">
        <v>7890208354.166667</v>
      </c>
      <c r="V10" s="12">
        <v>8581692680</v>
      </c>
      <c r="W10" s="12">
        <v>7022491250.000001</v>
      </c>
      <c r="X10" s="12">
        <v>7479731670.000001</v>
      </c>
      <c r="Y10" s="12">
        <v>7132051517.500001</v>
      </c>
      <c r="Z10" s="12">
        <v>9180569429.1666679</v>
      </c>
      <c r="AA10" s="12">
        <v>9923115630</v>
      </c>
      <c r="AB10" s="12">
        <v>9871713802.5000019</v>
      </c>
      <c r="AC10" s="56">
        <v>9958302187.4999981</v>
      </c>
      <c r="AD10" s="56">
        <v>10974725852.249506</v>
      </c>
      <c r="AE10" s="56">
        <v>9676195906.4042721</v>
      </c>
      <c r="AF10" s="56">
        <v>9692832728.5643311</v>
      </c>
      <c r="AG10" s="56">
        <v>15110521178.252802</v>
      </c>
      <c r="AH10" s="56">
        <v>19255752409.311829</v>
      </c>
      <c r="AI10" s="56">
        <v>17036229351.869711</v>
      </c>
      <c r="AJ10" s="56">
        <v>20344812451.234085</v>
      </c>
      <c r="AK10" s="56">
        <v>24009963208.850006</v>
      </c>
      <c r="AL10" s="56">
        <v>20891150326.922318</v>
      </c>
      <c r="AM10" s="56">
        <v>15996769805.345568</v>
      </c>
    </row>
    <row r="11" spans="1:39" s="15" customFormat="1" ht="18" customHeight="1" x14ac:dyDescent="0.45">
      <c r="A11" s="16" t="s">
        <v>7</v>
      </c>
      <c r="B11" s="17">
        <v>1047.9353840017093</v>
      </c>
      <c r="C11" s="17">
        <v>32746.722622097863</v>
      </c>
      <c r="D11" s="17">
        <v>145283.63128723495</v>
      </c>
      <c r="E11" s="17">
        <v>1277028.6398111971</v>
      </c>
      <c r="F11" s="17">
        <v>28051838.838072661</v>
      </c>
      <c r="G11" s="17">
        <v>1028973417.4174905</v>
      </c>
      <c r="H11" s="17">
        <v>2289095536.1999998</v>
      </c>
      <c r="I11" s="17">
        <v>1742230040.8500001</v>
      </c>
      <c r="J11" s="17">
        <v>1634559781.7999997</v>
      </c>
      <c r="K11" s="17">
        <v>1711153827.4999998</v>
      </c>
      <c r="L11" s="17">
        <v>2022593124.1249995</v>
      </c>
      <c r="M11" s="17">
        <v>2000879246.3999994</v>
      </c>
      <c r="N11" s="17">
        <v>2157162193.0416665</v>
      </c>
      <c r="O11" s="17">
        <v>2392775071.458333</v>
      </c>
      <c r="P11" s="17">
        <v>3059024578.9583335</v>
      </c>
      <c r="Q11" s="17">
        <v>3310984061.666666</v>
      </c>
      <c r="R11" s="17">
        <v>3570677733.333333</v>
      </c>
      <c r="S11" s="17">
        <v>3764452202.1666665</v>
      </c>
      <c r="T11" s="17">
        <v>4183296034.666667</v>
      </c>
      <c r="U11" s="17">
        <v>4689343679.166667</v>
      </c>
      <c r="V11" s="17">
        <v>4593553311.666666</v>
      </c>
      <c r="W11" s="17">
        <v>5425314333.25</v>
      </c>
      <c r="X11" s="17">
        <v>6416951860.5000019</v>
      </c>
      <c r="Y11" s="17">
        <v>6409540617</v>
      </c>
      <c r="Z11" s="17">
        <v>7738404157.916666</v>
      </c>
      <c r="AA11" s="17">
        <v>8615769162.041666</v>
      </c>
      <c r="AB11" s="17">
        <v>9022465073.6250019</v>
      </c>
      <c r="AC11" s="57">
        <v>14639689370.833332</v>
      </c>
      <c r="AD11" s="57">
        <v>10837891127.271633</v>
      </c>
      <c r="AE11" s="57">
        <v>9933889145.6921024</v>
      </c>
      <c r="AF11" s="57">
        <v>12133653064.442739</v>
      </c>
      <c r="AG11" s="57">
        <v>10612069116.133684</v>
      </c>
      <c r="AH11" s="57">
        <v>12036577054.281368</v>
      </c>
      <c r="AI11" s="57">
        <v>15866910333.283648</v>
      </c>
      <c r="AJ11" s="57">
        <v>17570532732.557796</v>
      </c>
      <c r="AK11" s="57">
        <v>21352774971.278805</v>
      </c>
      <c r="AL11" s="57">
        <v>21384687475.135082</v>
      </c>
      <c r="AM11" s="57">
        <v>21596947007.626686</v>
      </c>
    </row>
    <row r="12" spans="1:39" s="15" customFormat="1" ht="18" customHeight="1" x14ac:dyDescent="0.45">
      <c r="A12" s="11" t="s">
        <v>8</v>
      </c>
      <c r="B12" s="12">
        <v>521.36437785459998</v>
      </c>
      <c r="C12" s="12">
        <v>18491.148569090383</v>
      </c>
      <c r="D12" s="12">
        <v>69955.204257574806</v>
      </c>
      <c r="E12" s="12">
        <v>814729.71516363486</v>
      </c>
      <c r="F12" s="12">
        <v>13637711.172030278</v>
      </c>
      <c r="G12" s="12">
        <v>671767587.74090874</v>
      </c>
      <c r="H12" s="12">
        <v>852540766.66666675</v>
      </c>
      <c r="I12" s="12">
        <v>651387420</v>
      </c>
      <c r="J12" s="12">
        <v>850106938.33333337</v>
      </c>
      <c r="K12" s="12">
        <v>1132233606.6666667</v>
      </c>
      <c r="L12" s="12">
        <v>876326583.33333337</v>
      </c>
      <c r="M12" s="12">
        <v>990634160</v>
      </c>
      <c r="N12" s="12">
        <v>1607121273.3333335</v>
      </c>
      <c r="O12" s="12">
        <v>1591864267.5</v>
      </c>
      <c r="P12" s="12">
        <v>1850835420.0000002</v>
      </c>
      <c r="Q12" s="12">
        <v>1653042527.5</v>
      </c>
      <c r="R12" s="12">
        <v>2045047013.3333337</v>
      </c>
      <c r="S12" s="12">
        <v>1956693454.1666667</v>
      </c>
      <c r="T12" s="12">
        <v>2219069375.0000005</v>
      </c>
      <c r="U12" s="12">
        <v>2506446070</v>
      </c>
      <c r="V12" s="12">
        <v>3162475519.999999</v>
      </c>
      <c r="W12" s="12">
        <v>3553422516.666667</v>
      </c>
      <c r="X12" s="12">
        <v>3182752625</v>
      </c>
      <c r="Y12" s="12">
        <v>2658906075</v>
      </c>
      <c r="Z12" s="12">
        <v>4217142773.3333335</v>
      </c>
      <c r="AA12" s="12">
        <v>5171920126.666666</v>
      </c>
      <c r="AB12" s="12">
        <v>5463099412.499999</v>
      </c>
      <c r="AC12" s="56">
        <v>7253466233.333334</v>
      </c>
      <c r="AD12" s="56">
        <v>3930224624.6223211</v>
      </c>
      <c r="AE12" s="56">
        <v>3972479029.9872022</v>
      </c>
      <c r="AF12" s="56">
        <v>7883012846.8605156</v>
      </c>
      <c r="AG12" s="56">
        <v>7154121587.3150787</v>
      </c>
      <c r="AH12" s="56">
        <v>8401117336.5087318</v>
      </c>
      <c r="AI12" s="56">
        <v>11327646735.907143</v>
      </c>
      <c r="AJ12" s="56">
        <v>11745462720.785715</v>
      </c>
      <c r="AK12" s="56">
        <v>18756141326.763393</v>
      </c>
      <c r="AL12" s="56">
        <v>9045621757.9818459</v>
      </c>
      <c r="AM12" s="56">
        <v>12829611220.220633</v>
      </c>
    </row>
    <row r="13" spans="1:39" s="15" customFormat="1" ht="18" customHeight="1" x14ac:dyDescent="0.45">
      <c r="A13" s="16" t="s">
        <v>9</v>
      </c>
      <c r="B13" s="17">
        <v>319.71323373599995</v>
      </c>
      <c r="C13" s="17">
        <v>7173.5637719999859</v>
      </c>
      <c r="D13" s="17">
        <v>39777.881234363544</v>
      </c>
      <c r="E13" s="17">
        <v>400192.33169090824</v>
      </c>
      <c r="F13" s="17">
        <v>9360554.0388383567</v>
      </c>
      <c r="G13" s="17">
        <v>209695162.18628272</v>
      </c>
      <c r="H13" s="17">
        <v>297825885.55555552</v>
      </c>
      <c r="I13" s="17">
        <v>275008167.00000006</v>
      </c>
      <c r="J13" s="17">
        <v>399699665.44444454</v>
      </c>
      <c r="K13" s="17">
        <v>448766798.16666669</v>
      </c>
      <c r="L13" s="17">
        <v>365702573.88888884</v>
      </c>
      <c r="M13" s="17">
        <v>298341540.66666663</v>
      </c>
      <c r="N13" s="17">
        <v>427713675.22222221</v>
      </c>
      <c r="O13" s="17">
        <v>917921772.22222209</v>
      </c>
      <c r="P13" s="17">
        <v>937562615.33333349</v>
      </c>
      <c r="Q13" s="17">
        <v>841101011.66666651</v>
      </c>
      <c r="R13" s="17">
        <v>749490530.00000012</v>
      </c>
      <c r="S13" s="17">
        <v>675737959.44444442</v>
      </c>
      <c r="T13" s="17">
        <v>755586297.00000012</v>
      </c>
      <c r="U13" s="17">
        <v>951460284.99999988</v>
      </c>
      <c r="V13" s="17">
        <v>1245800735.8333333</v>
      </c>
      <c r="W13" s="17">
        <v>1325475458.9999998</v>
      </c>
      <c r="X13" s="17">
        <v>1228247028.6666665</v>
      </c>
      <c r="Y13" s="17">
        <v>1201486194.9999995</v>
      </c>
      <c r="Z13" s="17">
        <v>1219061081</v>
      </c>
      <c r="AA13" s="17">
        <v>1047623282.3333335</v>
      </c>
      <c r="AB13" s="17">
        <v>1299584686.2222223</v>
      </c>
      <c r="AC13" s="57">
        <v>1867197478.8833337</v>
      </c>
      <c r="AD13" s="57">
        <v>1372320200.4000001</v>
      </c>
      <c r="AE13" s="57">
        <v>1968517139.0740743</v>
      </c>
      <c r="AF13" s="57">
        <v>2192472776.666667</v>
      </c>
      <c r="AG13" s="57">
        <v>3113002806.081018</v>
      </c>
      <c r="AH13" s="57">
        <v>4056632816.4833331</v>
      </c>
      <c r="AI13" s="57">
        <v>3305513830.125</v>
      </c>
      <c r="AJ13" s="57">
        <v>4117731010.7361107</v>
      </c>
      <c r="AK13" s="57">
        <v>10662205344.000002</v>
      </c>
      <c r="AL13" s="57">
        <v>11621871062.069447</v>
      </c>
      <c r="AM13" s="57">
        <v>5166821716.6814823</v>
      </c>
    </row>
    <row r="14" spans="1:39" s="15" customFormat="1" ht="18" customHeight="1" x14ac:dyDescent="0.45">
      <c r="A14" s="11" t="s">
        <v>10</v>
      </c>
      <c r="B14" s="146" t="s">
        <v>110</v>
      </c>
      <c r="C14" s="146" t="s">
        <v>110</v>
      </c>
      <c r="D14" s="146" t="s">
        <v>110</v>
      </c>
      <c r="E14" s="146" t="s">
        <v>110</v>
      </c>
      <c r="F14" s="146" t="s">
        <v>110</v>
      </c>
      <c r="G14" s="146" t="s">
        <v>110</v>
      </c>
      <c r="H14" s="146" t="s">
        <v>110</v>
      </c>
      <c r="I14" s="146" t="s">
        <v>110</v>
      </c>
      <c r="J14" s="12">
        <v>4356566262.6867266</v>
      </c>
      <c r="K14" s="12">
        <v>4618545413.7573166</v>
      </c>
      <c r="L14" s="12">
        <v>4984747133.2731934</v>
      </c>
      <c r="M14" s="12">
        <v>5210903611.9710016</v>
      </c>
      <c r="N14" s="12">
        <v>3577472432.6406512</v>
      </c>
      <c r="O14" s="12">
        <v>5650279941.0016623</v>
      </c>
      <c r="P14" s="12">
        <v>5757112332.5772972</v>
      </c>
      <c r="Q14" s="12">
        <v>8928883212.1586914</v>
      </c>
      <c r="R14" s="12">
        <v>10027936251.450491</v>
      </c>
      <c r="S14" s="12">
        <v>10736237504.986557</v>
      </c>
      <c r="T14" s="12">
        <v>9461883984.9008064</v>
      </c>
      <c r="U14" s="12">
        <v>12137077353.090998</v>
      </c>
      <c r="V14" s="12">
        <v>10703871668.090029</v>
      </c>
      <c r="W14" s="12">
        <v>15065057225.880341</v>
      </c>
      <c r="X14" s="12">
        <v>18907101491.377693</v>
      </c>
      <c r="Y14" s="12">
        <v>18366877417.128712</v>
      </c>
      <c r="Z14" s="12">
        <v>13763371834.972214</v>
      </c>
      <c r="AA14" s="12">
        <v>17370349303.372169</v>
      </c>
      <c r="AB14" s="12">
        <v>18501944323.712646</v>
      </c>
      <c r="AC14" s="56">
        <v>24327181630.658501</v>
      </c>
      <c r="AD14" s="56">
        <v>20954758773.528381</v>
      </c>
      <c r="AE14" s="56">
        <v>24413572759.221554</v>
      </c>
      <c r="AF14" s="56">
        <v>19217836678.219009</v>
      </c>
      <c r="AG14" s="56">
        <v>31057403323.670135</v>
      </c>
      <c r="AH14" s="56">
        <v>40797220655.552811</v>
      </c>
      <c r="AI14" s="56">
        <v>56207669813.527473</v>
      </c>
      <c r="AJ14" s="56">
        <v>49484490226.672928</v>
      </c>
      <c r="AK14" s="56">
        <v>75980333431.347229</v>
      </c>
      <c r="AL14" s="56">
        <v>115263642998.95834</v>
      </c>
      <c r="AM14" s="56">
        <v>104719199444</v>
      </c>
    </row>
    <row r="15" spans="1:39" s="15" customFormat="1" ht="18" customHeight="1" x14ac:dyDescent="0.45">
      <c r="A15" s="16" t="s">
        <v>11</v>
      </c>
      <c r="B15" s="17">
        <v>2353.0241088000075</v>
      </c>
      <c r="C15" s="17">
        <v>71524.579080454423</v>
      </c>
      <c r="D15" s="17">
        <v>368678.70657999744</v>
      </c>
      <c r="E15" s="17">
        <v>4309202.29786772</v>
      </c>
      <c r="F15" s="17">
        <v>80333732.073618799</v>
      </c>
      <c r="G15" s="17">
        <v>2381905466.5961661</v>
      </c>
      <c r="H15" s="17">
        <v>3797002961.2424998</v>
      </c>
      <c r="I15" s="17">
        <v>4808912201.8649998</v>
      </c>
      <c r="J15" s="17">
        <v>5536550153.3708334</v>
      </c>
      <c r="K15" s="17">
        <v>5841426413.7633333</v>
      </c>
      <c r="L15" s="17">
        <v>5026077424.6000004</v>
      </c>
      <c r="M15" s="17">
        <v>6090581647.934166</v>
      </c>
      <c r="N15" s="17">
        <v>8690527172.8166656</v>
      </c>
      <c r="O15" s="17">
        <v>9529390544.0933342</v>
      </c>
      <c r="P15" s="17">
        <v>11906435540.401667</v>
      </c>
      <c r="Q15" s="17">
        <v>11815374044.65</v>
      </c>
      <c r="R15" s="17">
        <v>13402438720.125</v>
      </c>
      <c r="S15" s="17">
        <v>18720067466.974998</v>
      </c>
      <c r="T15" s="17">
        <v>20370778788.555004</v>
      </c>
      <c r="U15" s="17">
        <v>20499573531.685001</v>
      </c>
      <c r="V15" s="17">
        <v>25531217254.960831</v>
      </c>
      <c r="W15" s="17">
        <v>30248871399.374168</v>
      </c>
      <c r="X15" s="17">
        <v>39480350898.462502</v>
      </c>
      <c r="Y15" s="17">
        <v>44852809944.617493</v>
      </c>
      <c r="Z15" s="17">
        <v>49491907759.139999</v>
      </c>
      <c r="AA15" s="17">
        <v>46821674402.733337</v>
      </c>
      <c r="AB15" s="17">
        <v>47379935282.485001</v>
      </c>
      <c r="AC15" s="57">
        <v>54847764816.973335</v>
      </c>
      <c r="AD15" s="57">
        <v>67770256158.099129</v>
      </c>
      <c r="AE15" s="57">
        <v>59719437962.306778</v>
      </c>
      <c r="AF15" s="57">
        <v>57215342576.149094</v>
      </c>
      <c r="AG15" s="57">
        <v>62672959447.102455</v>
      </c>
      <c r="AH15" s="57">
        <v>83768258560.248215</v>
      </c>
      <c r="AI15" s="57">
        <v>99826459026.045578</v>
      </c>
      <c r="AJ15" s="57">
        <v>113954876456.34621</v>
      </c>
      <c r="AK15" s="57">
        <v>115947618538.12834</v>
      </c>
      <c r="AL15" s="57">
        <v>117409329407.0807</v>
      </c>
      <c r="AM15" s="57">
        <v>110380575729.83842</v>
      </c>
    </row>
    <row r="16" spans="1:39" s="15" customFormat="1" ht="18" customHeight="1" x14ac:dyDescent="0.45">
      <c r="A16" s="11" t="s">
        <v>72</v>
      </c>
      <c r="B16" s="12">
        <v>216.87585816325</v>
      </c>
      <c r="C16" s="12">
        <v>10589.449718181395</v>
      </c>
      <c r="D16" s="12">
        <v>26424.165449696655</v>
      </c>
      <c r="E16" s="12">
        <v>508536.90059454413</v>
      </c>
      <c r="F16" s="12">
        <v>5791032.2909090873</v>
      </c>
      <c r="G16" s="12">
        <v>206384299.75303018</v>
      </c>
      <c r="H16" s="12">
        <v>409917375.83333331</v>
      </c>
      <c r="I16" s="12">
        <v>200972531.66666666</v>
      </c>
      <c r="J16" s="12">
        <v>426615711.66666669</v>
      </c>
      <c r="K16" s="12">
        <v>366027973.33333325</v>
      </c>
      <c r="L16" s="12">
        <v>406997543.33333343</v>
      </c>
      <c r="M16" s="12">
        <v>471205289.99999994</v>
      </c>
      <c r="N16" s="12">
        <v>526055300</v>
      </c>
      <c r="O16" s="12">
        <v>635504480</v>
      </c>
      <c r="P16" s="12">
        <v>695888993.33333325</v>
      </c>
      <c r="Q16" s="12">
        <v>873959310</v>
      </c>
      <c r="R16" s="12">
        <v>677870050.00000012</v>
      </c>
      <c r="S16" s="12">
        <v>656128687.5</v>
      </c>
      <c r="T16" s="12">
        <v>739096876.66666687</v>
      </c>
      <c r="U16" s="12">
        <v>1299851921.666667</v>
      </c>
      <c r="V16" s="12">
        <v>1201923135</v>
      </c>
      <c r="W16" s="12">
        <v>2086440090</v>
      </c>
      <c r="X16" s="12">
        <v>892409290</v>
      </c>
      <c r="Y16" s="12">
        <v>1229499571.4291668</v>
      </c>
      <c r="Z16" s="12">
        <v>2890402300.2384262</v>
      </c>
      <c r="AA16" s="12">
        <v>3561767197.3333335</v>
      </c>
      <c r="AB16" s="12">
        <v>2880857369.1212301</v>
      </c>
      <c r="AC16" s="56">
        <v>3618382365.8888884</v>
      </c>
      <c r="AD16" s="56">
        <v>1847113309.2003965</v>
      </c>
      <c r="AE16" s="147" t="s">
        <v>110</v>
      </c>
      <c r="AF16" s="147" t="s">
        <v>110</v>
      </c>
      <c r="AG16" s="147" t="s">
        <v>110</v>
      </c>
      <c r="AH16" s="147" t="s">
        <v>110</v>
      </c>
      <c r="AI16" s="147" t="s">
        <v>110</v>
      </c>
      <c r="AJ16" s="147" t="s">
        <v>110</v>
      </c>
      <c r="AK16" s="147" t="s">
        <v>110</v>
      </c>
      <c r="AL16" s="147" t="s">
        <v>110</v>
      </c>
      <c r="AM16" s="147" t="s">
        <v>110</v>
      </c>
    </row>
    <row r="17" spans="1:39" s="15" customFormat="1" ht="18" customHeight="1" x14ac:dyDescent="0.45">
      <c r="A17" s="16" t="s">
        <v>12</v>
      </c>
      <c r="B17" s="17">
        <v>1363.3296596704165</v>
      </c>
      <c r="C17" s="17">
        <v>32225.753918483813</v>
      </c>
      <c r="D17" s="17">
        <v>180283.43097787772</v>
      </c>
      <c r="E17" s="17">
        <v>1892598.6659424205</v>
      </c>
      <c r="F17" s="17">
        <v>43549202.000757523</v>
      </c>
      <c r="G17" s="17">
        <v>1487215138.9818177</v>
      </c>
      <c r="H17" s="17">
        <v>1468173720</v>
      </c>
      <c r="I17" s="17">
        <v>1493698596.6666665</v>
      </c>
      <c r="J17" s="17">
        <v>1673376500.8333328</v>
      </c>
      <c r="K17" s="17">
        <v>2286102963.333333</v>
      </c>
      <c r="L17" s="17">
        <v>2132622633.3333335</v>
      </c>
      <c r="M17" s="17">
        <v>1884711550</v>
      </c>
      <c r="N17" s="17">
        <v>2335086418.3333335</v>
      </c>
      <c r="O17" s="17">
        <v>3518755153.333333</v>
      </c>
      <c r="P17" s="17">
        <v>4468758093.333333</v>
      </c>
      <c r="Q17" s="17">
        <v>3421948073.3333335</v>
      </c>
      <c r="R17" s="17">
        <v>3943241505</v>
      </c>
      <c r="S17" s="17">
        <v>4117596813.333333</v>
      </c>
      <c r="T17" s="17">
        <v>4138650709.9999995</v>
      </c>
      <c r="U17" s="17">
        <v>8252063361.666667</v>
      </c>
      <c r="V17" s="17">
        <v>5703763140.833333</v>
      </c>
      <c r="W17" s="17">
        <v>5435949020.833334</v>
      </c>
      <c r="X17" s="17">
        <v>5794317320</v>
      </c>
      <c r="Y17" s="17">
        <v>7229355679.999999</v>
      </c>
      <c r="Z17" s="17">
        <v>8036604221.6666651</v>
      </c>
      <c r="AA17" s="17">
        <v>7673639891.6666679</v>
      </c>
      <c r="AB17" s="17">
        <v>7835760501.666666</v>
      </c>
      <c r="AC17" s="57">
        <v>11156497890.000002</v>
      </c>
      <c r="AD17" s="57">
        <v>8255612097.8445158</v>
      </c>
      <c r="AE17" s="57">
        <v>5651089792.5113811</v>
      </c>
      <c r="AF17" s="57">
        <v>9394188124.3795967</v>
      </c>
      <c r="AG17" s="57">
        <v>11759422986.610933</v>
      </c>
      <c r="AH17" s="57">
        <v>12733782721.472197</v>
      </c>
      <c r="AI17" s="57">
        <v>15464378427.866756</v>
      </c>
      <c r="AJ17" s="57">
        <v>14980658387.613028</v>
      </c>
      <c r="AK17" s="57">
        <v>14269961744.231058</v>
      </c>
      <c r="AL17" s="57">
        <v>11806342559.770811</v>
      </c>
      <c r="AM17" s="57">
        <v>14241868981.121899</v>
      </c>
    </row>
    <row r="18" spans="1:39" s="15" customFormat="1" ht="18" customHeight="1" x14ac:dyDescent="0.45">
      <c r="A18" s="11" t="s">
        <v>73</v>
      </c>
      <c r="B18" s="12">
        <v>465.39013642133324</v>
      </c>
      <c r="C18" s="12">
        <v>13733.750886666438</v>
      </c>
      <c r="D18" s="12">
        <v>64642.659459999843</v>
      </c>
      <c r="E18" s="12">
        <v>1430556.2739999983</v>
      </c>
      <c r="F18" s="12">
        <v>31763897.805605963</v>
      </c>
      <c r="G18" s="12">
        <v>543731616.14333308</v>
      </c>
      <c r="H18" s="12">
        <v>749336993.33333337</v>
      </c>
      <c r="I18" s="12">
        <v>967575139.99999988</v>
      </c>
      <c r="J18" s="12">
        <v>1173010680</v>
      </c>
      <c r="K18" s="12">
        <v>1027551099.9999999</v>
      </c>
      <c r="L18" s="12">
        <v>1337216020.8333333</v>
      </c>
      <c r="M18" s="12">
        <v>1276848717.5</v>
      </c>
      <c r="N18" s="12">
        <v>1360148212.5</v>
      </c>
      <c r="O18" s="12">
        <v>1796428120</v>
      </c>
      <c r="P18" s="12">
        <v>2384193333.3333335</v>
      </c>
      <c r="Q18" s="12">
        <v>3837135365</v>
      </c>
      <c r="R18" s="12">
        <v>3994263928.3333335</v>
      </c>
      <c r="S18" s="12">
        <v>4145504187.500001</v>
      </c>
      <c r="T18" s="12">
        <v>4518406327.5</v>
      </c>
      <c r="U18" s="12">
        <v>4943937765</v>
      </c>
      <c r="V18" s="12">
        <v>5070589125.000001</v>
      </c>
      <c r="W18" s="12">
        <v>4399957945</v>
      </c>
      <c r="X18" s="12">
        <v>4735073397.5</v>
      </c>
      <c r="Y18" s="12">
        <v>5365841000</v>
      </c>
      <c r="Z18" s="12">
        <v>6467241482.499999</v>
      </c>
      <c r="AA18" s="12">
        <v>6954505076.666667</v>
      </c>
      <c r="AB18" s="12">
        <v>7188204562.4999981</v>
      </c>
      <c r="AC18" s="56">
        <v>5622802863.3333349</v>
      </c>
      <c r="AD18" s="147" t="s">
        <v>110</v>
      </c>
      <c r="AE18" s="147" t="s">
        <v>110</v>
      </c>
      <c r="AF18" s="147" t="s">
        <v>110</v>
      </c>
      <c r="AG18" s="147" t="s">
        <v>110</v>
      </c>
      <c r="AH18" s="147" t="s">
        <v>110</v>
      </c>
      <c r="AI18" s="147" t="s">
        <v>110</v>
      </c>
      <c r="AJ18" s="147" t="s">
        <v>110</v>
      </c>
      <c r="AK18" s="147" t="s">
        <v>110</v>
      </c>
      <c r="AL18" s="147" t="s">
        <v>110</v>
      </c>
      <c r="AM18" s="147" t="s">
        <v>110</v>
      </c>
    </row>
    <row r="19" spans="1:39" s="15" customFormat="1" ht="18" customHeight="1" x14ac:dyDescent="0.45">
      <c r="A19" s="16" t="s">
        <v>13</v>
      </c>
      <c r="B19" s="17">
        <v>1717.3046439798609</v>
      </c>
      <c r="C19" s="17">
        <v>50152.227045054133</v>
      </c>
      <c r="D19" s="17">
        <v>237183.72628517234</v>
      </c>
      <c r="E19" s="17">
        <v>2458516.7581091789</v>
      </c>
      <c r="F19" s="17">
        <v>46232654.193628974</v>
      </c>
      <c r="G19" s="17">
        <v>1384091466.9180603</v>
      </c>
      <c r="H19" s="17">
        <v>2533377129.25</v>
      </c>
      <c r="I19" s="17">
        <v>1934002176.8999999</v>
      </c>
      <c r="J19" s="17">
        <v>2580281428.625</v>
      </c>
      <c r="K19" s="17">
        <v>2926020671.8666668</v>
      </c>
      <c r="L19" s="17">
        <v>3216510279.8000002</v>
      </c>
      <c r="M19" s="17">
        <v>2324109339.4583335</v>
      </c>
      <c r="N19" s="17">
        <v>4601449691.250001</v>
      </c>
      <c r="O19" s="17">
        <v>6316805166.1458321</v>
      </c>
      <c r="P19" s="17">
        <v>6482420531.562501</v>
      </c>
      <c r="Q19" s="17">
        <v>6336355314.114583</v>
      </c>
      <c r="R19" s="17">
        <v>6412361610.833333</v>
      </c>
      <c r="S19" s="17">
        <v>7778313347.1875</v>
      </c>
      <c r="T19" s="17">
        <v>7702690430.989584</v>
      </c>
      <c r="U19" s="17">
        <v>8818141727.708334</v>
      </c>
      <c r="V19" s="17">
        <v>7864068567.7083321</v>
      </c>
      <c r="W19" s="17">
        <v>10777114762.343752</v>
      </c>
      <c r="X19" s="17">
        <v>12999978923.75</v>
      </c>
      <c r="Y19" s="17">
        <v>8176914926.3071899</v>
      </c>
      <c r="Z19" s="17">
        <v>9379218562.7799568</v>
      </c>
      <c r="AA19" s="17">
        <v>11920209635.284313</v>
      </c>
      <c r="AB19" s="17">
        <v>10776007761.234659</v>
      </c>
      <c r="AC19" s="57">
        <v>12662920328.503759</v>
      </c>
      <c r="AD19" s="57">
        <v>14210268761.668056</v>
      </c>
      <c r="AE19" s="57">
        <v>12197230167.896799</v>
      </c>
      <c r="AF19" s="57">
        <v>12940125196.989157</v>
      </c>
      <c r="AG19" s="57">
        <v>13269499011.652142</v>
      </c>
      <c r="AH19" s="57">
        <v>16523276397.118587</v>
      </c>
      <c r="AI19" s="57">
        <v>17514066558.753246</v>
      </c>
      <c r="AJ19" s="57">
        <v>20695521533.833736</v>
      </c>
      <c r="AK19" s="57">
        <v>27272737906.822578</v>
      </c>
      <c r="AL19" s="57">
        <v>24472357710.290192</v>
      </c>
      <c r="AM19" s="57">
        <v>12925170312.160793</v>
      </c>
    </row>
    <row r="20" spans="1:39" s="15" customFormat="1" ht="18" customHeight="1" x14ac:dyDescent="0.45">
      <c r="A20" s="11" t="s">
        <v>14</v>
      </c>
      <c r="B20" s="12">
        <v>32.524303345275001</v>
      </c>
      <c r="C20" s="12">
        <v>628.20415454539841</v>
      </c>
      <c r="D20" s="12">
        <v>2408.2383490908433</v>
      </c>
      <c r="E20" s="12">
        <v>22409.089018181778</v>
      </c>
      <c r="F20" s="12">
        <v>250557.14509090854</v>
      </c>
      <c r="G20" s="12">
        <v>7336662.1490909075</v>
      </c>
      <c r="H20" s="12">
        <v>7762390.8333333349</v>
      </c>
      <c r="I20" s="12">
        <v>10508775</v>
      </c>
      <c r="J20" s="12">
        <v>23711616.666666664</v>
      </c>
      <c r="K20" s="12">
        <v>3934407.5</v>
      </c>
      <c r="L20" s="12">
        <v>10618645</v>
      </c>
      <c r="M20" s="12">
        <v>50717397.5</v>
      </c>
      <c r="N20" s="12">
        <v>37897708.333333336</v>
      </c>
      <c r="O20" s="12">
        <v>32473327.500000004</v>
      </c>
      <c r="P20" s="12">
        <v>53905155</v>
      </c>
      <c r="Q20" s="12">
        <v>109724170.83333334</v>
      </c>
      <c r="R20" s="12">
        <v>112112661.66666667</v>
      </c>
      <c r="S20" s="12">
        <v>52329166.666666672</v>
      </c>
      <c r="T20" s="12">
        <v>59703049.999999993</v>
      </c>
      <c r="U20" s="12">
        <v>87940800</v>
      </c>
      <c r="V20" s="146" t="s">
        <v>110</v>
      </c>
      <c r="W20" s="146" t="s">
        <v>110</v>
      </c>
      <c r="X20" s="12">
        <v>136921543.30767196</v>
      </c>
      <c r="Y20" s="12">
        <v>33340028.756481476</v>
      </c>
      <c r="Z20" s="12">
        <v>17115329.231481481</v>
      </c>
      <c r="AA20" s="12">
        <v>51987981.371671081</v>
      </c>
      <c r="AB20" s="12">
        <v>61669266.614583336</v>
      </c>
      <c r="AC20" s="56">
        <v>44645748.425925925</v>
      </c>
      <c r="AD20" s="56">
        <v>27339745.041666668</v>
      </c>
      <c r="AE20" s="56">
        <v>47209183.375000007</v>
      </c>
      <c r="AF20" s="56">
        <v>64596399.166666664</v>
      </c>
      <c r="AG20" s="56">
        <v>89254509.833333358</v>
      </c>
      <c r="AH20" s="56">
        <v>87513427.222222224</v>
      </c>
      <c r="AI20" s="56">
        <v>125214829.44444445</v>
      </c>
      <c r="AJ20" s="56">
        <v>103161164.19444445</v>
      </c>
      <c r="AK20" s="56">
        <v>118708581.49305555</v>
      </c>
      <c r="AL20" s="56">
        <v>151967514.0625</v>
      </c>
      <c r="AM20" s="56">
        <v>129754324.07407407</v>
      </c>
    </row>
    <row r="21" spans="1:39" s="15" customFormat="1" ht="18" customHeight="1" x14ac:dyDescent="0.45">
      <c r="A21" s="16" t="s">
        <v>15</v>
      </c>
      <c r="B21" s="17">
        <v>1006.9194772777499</v>
      </c>
      <c r="C21" s="17">
        <v>24801.942351000042</v>
      </c>
      <c r="D21" s="17">
        <v>140300.24866469693</v>
      </c>
      <c r="E21" s="17">
        <v>1591973.1575999998</v>
      </c>
      <c r="F21" s="17">
        <v>30765266.008600909</v>
      </c>
      <c r="G21" s="17">
        <v>657385947.94069695</v>
      </c>
      <c r="H21" s="17">
        <v>1673847620.5600002</v>
      </c>
      <c r="I21" s="17">
        <v>1359584037.8374996</v>
      </c>
      <c r="J21" s="17">
        <v>1530449248.9416666</v>
      </c>
      <c r="K21" s="17">
        <v>1446695294.7958331</v>
      </c>
      <c r="L21" s="17">
        <v>1698478984.6500001</v>
      </c>
      <c r="M21" s="17">
        <v>1793490900.7166669</v>
      </c>
      <c r="N21" s="17">
        <v>1560542105.9216666</v>
      </c>
      <c r="O21" s="17">
        <v>1809194201.4699996</v>
      </c>
      <c r="P21" s="17">
        <v>3121548195.4799995</v>
      </c>
      <c r="Q21" s="17">
        <v>4500963456.3891678</v>
      </c>
      <c r="R21" s="17">
        <v>4460615666.1625004</v>
      </c>
      <c r="S21" s="17">
        <v>4344290240.04</v>
      </c>
      <c r="T21" s="17">
        <v>4253138829.3333335</v>
      </c>
      <c r="U21" s="17">
        <v>5078383957.0199995</v>
      </c>
      <c r="V21" s="17">
        <v>5169718998.3891668</v>
      </c>
      <c r="W21" s="17">
        <v>5697002731.2366667</v>
      </c>
      <c r="X21" s="17">
        <v>5869390705.4433336</v>
      </c>
      <c r="Y21" s="17">
        <v>5645916465</v>
      </c>
      <c r="Z21" s="17">
        <v>6411535177.7400017</v>
      </c>
      <c r="AA21" s="17">
        <v>7203277316.8133335</v>
      </c>
      <c r="AB21" s="17">
        <v>6840507460.2400007</v>
      </c>
      <c r="AC21" s="57">
        <v>6335032583.3275003</v>
      </c>
      <c r="AD21" s="57">
        <v>11981538798.777378</v>
      </c>
      <c r="AE21" s="57">
        <v>9571926482.0574131</v>
      </c>
      <c r="AF21" s="57">
        <v>8328214328.984766</v>
      </c>
      <c r="AG21" s="57">
        <v>9371144091.7869492</v>
      </c>
      <c r="AH21" s="57">
        <v>11242296737.796091</v>
      </c>
      <c r="AI21" s="57">
        <v>14629240730.035128</v>
      </c>
      <c r="AJ21" s="57">
        <v>20276058784.365215</v>
      </c>
      <c r="AK21" s="57">
        <v>18732187390.679066</v>
      </c>
      <c r="AL21" s="57">
        <v>19875144053.682281</v>
      </c>
      <c r="AM21" s="57">
        <v>21447145218.920822</v>
      </c>
    </row>
    <row r="22" spans="1:39" s="15" customFormat="1" ht="18" customHeight="1" x14ac:dyDescent="0.45">
      <c r="A22" s="11" t="s">
        <v>16</v>
      </c>
      <c r="B22" s="12">
        <v>2852.3663825664498</v>
      </c>
      <c r="C22" s="12">
        <v>72582.43159998933</v>
      </c>
      <c r="D22" s="12">
        <v>408414.72636362369</v>
      </c>
      <c r="E22" s="12">
        <v>5321377.8625090746</v>
      </c>
      <c r="F22" s="12">
        <v>120037644.31821188</v>
      </c>
      <c r="G22" s="12">
        <v>2598222421.212121</v>
      </c>
      <c r="H22" s="12">
        <v>4080031987.5</v>
      </c>
      <c r="I22" s="12">
        <v>4274944035.8333335</v>
      </c>
      <c r="J22" s="12">
        <v>4118505500</v>
      </c>
      <c r="K22" s="12">
        <v>4242917930</v>
      </c>
      <c r="L22" s="12">
        <v>5480711430</v>
      </c>
      <c r="M22" s="12">
        <v>6518068333.333334</v>
      </c>
      <c r="N22" s="12">
        <v>6818902187.499999</v>
      </c>
      <c r="O22" s="12">
        <v>9374567013.3333321</v>
      </c>
      <c r="P22" s="12">
        <v>15303652283.333336</v>
      </c>
      <c r="Q22" s="12">
        <v>12640736295</v>
      </c>
      <c r="R22" s="12">
        <v>10124338293.333334</v>
      </c>
      <c r="S22" s="12">
        <v>11198690212.5</v>
      </c>
      <c r="T22" s="12">
        <v>17414165847.500004</v>
      </c>
      <c r="U22" s="12">
        <v>23327783187.5</v>
      </c>
      <c r="V22" s="12">
        <v>16061276966.666666</v>
      </c>
      <c r="W22" s="12">
        <v>16563144407.499998</v>
      </c>
      <c r="X22" s="12">
        <v>23980284579.16666</v>
      </c>
      <c r="Y22" s="12">
        <v>31449718425.000004</v>
      </c>
      <c r="Z22" s="12">
        <v>34985724130</v>
      </c>
      <c r="AA22" s="12">
        <v>34946499875</v>
      </c>
      <c r="AB22" s="12">
        <v>39230941760.000008</v>
      </c>
      <c r="AC22" s="56">
        <v>41105237804.999992</v>
      </c>
      <c r="AD22" s="56">
        <v>47649322971.041962</v>
      </c>
      <c r="AE22" s="56">
        <v>46151037062.077347</v>
      </c>
      <c r="AF22" s="56">
        <v>61747463001.072777</v>
      </c>
      <c r="AG22" s="56">
        <v>88095577275.230515</v>
      </c>
      <c r="AH22" s="56">
        <v>121832070461.15495</v>
      </c>
      <c r="AI22" s="56">
        <v>150831317479.11649</v>
      </c>
      <c r="AJ22" s="56">
        <v>143517024928.7886</v>
      </c>
      <c r="AK22" s="56">
        <v>120740174165.53232</v>
      </c>
      <c r="AL22" s="56">
        <v>167095433850.93494</v>
      </c>
      <c r="AM22" s="56">
        <v>159310739906.45087</v>
      </c>
    </row>
    <row r="23" spans="1:39" s="15" customFormat="1" ht="18" customHeight="1" x14ac:dyDescent="0.45">
      <c r="A23" s="16" t="s">
        <v>74</v>
      </c>
      <c r="B23" s="17">
        <v>90.660552255166664</v>
      </c>
      <c r="C23" s="17">
        <v>1656.1754999999605</v>
      </c>
      <c r="D23" s="17">
        <v>6823.3121981817831</v>
      </c>
      <c r="E23" s="17">
        <v>29019.177773939318</v>
      </c>
      <c r="F23" s="17">
        <v>940374.28545454412</v>
      </c>
      <c r="G23" s="17">
        <v>30980989.875757571</v>
      </c>
      <c r="H23" s="17">
        <v>52950170.000000007</v>
      </c>
      <c r="I23" s="17">
        <v>49204155</v>
      </c>
      <c r="J23" s="17">
        <v>72033245.000000015</v>
      </c>
      <c r="K23" s="17">
        <v>98788458.333333343</v>
      </c>
      <c r="L23" s="17">
        <v>161324928.33333331</v>
      </c>
      <c r="M23" s="17">
        <v>256546025.00000003</v>
      </c>
      <c r="N23" s="17">
        <v>148665100.00000003</v>
      </c>
      <c r="O23" s="17">
        <v>192168640</v>
      </c>
      <c r="P23" s="17">
        <v>247228962.49999994</v>
      </c>
      <c r="Q23" s="17">
        <v>197728999.99999997</v>
      </c>
      <c r="R23" s="17">
        <v>219573968.33333334</v>
      </c>
      <c r="S23" s="17">
        <v>211364940</v>
      </c>
      <c r="T23" s="17">
        <v>265001275.00000003</v>
      </c>
      <c r="U23" s="17">
        <v>284373999.99999994</v>
      </c>
      <c r="V23" s="17">
        <v>250287488.57142857</v>
      </c>
      <c r="W23" s="17">
        <v>276326100</v>
      </c>
      <c r="X23" s="17">
        <v>369407974.99999994</v>
      </c>
      <c r="Y23" s="17">
        <v>439373816.66666675</v>
      </c>
      <c r="Z23" s="17">
        <v>469733720</v>
      </c>
      <c r="AA23" s="17">
        <v>678329584.16666675</v>
      </c>
      <c r="AB23" s="17">
        <v>1260002741.3888888</v>
      </c>
      <c r="AC23" s="57">
        <v>1334117325</v>
      </c>
      <c r="AD23" s="57">
        <v>1347923038.8888888</v>
      </c>
      <c r="AE23" s="148" t="s">
        <v>110</v>
      </c>
      <c r="AF23" s="148" t="s">
        <v>110</v>
      </c>
      <c r="AG23" s="148" t="s">
        <v>110</v>
      </c>
      <c r="AH23" s="148" t="s">
        <v>110</v>
      </c>
      <c r="AI23" s="148" t="s">
        <v>110</v>
      </c>
      <c r="AJ23" s="148" t="s">
        <v>110</v>
      </c>
      <c r="AK23" s="148" t="s">
        <v>110</v>
      </c>
      <c r="AL23" s="148" t="s">
        <v>110</v>
      </c>
      <c r="AM23" s="148" t="s">
        <v>110</v>
      </c>
    </row>
    <row r="24" spans="1:39" s="15" customFormat="1" ht="18" customHeight="1" x14ac:dyDescent="0.45">
      <c r="A24" s="11" t="s">
        <v>17</v>
      </c>
      <c r="B24" s="12">
        <v>4190.8228309800661</v>
      </c>
      <c r="C24" s="12">
        <v>76009.611279993362</v>
      </c>
      <c r="D24" s="12">
        <v>359186.33518181124</v>
      </c>
      <c r="E24" s="12">
        <v>5352226.9645605981</v>
      </c>
      <c r="F24" s="12">
        <v>136055876.44272679</v>
      </c>
      <c r="G24" s="12">
        <v>3030645502.014544</v>
      </c>
      <c r="H24" s="12">
        <v>4152026314.9999995</v>
      </c>
      <c r="I24" s="12">
        <v>5366992476.6666651</v>
      </c>
      <c r="J24" s="12">
        <v>7082023993.333334</v>
      </c>
      <c r="K24" s="12">
        <v>7044174000</v>
      </c>
      <c r="L24" s="12">
        <v>8160035346.6666679</v>
      </c>
      <c r="M24" s="12">
        <v>9381286098.333334</v>
      </c>
      <c r="N24" s="12">
        <v>13425487562.5</v>
      </c>
      <c r="O24" s="12">
        <v>21123988363.333336</v>
      </c>
      <c r="P24" s="12">
        <v>32016987999.999996</v>
      </c>
      <c r="Q24" s="12">
        <v>32744252677.499996</v>
      </c>
      <c r="R24" s="12">
        <v>24780654161.666664</v>
      </c>
      <c r="S24" s="12">
        <v>22035148800.000004</v>
      </c>
      <c r="T24" s="12">
        <v>29362514789.999996</v>
      </c>
      <c r="U24" s="12">
        <v>42631087312.5</v>
      </c>
      <c r="V24" s="12">
        <v>42101067951.666656</v>
      </c>
      <c r="W24" s="12">
        <v>43545683900</v>
      </c>
      <c r="X24" s="12">
        <v>52744890135</v>
      </c>
      <c r="Y24" s="12">
        <v>65300116524.999992</v>
      </c>
      <c r="Z24" s="12">
        <v>81996891923.333344</v>
      </c>
      <c r="AA24" s="12">
        <v>87483524333.333328</v>
      </c>
      <c r="AB24" s="12">
        <v>102825507480</v>
      </c>
      <c r="AC24" s="56">
        <v>114031358828.33334</v>
      </c>
      <c r="AD24" s="56">
        <v>117564168223.70663</v>
      </c>
      <c r="AE24" s="56">
        <v>139435902508.3494</v>
      </c>
      <c r="AF24" s="56">
        <v>133664023349.15105</v>
      </c>
      <c r="AG24" s="56">
        <v>215847331971.2728</v>
      </c>
      <c r="AH24" s="56">
        <v>350531791377.44531</v>
      </c>
      <c r="AI24" s="56">
        <v>340041241956.79907</v>
      </c>
      <c r="AJ24" s="56">
        <v>335502885098.81482</v>
      </c>
      <c r="AK24" s="56">
        <v>287229399506.56409</v>
      </c>
      <c r="AL24" s="56">
        <v>331006440879.55585</v>
      </c>
      <c r="AM24" s="56">
        <v>346808735059.02008</v>
      </c>
    </row>
    <row r="25" spans="1:39" s="15" customFormat="1" ht="18" customHeight="1" x14ac:dyDescent="0.45">
      <c r="A25" s="16" t="s">
        <v>18</v>
      </c>
      <c r="B25" s="17">
        <v>576.24783106375003</v>
      </c>
      <c r="C25" s="17">
        <v>20187.522692726157</v>
      </c>
      <c r="D25" s="17">
        <v>83995.0837824232</v>
      </c>
      <c r="E25" s="17">
        <v>712176.95570151415</v>
      </c>
      <c r="F25" s="17">
        <v>17110587.095151484</v>
      </c>
      <c r="G25" s="17">
        <v>712817305.22727263</v>
      </c>
      <c r="H25" s="17">
        <v>1040756133.3333333</v>
      </c>
      <c r="I25" s="17">
        <v>913776314.99999988</v>
      </c>
      <c r="J25" s="17">
        <v>867483829.16666663</v>
      </c>
      <c r="K25" s="17">
        <v>1136845325.0000002</v>
      </c>
      <c r="L25" s="17">
        <v>1275199615.8333335</v>
      </c>
      <c r="M25" s="17">
        <v>1317102685</v>
      </c>
      <c r="N25" s="17">
        <v>1337032225.833333</v>
      </c>
      <c r="O25" s="17">
        <v>1838637909.9999998</v>
      </c>
      <c r="P25" s="17">
        <v>2682555446.6666665</v>
      </c>
      <c r="Q25" s="17">
        <v>3216743805</v>
      </c>
      <c r="R25" s="17">
        <v>3228529755</v>
      </c>
      <c r="S25" s="17">
        <v>2847047900</v>
      </c>
      <c r="T25" s="17">
        <v>3342591840</v>
      </c>
      <c r="U25" s="17">
        <v>4122275620.8333325</v>
      </c>
      <c r="V25" s="17">
        <v>4978600935</v>
      </c>
      <c r="W25" s="17">
        <v>5229383906.666667</v>
      </c>
      <c r="X25" s="17">
        <v>6231159863.3333321</v>
      </c>
      <c r="Y25" s="17">
        <v>6188691037.5</v>
      </c>
      <c r="Z25" s="17">
        <v>12500123310</v>
      </c>
      <c r="AA25" s="17">
        <v>13833428054.999998</v>
      </c>
      <c r="AB25" s="17">
        <v>13711322700.833332</v>
      </c>
      <c r="AC25" s="57">
        <v>8613382594.1666679</v>
      </c>
      <c r="AD25" s="57">
        <v>8215368644.5347319</v>
      </c>
      <c r="AE25" s="57">
        <v>9184786252.9714222</v>
      </c>
      <c r="AF25" s="57">
        <v>10053006182.868132</v>
      </c>
      <c r="AG25" s="57">
        <v>9871270697.1446228</v>
      </c>
      <c r="AH25" s="57">
        <v>11082141923.274132</v>
      </c>
      <c r="AI25" s="57">
        <v>15055298052.156775</v>
      </c>
      <c r="AJ25" s="57">
        <v>17874340707.435989</v>
      </c>
      <c r="AK25" s="57">
        <v>19746399199.713196</v>
      </c>
      <c r="AL25" s="57">
        <v>20635835816.15976</v>
      </c>
      <c r="AM25" s="57">
        <v>20078481786.468708</v>
      </c>
    </row>
    <row r="26" spans="1:39" s="15" customFormat="1" ht="18" customHeight="1" x14ac:dyDescent="0.45">
      <c r="A26" s="11" t="s">
        <v>19</v>
      </c>
      <c r="B26" s="12">
        <v>759.25805036960014</v>
      </c>
      <c r="C26" s="12">
        <v>9563.5642396953062</v>
      </c>
      <c r="D26" s="12">
        <v>44422.330404241293</v>
      </c>
      <c r="E26" s="12">
        <v>582034.18493999902</v>
      </c>
      <c r="F26" s="12">
        <v>8418462.6929090656</v>
      </c>
      <c r="G26" s="12">
        <v>179347026.81999996</v>
      </c>
      <c r="H26" s="12">
        <v>217298391.66666672</v>
      </c>
      <c r="I26" s="12">
        <v>622883649.16666675</v>
      </c>
      <c r="J26" s="12">
        <v>373360500</v>
      </c>
      <c r="K26" s="12">
        <v>348043206.66666657</v>
      </c>
      <c r="L26" s="12">
        <v>484165013.33333331</v>
      </c>
      <c r="M26" s="12">
        <v>373921600.00000006</v>
      </c>
      <c r="N26" s="12">
        <v>844455249.16666651</v>
      </c>
      <c r="O26" s="12">
        <v>1156857605</v>
      </c>
      <c r="P26" s="12">
        <v>2799842500</v>
      </c>
      <c r="Q26" s="12">
        <v>2385726860</v>
      </c>
      <c r="R26" s="12">
        <v>1611164874.9999998</v>
      </c>
      <c r="S26" s="12">
        <v>844848320.00000012</v>
      </c>
      <c r="T26" s="12">
        <v>1817041841.6666663</v>
      </c>
      <c r="U26" s="12">
        <v>3068814200.8333325</v>
      </c>
      <c r="V26" s="12">
        <v>2161236937.5</v>
      </c>
      <c r="W26" s="12">
        <v>2555926041.6666675</v>
      </c>
      <c r="X26" s="12">
        <v>2389818060</v>
      </c>
      <c r="Y26" s="12">
        <v>3035735808.7874999</v>
      </c>
      <c r="Z26" s="12">
        <v>4295947734.3254929</v>
      </c>
      <c r="AA26" s="12">
        <v>3869218690.7101841</v>
      </c>
      <c r="AB26" s="12">
        <v>3407161389.3887672</v>
      </c>
      <c r="AC26" s="56">
        <v>4914879704.0939531</v>
      </c>
      <c r="AD26" s="56">
        <v>2521762701.6236076</v>
      </c>
      <c r="AE26" s="56">
        <v>4298643280.3254786</v>
      </c>
      <c r="AF26" s="56">
        <v>4358302328.6542864</v>
      </c>
      <c r="AG26" s="56">
        <v>7156266204.7295094</v>
      </c>
      <c r="AH26" s="56">
        <v>11964887812.116203</v>
      </c>
      <c r="AI26" s="56">
        <v>18570259052.415653</v>
      </c>
      <c r="AJ26" s="56">
        <v>10435788683.76499</v>
      </c>
      <c r="AK26" s="56">
        <v>10130531832.605</v>
      </c>
      <c r="AL26" s="56">
        <v>10463357448.610832</v>
      </c>
      <c r="AM26" s="56">
        <v>7594805601.7472229</v>
      </c>
    </row>
    <row r="27" spans="1:39" s="15" customFormat="1" ht="18" customHeight="1" x14ac:dyDescent="0.45">
      <c r="A27" s="16" t="s">
        <v>20</v>
      </c>
      <c r="B27" s="17">
        <v>161.66987004653333</v>
      </c>
      <c r="C27" s="17">
        <v>5279.5613109085971</v>
      </c>
      <c r="D27" s="17">
        <v>11847.289880605813</v>
      </c>
      <c r="E27" s="17">
        <v>28636.008479999869</v>
      </c>
      <c r="F27" s="17">
        <v>892941.22045454418</v>
      </c>
      <c r="G27" s="17">
        <v>82238570.909090906</v>
      </c>
      <c r="H27" s="17">
        <v>235626841.66666669</v>
      </c>
      <c r="I27" s="17">
        <v>112438078.33333333</v>
      </c>
      <c r="J27" s="17">
        <v>203378326.66666663</v>
      </c>
      <c r="K27" s="17">
        <v>677558000</v>
      </c>
      <c r="L27" s="17">
        <v>624105000</v>
      </c>
      <c r="M27" s="17">
        <v>280025080.00000006</v>
      </c>
      <c r="N27" s="17">
        <v>639381715.99999988</v>
      </c>
      <c r="O27" s="17">
        <v>685359973.33333325</v>
      </c>
      <c r="P27" s="17">
        <v>1097665623.3333333</v>
      </c>
      <c r="Q27" s="17">
        <v>2214720130</v>
      </c>
      <c r="R27" s="17">
        <v>955237099.99999976</v>
      </c>
      <c r="S27" s="17">
        <v>849565753.33333325</v>
      </c>
      <c r="T27" s="17">
        <v>1984182900.0000005</v>
      </c>
      <c r="U27" s="17">
        <v>1089763766.6666665</v>
      </c>
      <c r="V27" s="17">
        <v>3540718162.9999995</v>
      </c>
      <c r="W27" s="17">
        <v>2997827911.6666665</v>
      </c>
      <c r="X27" s="17">
        <v>4420594933.333333</v>
      </c>
      <c r="Y27" s="17">
        <v>3932085266.666667</v>
      </c>
      <c r="Z27" s="17">
        <v>3646130794.7023811</v>
      </c>
      <c r="AA27" s="17">
        <v>3982047639.52877</v>
      </c>
      <c r="AB27" s="17">
        <v>3551184426.7777781</v>
      </c>
      <c r="AC27" s="57">
        <v>3409495636.2638884</v>
      </c>
      <c r="AD27" s="57">
        <v>5676414242.2222223</v>
      </c>
      <c r="AE27" s="57">
        <v>5113339859.3253975</v>
      </c>
      <c r="AF27" s="57">
        <v>5290465656.7063494</v>
      </c>
      <c r="AG27" s="57">
        <v>5216238797.7288361</v>
      </c>
      <c r="AH27" s="57">
        <v>6504821173.795352</v>
      </c>
      <c r="AI27" s="57">
        <v>6550124638.9399099</v>
      </c>
      <c r="AJ27" s="57">
        <v>7648267672.7576208</v>
      </c>
      <c r="AK27" s="57">
        <v>10776290008.545919</v>
      </c>
      <c r="AL27" s="57">
        <v>12780014786.775509</v>
      </c>
      <c r="AM27" s="57">
        <v>12619384041.333334</v>
      </c>
    </row>
    <row r="28" spans="1:39" s="15" customFormat="1" ht="18" customHeight="1" x14ac:dyDescent="0.45">
      <c r="A28" s="11" t="s">
        <v>75</v>
      </c>
      <c r="B28" s="146" t="s">
        <v>110</v>
      </c>
      <c r="C28" s="146" t="s">
        <v>110</v>
      </c>
      <c r="D28" s="146" t="s">
        <v>110</v>
      </c>
      <c r="E28" s="146" t="s">
        <v>110</v>
      </c>
      <c r="F28" s="146" t="s">
        <v>110</v>
      </c>
      <c r="G28" s="146" t="s">
        <v>110</v>
      </c>
      <c r="H28" s="146" t="s">
        <v>110</v>
      </c>
      <c r="I28" s="146" t="s">
        <v>110</v>
      </c>
      <c r="J28" s="146" t="s">
        <v>110</v>
      </c>
      <c r="K28" s="146" t="s">
        <v>110</v>
      </c>
      <c r="L28" s="146" t="s">
        <v>110</v>
      </c>
      <c r="M28" s="146" t="s">
        <v>110</v>
      </c>
      <c r="N28" s="146" t="s">
        <v>110</v>
      </c>
      <c r="O28" s="146" t="s">
        <v>110</v>
      </c>
      <c r="P28" s="146" t="s">
        <v>110</v>
      </c>
      <c r="Q28" s="146" t="s">
        <v>110</v>
      </c>
      <c r="R28" s="146" t="s">
        <v>110</v>
      </c>
      <c r="S28" s="146" t="s">
        <v>110</v>
      </c>
      <c r="T28" s="146" t="s">
        <v>110</v>
      </c>
      <c r="U28" s="146" t="s">
        <v>110</v>
      </c>
      <c r="V28" s="146" t="s">
        <v>110</v>
      </c>
      <c r="W28" s="146" t="s">
        <v>110</v>
      </c>
      <c r="X28" s="12">
        <v>2436234762.7025466</v>
      </c>
      <c r="Y28" s="12">
        <v>2758284559.4675927</v>
      </c>
      <c r="Z28" s="12">
        <v>3182991664.7222223</v>
      </c>
      <c r="AA28" s="12">
        <v>3742482424.7569442</v>
      </c>
      <c r="AB28" s="12">
        <v>3477880634.4898725</v>
      </c>
      <c r="AC28" s="56">
        <v>4277024568.885994</v>
      </c>
      <c r="AD28" s="56">
        <v>3389483478.8541665</v>
      </c>
      <c r="AE28" s="147" t="s">
        <v>110</v>
      </c>
      <c r="AF28" s="147" t="s">
        <v>110</v>
      </c>
      <c r="AG28" s="147" t="s">
        <v>110</v>
      </c>
      <c r="AH28" s="147" t="s">
        <v>110</v>
      </c>
      <c r="AI28" s="147" t="s">
        <v>110</v>
      </c>
      <c r="AJ28" s="147" t="s">
        <v>110</v>
      </c>
      <c r="AK28" s="147" t="s">
        <v>110</v>
      </c>
      <c r="AL28" s="147" t="s">
        <v>110</v>
      </c>
      <c r="AM28" s="147" t="s">
        <v>110</v>
      </c>
    </row>
    <row r="29" spans="1:39" s="10" customFormat="1" ht="18" customHeight="1" thickBot="1" x14ac:dyDescent="0.5">
      <c r="A29" s="38" t="s">
        <v>21</v>
      </c>
      <c r="B29" s="58">
        <v>20003.977528092888</v>
      </c>
      <c r="C29" s="58">
        <v>501496.50269906386</v>
      </c>
      <c r="D29" s="58">
        <v>2567282.3341132537</v>
      </c>
      <c r="E29" s="58">
        <v>30237211.392060481</v>
      </c>
      <c r="F29" s="58">
        <v>643421398.82351613</v>
      </c>
      <c r="G29" s="58">
        <v>16989638087.887781</v>
      </c>
      <c r="H29" s="58">
        <v>26506670622.808056</v>
      </c>
      <c r="I29" s="58">
        <v>27098747901.11916</v>
      </c>
      <c r="J29" s="58">
        <v>35360524315.035332</v>
      </c>
      <c r="K29" s="58">
        <v>38242981935.683151</v>
      </c>
      <c r="L29" s="58">
        <v>42556294262.837082</v>
      </c>
      <c r="M29" s="58">
        <v>44706094265.480171</v>
      </c>
      <c r="N29" s="58">
        <v>54805521727.726196</v>
      </c>
      <c r="O29" s="58">
        <v>74308056104.724716</v>
      </c>
      <c r="P29" s="58">
        <v>103566211602.64645</v>
      </c>
      <c r="Q29" s="58">
        <v>112473809108.14578</v>
      </c>
      <c r="R29" s="58">
        <v>100764207161.07132</v>
      </c>
      <c r="S29" s="58">
        <v>103128647135.80016</v>
      </c>
      <c r="T29" s="58">
        <v>122383416007.9454</v>
      </c>
      <c r="U29" s="58">
        <v>156309996372.00433</v>
      </c>
      <c r="V29" s="58">
        <v>151133513786.5531</v>
      </c>
      <c r="W29" s="58">
        <v>165484539209.41824</v>
      </c>
      <c r="X29" s="58">
        <v>208567857521.61877</v>
      </c>
      <c r="Y29" s="58">
        <v>233056209408.33224</v>
      </c>
      <c r="Z29" s="58">
        <v>268988639107.37967</v>
      </c>
      <c r="AA29" s="58">
        <v>287055688698.35046</v>
      </c>
      <c r="AB29" s="58">
        <v>307978959401.55859</v>
      </c>
      <c r="AC29" s="59">
        <v>343654585170.26624</v>
      </c>
      <c r="AD29" s="59">
        <v>348404585999.94434</v>
      </c>
      <c r="AE29" s="59">
        <v>356106468991.68298</v>
      </c>
      <c r="AF29" s="59">
        <v>372208566423.16528</v>
      </c>
      <c r="AG29" s="59">
        <v>512924874673.34137</v>
      </c>
      <c r="AH29" s="59">
        <v>740014698422.64014</v>
      </c>
      <c r="AI29" s="59">
        <v>820719370751.53918</v>
      </c>
      <c r="AJ29" s="59">
        <v>823092906044.12817</v>
      </c>
      <c r="AK29" s="59">
        <v>812730498402.21021</v>
      </c>
      <c r="AL29" s="59">
        <v>935927702689.00635</v>
      </c>
      <c r="AM29" s="59">
        <v>906232760341.53418</v>
      </c>
    </row>
    <row r="30" spans="1:39" s="15" customFormat="1" ht="18" customHeight="1" thickTop="1" x14ac:dyDescent="0.45">
      <c r="A30" s="11" t="s">
        <v>22</v>
      </c>
      <c r="B30" s="146" t="s">
        <v>110</v>
      </c>
      <c r="C30" s="146" t="s">
        <v>110</v>
      </c>
      <c r="D30" s="146" t="s">
        <v>110</v>
      </c>
      <c r="E30" s="146" t="s">
        <v>110</v>
      </c>
      <c r="F30" s="146" t="s">
        <v>110</v>
      </c>
      <c r="G30" s="146" t="s">
        <v>110</v>
      </c>
      <c r="H30" s="146" t="s">
        <v>110</v>
      </c>
      <c r="I30" s="146" t="s">
        <v>110</v>
      </c>
      <c r="J30" s="146" t="s">
        <v>110</v>
      </c>
      <c r="K30" s="146" t="s">
        <v>110</v>
      </c>
      <c r="L30" s="146" t="s">
        <v>110</v>
      </c>
      <c r="M30" s="12">
        <v>9528077066.9223347</v>
      </c>
      <c r="N30" s="12">
        <v>11623668190.979557</v>
      </c>
      <c r="O30" s="12">
        <v>14000669169.183111</v>
      </c>
      <c r="P30" s="12">
        <v>17351671144.046219</v>
      </c>
      <c r="Q30" s="12">
        <v>21358176099.713997</v>
      </c>
      <c r="R30" s="12">
        <v>21972723842.379448</v>
      </c>
      <c r="S30" s="12">
        <v>23206637350.546661</v>
      </c>
      <c r="T30" s="12">
        <v>26501870249.194</v>
      </c>
      <c r="U30" s="12">
        <v>32547734017.182217</v>
      </c>
      <c r="V30" s="12">
        <v>32785225313.364002</v>
      </c>
      <c r="W30" s="12">
        <v>36493406158.701332</v>
      </c>
      <c r="X30" s="12">
        <v>41866859441.221001</v>
      </c>
      <c r="Y30" s="12">
        <v>45031085620.975052</v>
      </c>
      <c r="Z30" s="12">
        <v>51765663445.425827</v>
      </c>
      <c r="AA30" s="12">
        <v>62657528240.711433</v>
      </c>
      <c r="AB30" s="12">
        <v>69286801122.607681</v>
      </c>
      <c r="AC30" s="56">
        <v>71464769584.992508</v>
      </c>
      <c r="AD30" s="56">
        <v>70805693671.43248</v>
      </c>
      <c r="AE30" s="56">
        <v>75424574100.887955</v>
      </c>
      <c r="AF30" s="56">
        <v>85646670013.813812</v>
      </c>
      <c r="AG30" s="56">
        <v>111058727376.14902</v>
      </c>
      <c r="AH30" s="56">
        <v>144163517069.3277</v>
      </c>
      <c r="AI30" s="56">
        <v>155137778061.66055</v>
      </c>
      <c r="AJ30" s="56">
        <v>142735738379.12747</v>
      </c>
      <c r="AK30" s="56">
        <v>164409483637.45074</v>
      </c>
      <c r="AL30" s="56">
        <v>221373093607.66769</v>
      </c>
      <c r="AM30" s="56">
        <v>249223484220.93448</v>
      </c>
    </row>
    <row r="31" spans="1:39" s="15" customFormat="1" ht="18" customHeight="1" x14ac:dyDescent="0.45">
      <c r="A31" s="16" t="s">
        <v>23</v>
      </c>
      <c r="B31" s="149" t="s">
        <v>110</v>
      </c>
      <c r="C31" s="149" t="s">
        <v>110</v>
      </c>
      <c r="D31" s="149" t="s">
        <v>110</v>
      </c>
      <c r="E31" s="149" t="s">
        <v>110</v>
      </c>
      <c r="F31" s="149" t="s">
        <v>110</v>
      </c>
      <c r="G31" s="149" t="s">
        <v>110</v>
      </c>
      <c r="H31" s="149" t="s">
        <v>110</v>
      </c>
      <c r="I31" s="149" t="s">
        <v>110</v>
      </c>
      <c r="J31" s="149" t="s">
        <v>110</v>
      </c>
      <c r="K31" s="149" t="s">
        <v>110</v>
      </c>
      <c r="L31" s="149" t="s">
        <v>110</v>
      </c>
      <c r="M31" s="17">
        <v>1725204033.1594996</v>
      </c>
      <c r="N31" s="17">
        <v>2284215775.0169444</v>
      </c>
      <c r="O31" s="17">
        <v>2657295186.1386671</v>
      </c>
      <c r="P31" s="17">
        <v>3487387766.6083336</v>
      </c>
      <c r="Q31" s="17">
        <v>4289558230.16539</v>
      </c>
      <c r="R31" s="17">
        <v>5270049800.4855566</v>
      </c>
      <c r="S31" s="17">
        <v>4715737071.9379997</v>
      </c>
      <c r="T31" s="17">
        <v>5298829008.4466658</v>
      </c>
      <c r="U31" s="17">
        <v>6979076771.2855549</v>
      </c>
      <c r="V31" s="17">
        <v>7181158444.8793316</v>
      </c>
      <c r="W31" s="17">
        <v>8340620933.5543871</v>
      </c>
      <c r="X31" s="17">
        <v>9065576926.9771671</v>
      </c>
      <c r="Y31" s="17">
        <v>9020990194.3607216</v>
      </c>
      <c r="Z31" s="17">
        <v>11080205984.706665</v>
      </c>
      <c r="AA31" s="17">
        <v>12261693232.152777</v>
      </c>
      <c r="AB31" s="17">
        <v>14008258657.918833</v>
      </c>
      <c r="AC31" s="57">
        <v>14244958363.264997</v>
      </c>
      <c r="AD31" s="57">
        <v>21439690781.512444</v>
      </c>
      <c r="AE31" s="57">
        <v>18050485498.68634</v>
      </c>
      <c r="AF31" s="57">
        <v>23696670450.911461</v>
      </c>
      <c r="AG31" s="57">
        <v>36014600708.029518</v>
      </c>
      <c r="AH31" s="57">
        <v>42590962426.971062</v>
      </c>
      <c r="AI31" s="57">
        <v>40983197713.475105</v>
      </c>
      <c r="AJ31" s="57">
        <v>45188061658.707756</v>
      </c>
      <c r="AK31" s="57">
        <v>53948446945.811607</v>
      </c>
      <c r="AL31" s="57">
        <v>64377600540.418625</v>
      </c>
      <c r="AM31" s="57">
        <v>48344764718.442383</v>
      </c>
    </row>
    <row r="32" spans="1:39" s="15" customFormat="1" ht="18" customHeight="1" x14ac:dyDescent="0.45">
      <c r="A32" s="11" t="s">
        <v>24</v>
      </c>
      <c r="B32" s="146" t="s">
        <v>110</v>
      </c>
      <c r="C32" s="146" t="s">
        <v>110</v>
      </c>
      <c r="D32" s="146" t="s">
        <v>110</v>
      </c>
      <c r="E32" s="146" t="s">
        <v>110</v>
      </c>
      <c r="F32" s="146" t="s">
        <v>110</v>
      </c>
      <c r="G32" s="146" t="s">
        <v>110</v>
      </c>
      <c r="H32" s="146" t="s">
        <v>110</v>
      </c>
      <c r="I32" s="146" t="s">
        <v>110</v>
      </c>
      <c r="J32" s="146" t="s">
        <v>110</v>
      </c>
      <c r="K32" s="146" t="s">
        <v>110</v>
      </c>
      <c r="L32" s="146" t="s">
        <v>110</v>
      </c>
      <c r="M32" s="12">
        <v>4759346722.4483328</v>
      </c>
      <c r="N32" s="12">
        <v>5481555809.9825001</v>
      </c>
      <c r="O32" s="12">
        <v>7065369072.8816652</v>
      </c>
      <c r="P32" s="12">
        <v>9876976107.913332</v>
      </c>
      <c r="Q32" s="12">
        <v>11481154842.577499</v>
      </c>
      <c r="R32" s="12">
        <v>14399421395.731644</v>
      </c>
      <c r="S32" s="12">
        <v>13400802792.057365</v>
      </c>
      <c r="T32" s="12">
        <v>18959367057.852406</v>
      </c>
      <c r="U32" s="12">
        <v>23760591350.419182</v>
      </c>
      <c r="V32" s="12">
        <v>23119475801.997326</v>
      </c>
      <c r="W32" s="12">
        <v>23970242135.474751</v>
      </c>
      <c r="X32" s="12">
        <v>27980282301.193974</v>
      </c>
      <c r="Y32" s="12">
        <v>29861935149.724442</v>
      </c>
      <c r="Z32" s="12">
        <v>35144574437.983437</v>
      </c>
      <c r="AA32" s="12">
        <v>35891839193.006233</v>
      </c>
      <c r="AB32" s="12">
        <v>40841853703.708511</v>
      </c>
      <c r="AC32" s="56">
        <v>45931797457.867332</v>
      </c>
      <c r="AD32" s="56">
        <v>42179963954.24366</v>
      </c>
      <c r="AE32" s="56">
        <v>44372258720.334412</v>
      </c>
      <c r="AF32" s="56">
        <v>54836559049.065247</v>
      </c>
      <c r="AG32" s="56">
        <v>61144668023.244591</v>
      </c>
      <c r="AH32" s="56">
        <v>90839904344.869324</v>
      </c>
      <c r="AI32" s="56">
        <v>97642792453.920578</v>
      </c>
      <c r="AJ32" s="56">
        <v>90925578430.754822</v>
      </c>
      <c r="AK32" s="56">
        <v>103008838640.01831</v>
      </c>
      <c r="AL32" s="56">
        <v>115399629618.97998</v>
      </c>
      <c r="AM32" s="56">
        <v>108171282131.06111</v>
      </c>
    </row>
    <row r="33" spans="1:61" s="15" customFormat="1" ht="18" customHeight="1" x14ac:dyDescent="0.45">
      <c r="A33" s="16" t="s">
        <v>25</v>
      </c>
      <c r="B33" s="149" t="s">
        <v>110</v>
      </c>
      <c r="C33" s="149" t="s">
        <v>110</v>
      </c>
      <c r="D33" s="149" t="s">
        <v>110</v>
      </c>
      <c r="E33" s="149" t="s">
        <v>110</v>
      </c>
      <c r="F33" s="149" t="s">
        <v>110</v>
      </c>
      <c r="G33" s="149" t="s">
        <v>110</v>
      </c>
      <c r="H33" s="149" t="s">
        <v>110</v>
      </c>
      <c r="I33" s="149" t="s">
        <v>110</v>
      </c>
      <c r="J33" s="149" t="s">
        <v>110</v>
      </c>
      <c r="K33" s="149" t="s">
        <v>110</v>
      </c>
      <c r="L33" s="149" t="s">
        <v>110</v>
      </c>
      <c r="M33" s="17">
        <v>3763489494.166666</v>
      </c>
      <c r="N33" s="17">
        <v>3996764612.5</v>
      </c>
      <c r="O33" s="17">
        <v>4593577827.5</v>
      </c>
      <c r="P33" s="17">
        <v>6211734735</v>
      </c>
      <c r="Q33" s="17">
        <v>6945590791.666667</v>
      </c>
      <c r="R33" s="17">
        <v>8277836233.3333349</v>
      </c>
      <c r="S33" s="17">
        <v>8043150997.5</v>
      </c>
      <c r="T33" s="17">
        <v>10390320723.333336</v>
      </c>
      <c r="U33" s="17">
        <v>13001356077.500002</v>
      </c>
      <c r="V33" s="17">
        <v>13492472525.000002</v>
      </c>
      <c r="W33" s="17">
        <v>15731627249.999998</v>
      </c>
      <c r="X33" s="17">
        <v>17599462500.000004</v>
      </c>
      <c r="Y33" s="17">
        <v>19490195542.5</v>
      </c>
      <c r="Z33" s="17">
        <v>23925749808.333336</v>
      </c>
      <c r="AA33" s="17">
        <v>27221741799.999996</v>
      </c>
      <c r="AB33" s="17">
        <v>26268019566.666664</v>
      </c>
      <c r="AC33" s="57">
        <v>26857490595.000004</v>
      </c>
      <c r="AD33" s="57">
        <v>30212954054.297245</v>
      </c>
      <c r="AE33" s="57">
        <v>31494406570.246922</v>
      </c>
      <c r="AF33" s="57">
        <v>33089272743.856842</v>
      </c>
      <c r="AG33" s="57">
        <v>38458690886.084526</v>
      </c>
      <c r="AH33" s="57">
        <v>49010373377.666664</v>
      </c>
      <c r="AI33" s="57">
        <v>59011509581.322403</v>
      </c>
      <c r="AJ33" s="57">
        <v>63950404217.473885</v>
      </c>
      <c r="AK33" s="57">
        <v>65964376067.160484</v>
      </c>
      <c r="AL33" s="57">
        <v>75179749459.989319</v>
      </c>
      <c r="AM33" s="57">
        <v>76053079706.552704</v>
      </c>
    </row>
    <row r="34" spans="1:61" s="15" customFormat="1" ht="18" customHeight="1" x14ac:dyDescent="0.45">
      <c r="A34" s="11" t="s">
        <v>26</v>
      </c>
      <c r="B34" s="146" t="s">
        <v>110</v>
      </c>
      <c r="C34" s="146" t="s">
        <v>110</v>
      </c>
      <c r="D34" s="146" t="s">
        <v>110</v>
      </c>
      <c r="E34" s="146" t="s">
        <v>110</v>
      </c>
      <c r="F34" s="146" t="s">
        <v>110</v>
      </c>
      <c r="G34" s="146" t="s">
        <v>110</v>
      </c>
      <c r="H34" s="146" t="s">
        <v>110</v>
      </c>
      <c r="I34" s="146" t="s">
        <v>110</v>
      </c>
      <c r="J34" s="146" t="s">
        <v>110</v>
      </c>
      <c r="K34" s="146" t="s">
        <v>110</v>
      </c>
      <c r="L34" s="146" t="s">
        <v>110</v>
      </c>
      <c r="M34" s="12">
        <v>1471501004.9999998</v>
      </c>
      <c r="N34" s="12">
        <v>1600283066.6666665</v>
      </c>
      <c r="O34" s="12">
        <v>1871390483.3333333</v>
      </c>
      <c r="P34" s="12">
        <v>2779727110.8333335</v>
      </c>
      <c r="Q34" s="12">
        <v>3082163023.3333335</v>
      </c>
      <c r="R34" s="12">
        <v>3288231799.9999995</v>
      </c>
      <c r="S34" s="12">
        <v>3177370079.166666</v>
      </c>
      <c r="T34" s="12">
        <v>3548475996.6666675</v>
      </c>
      <c r="U34" s="12">
        <v>4260736035</v>
      </c>
      <c r="V34" s="12">
        <v>4326396895.000001</v>
      </c>
      <c r="W34" s="12">
        <v>4442610870</v>
      </c>
      <c r="X34" s="12">
        <v>5681006933.3333349</v>
      </c>
      <c r="Y34" s="12">
        <v>7057652041.666666</v>
      </c>
      <c r="Z34" s="12">
        <v>8805561600</v>
      </c>
      <c r="AA34" s="12">
        <v>10423788750.000002</v>
      </c>
      <c r="AB34" s="12">
        <v>11345657151.666666</v>
      </c>
      <c r="AC34" s="56">
        <v>13478163779.166666</v>
      </c>
      <c r="AD34" s="56">
        <v>11214053174.982409</v>
      </c>
      <c r="AE34" s="56">
        <v>10794020785.836996</v>
      </c>
      <c r="AF34" s="56">
        <v>11591209740.214287</v>
      </c>
      <c r="AG34" s="56">
        <v>14390145831.489315</v>
      </c>
      <c r="AH34" s="56">
        <v>17165928383.333332</v>
      </c>
      <c r="AI34" s="56">
        <v>21004528389.907738</v>
      </c>
      <c r="AJ34" s="56">
        <v>24942800872.611107</v>
      </c>
      <c r="AK34" s="56">
        <v>25833315390.576885</v>
      </c>
      <c r="AL34" s="56">
        <v>29716233221.14286</v>
      </c>
      <c r="AM34" s="56">
        <v>27409592231.506458</v>
      </c>
    </row>
    <row r="35" spans="1:61" s="10" customFormat="1" ht="18" customHeight="1" thickBot="1" x14ac:dyDescent="0.5">
      <c r="A35" s="38" t="s">
        <v>27</v>
      </c>
      <c r="B35" s="150" t="s">
        <v>110</v>
      </c>
      <c r="C35" s="150" t="s">
        <v>110</v>
      </c>
      <c r="D35" s="150" t="s">
        <v>110</v>
      </c>
      <c r="E35" s="150" t="s">
        <v>110</v>
      </c>
      <c r="F35" s="150" t="s">
        <v>110</v>
      </c>
      <c r="G35" s="150" t="s">
        <v>110</v>
      </c>
      <c r="H35" s="150" t="s">
        <v>110</v>
      </c>
      <c r="I35" s="150" t="s">
        <v>110</v>
      </c>
      <c r="J35" s="150" t="s">
        <v>110</v>
      </c>
      <c r="K35" s="150" t="s">
        <v>110</v>
      </c>
      <c r="L35" s="150" t="s">
        <v>110</v>
      </c>
      <c r="M35" s="58">
        <v>21247618321.696831</v>
      </c>
      <c r="N35" s="58">
        <v>24986487455.145672</v>
      </c>
      <c r="O35" s="58">
        <v>30188301739.036774</v>
      </c>
      <c r="P35" s="58">
        <v>39707496864.401222</v>
      </c>
      <c r="Q35" s="58">
        <v>47156642987.456886</v>
      </c>
      <c r="R35" s="58">
        <v>53208263071.929985</v>
      </c>
      <c r="S35" s="58">
        <v>52543698291.208687</v>
      </c>
      <c r="T35" s="58">
        <v>64698863035.493073</v>
      </c>
      <c r="U35" s="58">
        <v>80549494251.386963</v>
      </c>
      <c r="V35" s="58">
        <v>80904728980.240662</v>
      </c>
      <c r="W35" s="58">
        <v>88978507347.730469</v>
      </c>
      <c r="X35" s="58">
        <v>102193188102.72546</v>
      </c>
      <c r="Y35" s="58">
        <v>110461858549.22688</v>
      </c>
      <c r="Z35" s="58">
        <v>130721755276.44928</v>
      </c>
      <c r="AA35" s="58">
        <v>148456591215.87045</v>
      </c>
      <c r="AB35" s="58">
        <v>161750590202.56836</v>
      </c>
      <c r="AC35" s="59">
        <v>171977179780.2915</v>
      </c>
      <c r="AD35" s="59">
        <v>175852355636.46823</v>
      </c>
      <c r="AE35" s="59">
        <v>180135745675.99261</v>
      </c>
      <c r="AF35" s="59">
        <v>208860381997.86166</v>
      </c>
      <c r="AG35" s="59">
        <v>261066832824.99698</v>
      </c>
      <c r="AH35" s="59">
        <v>343770685602.16809</v>
      </c>
      <c r="AI35" s="59">
        <v>373779806200.28632</v>
      </c>
      <c r="AJ35" s="59">
        <v>367742583558.67505</v>
      </c>
      <c r="AK35" s="59">
        <v>413164460681.01801</v>
      </c>
      <c r="AL35" s="59">
        <v>506046306448.19849</v>
      </c>
      <c r="AM35" s="59">
        <v>509202203008.49707</v>
      </c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</row>
    <row r="36" spans="1:61" s="10" customFormat="1" ht="18" customHeight="1" thickTop="1" thickBot="1" x14ac:dyDescent="0.5">
      <c r="A36" s="41" t="s">
        <v>28</v>
      </c>
      <c r="B36" s="60">
        <v>20003.977528092888</v>
      </c>
      <c r="C36" s="60">
        <v>501496.50269906386</v>
      </c>
      <c r="D36" s="60">
        <v>2567282.3341132537</v>
      </c>
      <c r="E36" s="60">
        <v>30237211.392060481</v>
      </c>
      <c r="F36" s="60">
        <v>643421398.82351613</v>
      </c>
      <c r="G36" s="60">
        <v>16989638087.887781</v>
      </c>
      <c r="H36" s="60">
        <v>26506670622.808056</v>
      </c>
      <c r="I36" s="60">
        <v>27098747901.11916</v>
      </c>
      <c r="J36" s="60">
        <v>35360524315.035332</v>
      </c>
      <c r="K36" s="60">
        <v>38242981935.683151</v>
      </c>
      <c r="L36" s="60">
        <v>42556294262.837082</v>
      </c>
      <c r="M36" s="60">
        <v>65953712587.177002</v>
      </c>
      <c r="N36" s="60">
        <v>79792009182.871872</v>
      </c>
      <c r="O36" s="60">
        <v>104496357843.76149</v>
      </c>
      <c r="P36" s="60">
        <v>143273708467.04767</v>
      </c>
      <c r="Q36" s="60">
        <v>159630452095.60266</v>
      </c>
      <c r="R36" s="60">
        <v>153972470233.00131</v>
      </c>
      <c r="S36" s="60">
        <v>155672345427.00885</v>
      </c>
      <c r="T36" s="60">
        <v>187082279043.43848</v>
      </c>
      <c r="U36" s="60">
        <v>236859490623.3913</v>
      </c>
      <c r="V36" s="60">
        <v>232038242766.79376</v>
      </c>
      <c r="W36" s="60">
        <v>254463046557.14871</v>
      </c>
      <c r="X36" s="60">
        <v>310761045624.34424</v>
      </c>
      <c r="Y36" s="60">
        <v>343518067957.55914</v>
      </c>
      <c r="Z36" s="60">
        <v>399710394383.82898</v>
      </c>
      <c r="AA36" s="60">
        <v>435512279914.22095</v>
      </c>
      <c r="AB36" s="60">
        <v>469729549604.12695</v>
      </c>
      <c r="AC36" s="61">
        <v>515631764950.55774</v>
      </c>
      <c r="AD36" s="61">
        <v>524256941636.4126</v>
      </c>
      <c r="AE36" s="61">
        <v>536242214667.6756</v>
      </c>
      <c r="AF36" s="61">
        <v>581068948421.02698</v>
      </c>
      <c r="AG36" s="61">
        <v>773991707498.33838</v>
      </c>
      <c r="AH36" s="61">
        <v>1083785384024.8082</v>
      </c>
      <c r="AI36" s="61">
        <v>1194499176951.8254</v>
      </c>
      <c r="AJ36" s="61">
        <v>1190835489602.8032</v>
      </c>
      <c r="AK36" s="61">
        <v>1225894959083.2283</v>
      </c>
      <c r="AL36" s="61">
        <v>1441974009137.2048</v>
      </c>
      <c r="AM36" s="61">
        <v>1415434963350.0313</v>
      </c>
      <c r="AN36" s="15"/>
    </row>
    <row r="37" spans="1:61" ht="18" customHeight="1" thickTop="1" x14ac:dyDescent="0.45">
      <c r="A37" s="140" t="s">
        <v>131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22"/>
      <c r="AO37" s="122"/>
      <c r="AP37" s="122"/>
    </row>
    <row r="38" spans="1:61" x14ac:dyDescent="0.45">
      <c r="A38" s="136" t="s">
        <v>132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22"/>
      <c r="AO38" s="122"/>
      <c r="AP38" s="122"/>
    </row>
    <row r="39" spans="1:61" x14ac:dyDescent="0.45">
      <c r="A39" s="136" t="s">
        <v>113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22"/>
      <c r="AO39" s="122"/>
      <c r="AP39" s="122"/>
    </row>
    <row r="40" spans="1:61" x14ac:dyDescent="0.45">
      <c r="A40" s="136" t="s">
        <v>29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22"/>
      <c r="AO40" s="122"/>
      <c r="AP40" s="122"/>
    </row>
    <row r="41" spans="1:61" x14ac:dyDescent="0.45">
      <c r="A41" s="136" t="s">
        <v>30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22"/>
      <c r="AO41" s="122"/>
      <c r="AP41" s="122"/>
    </row>
    <row r="42" spans="1:61" x14ac:dyDescent="0.45">
      <c r="A42" s="142" t="s">
        <v>31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22"/>
      <c r="AO42" s="122"/>
      <c r="AP42" s="122"/>
    </row>
    <row r="43" spans="1:61" x14ac:dyDescent="0.45">
      <c r="A43" s="136" t="s">
        <v>89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22"/>
      <c r="AO43" s="122"/>
      <c r="AP43" s="122"/>
    </row>
    <row r="44" spans="1:61" x14ac:dyDescent="0.45">
      <c r="A44" s="136" t="s">
        <v>134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22"/>
      <c r="AO44" s="122"/>
      <c r="AP44" s="122"/>
    </row>
    <row r="45" spans="1:61" x14ac:dyDescent="0.45">
      <c r="A45" s="136" t="s">
        <v>32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22"/>
      <c r="AO45" s="122"/>
      <c r="AP45" s="122"/>
    </row>
    <row r="46" spans="1:61" x14ac:dyDescent="0.45">
      <c r="A46" s="136" t="s">
        <v>33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22"/>
      <c r="AO46" s="122"/>
      <c r="AP46" s="122"/>
    </row>
    <row r="47" spans="1:61" x14ac:dyDescent="0.45">
      <c r="A47" s="136" t="s">
        <v>114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22"/>
      <c r="AO47" s="122"/>
      <c r="AP47" s="122"/>
    </row>
    <row r="48" spans="1:61" x14ac:dyDescent="0.45">
      <c r="A48" s="136" t="s">
        <v>128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22"/>
      <c r="AO48" s="122"/>
      <c r="AP48" s="122"/>
    </row>
    <row r="52" spans="1:1" x14ac:dyDescent="0.45">
      <c r="A52" s="30"/>
    </row>
  </sheetData>
  <mergeCells count="12">
    <mergeCell ref="A42:AM42"/>
    <mergeCell ref="A37:AM37"/>
    <mergeCell ref="A38:AM38"/>
    <mergeCell ref="A39:AM39"/>
    <mergeCell ref="A40:AM40"/>
    <mergeCell ref="A41:AM41"/>
    <mergeCell ref="A48:AM48"/>
    <mergeCell ref="A43:AM43"/>
    <mergeCell ref="A44:AM44"/>
    <mergeCell ref="A45:AM45"/>
    <mergeCell ref="A46:AM46"/>
    <mergeCell ref="A47:AM4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zoomScale="90" zoomScaleNormal="90" workbookViewId="0">
      <selection activeCell="M5" sqref="M5"/>
    </sheetView>
  </sheetViews>
  <sheetFormatPr defaultColWidth="8.88671875" defaultRowHeight="18.600000000000001" customHeight="1" x14ac:dyDescent="0.45"/>
  <cols>
    <col min="1" max="1" width="11.109375" style="44" customWidth="1"/>
    <col min="2" max="2" width="21.109375" style="3" customWidth="1"/>
    <col min="3" max="3" width="20.5546875" style="3" bestFit="1" customWidth="1"/>
    <col min="4" max="4" width="9" style="3" bestFit="1" customWidth="1"/>
    <col min="5" max="5" width="8.88671875" style="3"/>
    <col min="6" max="6" width="11.109375" style="3" bestFit="1" customWidth="1"/>
    <col min="7" max="7" width="19.33203125" style="3" customWidth="1"/>
    <col min="8" max="8" width="18.33203125" style="3" bestFit="1" customWidth="1"/>
    <col min="9" max="16384" width="8.88671875" style="3"/>
  </cols>
  <sheetData>
    <row r="1" spans="1:8" ht="18.600000000000001" customHeight="1" x14ac:dyDescent="0.45">
      <c r="A1" s="121" t="s">
        <v>121</v>
      </c>
    </row>
    <row r="2" spans="1:8" ht="18.600000000000001" customHeight="1" x14ac:dyDescent="0.45">
      <c r="A2" s="3" t="s">
        <v>122</v>
      </c>
    </row>
    <row r="3" spans="1:8" ht="18.600000000000001" customHeight="1" x14ac:dyDescent="0.45">
      <c r="A3" s="3" t="s">
        <v>123</v>
      </c>
    </row>
    <row r="5" spans="1:8" ht="17.399999999999999" customHeight="1" x14ac:dyDescent="0.45">
      <c r="A5" s="144" t="s">
        <v>90</v>
      </c>
      <c r="B5" s="144"/>
      <c r="C5" s="144"/>
      <c r="D5" s="144"/>
    </row>
    <row r="6" spans="1:8" ht="18.600000000000001" customHeight="1" x14ac:dyDescent="0.45">
      <c r="B6" s="145" t="s">
        <v>1</v>
      </c>
      <c r="C6" s="145"/>
    </row>
    <row r="7" spans="1:8" ht="18.600000000000001" customHeight="1" thickBot="1" x14ac:dyDescent="0.5">
      <c r="A7" s="45" t="s">
        <v>91</v>
      </c>
      <c r="B7" s="45" t="s">
        <v>2</v>
      </c>
      <c r="C7" s="46">
        <v>2026</v>
      </c>
      <c r="D7" s="46" t="s">
        <v>92</v>
      </c>
      <c r="F7" s="45" t="s">
        <v>91</v>
      </c>
      <c r="G7" s="45" t="s">
        <v>2</v>
      </c>
      <c r="H7" s="46">
        <v>2026</v>
      </c>
    </row>
    <row r="8" spans="1:8" ht="18.600000000000001" customHeight="1" thickTop="1" x14ac:dyDescent="0.45">
      <c r="A8" s="47" t="s">
        <v>93</v>
      </c>
      <c r="B8" s="17" t="s">
        <v>17</v>
      </c>
      <c r="C8" s="17">
        <v>352726784816.01965</v>
      </c>
      <c r="D8" s="50">
        <v>0.24501919483336634</v>
      </c>
      <c r="F8" s="47" t="s">
        <v>93</v>
      </c>
      <c r="G8" s="11" t="s">
        <v>17</v>
      </c>
      <c r="H8" s="12">
        <v>352726784816.01965</v>
      </c>
    </row>
    <row r="9" spans="1:8" ht="18.600000000000001" customHeight="1" x14ac:dyDescent="0.45">
      <c r="A9" s="49" t="s">
        <v>94</v>
      </c>
      <c r="B9" s="12" t="s">
        <v>16</v>
      </c>
      <c r="C9" s="12">
        <v>162029266835.7981</v>
      </c>
      <c r="D9" s="48">
        <v>0.11255249731107142</v>
      </c>
      <c r="F9" s="49" t="s">
        <v>94</v>
      </c>
      <c r="G9" s="16" t="s">
        <v>16</v>
      </c>
      <c r="H9" s="17">
        <v>162029266835.7981</v>
      </c>
    </row>
    <row r="10" spans="1:8" ht="18.600000000000001" customHeight="1" x14ac:dyDescent="0.45">
      <c r="A10" s="47" t="s">
        <v>95</v>
      </c>
      <c r="B10" s="17" t="s">
        <v>11</v>
      </c>
      <c r="C10" s="17">
        <v>112264143452.7341</v>
      </c>
      <c r="D10" s="50">
        <v>7.7983502307016117E-2</v>
      </c>
      <c r="F10" s="47" t="s">
        <v>95</v>
      </c>
      <c r="G10" s="11" t="s">
        <v>11</v>
      </c>
      <c r="H10" s="12">
        <v>112264143452.7341</v>
      </c>
    </row>
    <row r="11" spans="1:8" ht="18.600000000000001" customHeight="1" x14ac:dyDescent="0.45">
      <c r="A11" s="49" t="s">
        <v>96</v>
      </c>
      <c r="B11" s="12" t="s">
        <v>10</v>
      </c>
      <c r="C11" s="12">
        <v>106506159719.71881</v>
      </c>
      <c r="D11" s="48">
        <v>7.3983759166265123E-2</v>
      </c>
      <c r="F11" s="49" t="s">
        <v>96</v>
      </c>
      <c r="G11" s="16" t="s">
        <v>10</v>
      </c>
      <c r="H11" s="17">
        <v>106506159719.71881</v>
      </c>
    </row>
    <row r="12" spans="1:8" ht="18.600000000000001" customHeight="1" x14ac:dyDescent="0.45">
      <c r="A12" s="47" t="s">
        <v>97</v>
      </c>
      <c r="B12" s="12" t="s">
        <v>4</v>
      </c>
      <c r="C12" s="12">
        <v>36051667805.581505</v>
      </c>
      <c r="D12" s="48">
        <v>2.5043038970604409E-2</v>
      </c>
      <c r="F12" s="47" t="s">
        <v>97</v>
      </c>
      <c r="G12" s="11" t="s">
        <v>4</v>
      </c>
      <c r="H12" s="12">
        <v>36051667805.581505</v>
      </c>
    </row>
    <row r="13" spans="1:8" ht="18.600000000000001" customHeight="1" thickBot="1" x14ac:dyDescent="0.5">
      <c r="A13" s="49" t="s">
        <v>98</v>
      </c>
      <c r="B13" s="17" t="s">
        <v>7</v>
      </c>
      <c r="C13" s="17">
        <v>21965483881.326447</v>
      </c>
      <c r="D13" s="50">
        <v>1.5258169797156449E-2</v>
      </c>
      <c r="F13" s="45" t="s">
        <v>91</v>
      </c>
      <c r="G13" s="45" t="s">
        <v>76</v>
      </c>
      <c r="H13" s="46">
        <v>2026</v>
      </c>
    </row>
    <row r="14" spans="1:8" ht="18.600000000000001" customHeight="1" thickTop="1" x14ac:dyDescent="0.45">
      <c r="A14" s="47" t="s">
        <v>99</v>
      </c>
      <c r="B14" s="17" t="s">
        <v>15</v>
      </c>
      <c r="C14" s="17">
        <v>21813125829.327213</v>
      </c>
      <c r="D14" s="50">
        <v>1.5152335341611192E-2</v>
      </c>
      <c r="F14" s="47" t="s">
        <v>93</v>
      </c>
      <c r="G14" s="11" t="s">
        <v>22</v>
      </c>
      <c r="H14" s="12">
        <v>253476309571.43002</v>
      </c>
    </row>
    <row r="15" spans="1:8" ht="18.600000000000001" customHeight="1" x14ac:dyDescent="0.45">
      <c r="A15" s="49" t="s">
        <v>100</v>
      </c>
      <c r="B15" s="12" t="s">
        <v>18</v>
      </c>
      <c r="C15" s="12">
        <v>20421107107.705528</v>
      </c>
      <c r="D15" s="48">
        <v>1.4185379269526623E-2</v>
      </c>
      <c r="F15" s="49" t="s">
        <v>94</v>
      </c>
      <c r="G15" s="16" t="s">
        <v>24</v>
      </c>
      <c r="H15" s="17">
        <v>110017149795.90273</v>
      </c>
    </row>
    <row r="16" spans="1:8" ht="18.600000000000001" customHeight="1" x14ac:dyDescent="0.45">
      <c r="A16" s="47" t="s">
        <v>101</v>
      </c>
      <c r="B16" s="12" t="s">
        <v>6</v>
      </c>
      <c r="C16" s="12">
        <v>16269743551.647526</v>
      </c>
      <c r="D16" s="48">
        <v>1.1301663601331878E-2</v>
      </c>
      <c r="F16" s="47" t="s">
        <v>95</v>
      </c>
      <c r="G16" s="11" t="s">
        <v>25</v>
      </c>
      <c r="H16" s="12">
        <v>77350872594.612</v>
      </c>
    </row>
    <row r="17" spans="1:8" ht="18.600000000000001" customHeight="1" x14ac:dyDescent="0.45">
      <c r="A17" s="49" t="s">
        <v>102</v>
      </c>
      <c r="B17" s="12" t="s">
        <v>12</v>
      </c>
      <c r="C17" s="12">
        <v>14484896565.904634</v>
      </c>
      <c r="D17" s="48">
        <v>1.0061832122201115E-2</v>
      </c>
      <c r="F17" s="49" t="s">
        <v>96</v>
      </c>
      <c r="G17" s="16" t="s">
        <v>23</v>
      </c>
      <c r="H17" s="17">
        <v>49169734490.456612</v>
      </c>
    </row>
    <row r="18" spans="1:8" ht="18.600000000000001" customHeight="1" x14ac:dyDescent="0.45">
      <c r="A18" s="47" t="s">
        <v>103</v>
      </c>
      <c r="B18" s="17" t="s">
        <v>13</v>
      </c>
      <c r="C18" s="17">
        <v>13145729350.306257</v>
      </c>
      <c r="D18" s="50">
        <v>9.1315889792418919E-3</v>
      </c>
      <c r="F18" s="47" t="s">
        <v>97</v>
      </c>
      <c r="G18" s="11" t="s">
        <v>26</v>
      </c>
      <c r="H18" s="12">
        <v>27877317851.559021</v>
      </c>
    </row>
    <row r="19" spans="1:8" ht="18.600000000000001" customHeight="1" x14ac:dyDescent="0.45">
      <c r="A19" s="49" t="s">
        <v>104</v>
      </c>
      <c r="B19" s="12" t="s">
        <v>8</v>
      </c>
      <c r="C19" s="12">
        <v>13048539608.951401</v>
      </c>
      <c r="D19" s="48">
        <v>9.0640768049530841E-3</v>
      </c>
    </row>
    <row r="20" spans="1:8" ht="18.600000000000001" customHeight="1" x14ac:dyDescent="0.45">
      <c r="A20" s="47" t="s">
        <v>105</v>
      </c>
      <c r="B20" s="12" t="s">
        <v>20</v>
      </c>
      <c r="C20" s="12">
        <v>12834725049.5308</v>
      </c>
      <c r="D20" s="48">
        <v>8.9155520162268395E-3</v>
      </c>
    </row>
    <row r="21" spans="1:8" ht="18.600000000000001" customHeight="1" x14ac:dyDescent="0.45">
      <c r="A21" s="49" t="s">
        <v>106</v>
      </c>
      <c r="B21" s="17" t="s">
        <v>19</v>
      </c>
      <c r="C21" s="17">
        <v>7724405674.9352026</v>
      </c>
      <c r="D21" s="50">
        <v>5.365704393631726E-3</v>
      </c>
    </row>
    <row r="22" spans="1:8" ht="18.600000000000001" customHeight="1" x14ac:dyDescent="0.45">
      <c r="A22" s="47" t="s">
        <v>107</v>
      </c>
      <c r="B22" s="17" t="s">
        <v>9</v>
      </c>
      <c r="C22" s="17">
        <v>5254989934.2428532</v>
      </c>
      <c r="D22" s="50">
        <v>3.650342015328436E-3</v>
      </c>
    </row>
    <row r="23" spans="1:8" ht="18.600000000000001" customHeight="1" x14ac:dyDescent="0.45">
      <c r="A23" s="49" t="s">
        <v>108</v>
      </c>
      <c r="B23" s="17" t="s">
        <v>5</v>
      </c>
      <c r="C23" s="17">
        <v>5024254172.0927162</v>
      </c>
      <c r="D23" s="50">
        <v>3.4900630314378934E-3</v>
      </c>
    </row>
    <row r="24" spans="1:8" ht="18.600000000000001" customHeight="1" x14ac:dyDescent="0.45">
      <c r="A24" s="47" t="s">
        <v>109</v>
      </c>
      <c r="B24" s="12" t="s">
        <v>14</v>
      </c>
      <c r="C24" s="12">
        <v>131968491.33236285</v>
      </c>
      <c r="D24" s="129">
        <v>9.1670989790285684E-5</v>
      </c>
    </row>
    <row r="25" spans="1:8" ht="18.600000000000001" customHeight="1" thickBot="1" x14ac:dyDescent="0.5">
      <c r="A25" s="51"/>
      <c r="B25" s="20" t="s">
        <v>2</v>
      </c>
      <c r="C25" s="21">
        <v>921696991847.15515</v>
      </c>
      <c r="D25" s="52">
        <v>0.64025037095076087</v>
      </c>
    </row>
    <row r="26" spans="1:8" ht="18.600000000000001" customHeight="1" thickTop="1" x14ac:dyDescent="0.45">
      <c r="A26" s="47" t="s">
        <v>93</v>
      </c>
      <c r="B26" s="12" t="s">
        <v>22</v>
      </c>
      <c r="C26" s="12">
        <v>253476309571.43002</v>
      </c>
      <c r="D26" s="48">
        <v>0.17607554615655099</v>
      </c>
    </row>
    <row r="27" spans="1:8" ht="18.600000000000001" customHeight="1" x14ac:dyDescent="0.45">
      <c r="A27" s="49" t="s">
        <v>94</v>
      </c>
      <c r="B27" s="12" t="s">
        <v>24</v>
      </c>
      <c r="C27" s="12">
        <v>110017149795.90273</v>
      </c>
      <c r="D27" s="48">
        <v>7.6422643874108409E-2</v>
      </c>
    </row>
    <row r="28" spans="1:8" ht="18.600000000000001" customHeight="1" x14ac:dyDescent="0.45">
      <c r="A28" s="47" t="s">
        <v>95</v>
      </c>
      <c r="B28" s="17" t="s">
        <v>25</v>
      </c>
      <c r="C28" s="17">
        <v>77350872594.612</v>
      </c>
      <c r="D28" s="50">
        <v>5.3731242816378769E-2</v>
      </c>
    </row>
    <row r="29" spans="1:8" ht="18.600000000000001" customHeight="1" x14ac:dyDescent="0.45">
      <c r="A29" s="49" t="s">
        <v>96</v>
      </c>
      <c r="B29" s="17" t="s">
        <v>23</v>
      </c>
      <c r="C29" s="17">
        <v>49169734490.456612</v>
      </c>
      <c r="D29" s="50">
        <v>3.4155412272719822E-2</v>
      </c>
    </row>
    <row r="30" spans="1:8" ht="18.600000000000001" customHeight="1" x14ac:dyDescent="0.45">
      <c r="A30" s="47" t="s">
        <v>97</v>
      </c>
      <c r="B30" s="12" t="s">
        <v>26</v>
      </c>
      <c r="C30" s="12">
        <v>27877317851.559021</v>
      </c>
      <c r="D30" s="48">
        <v>1.9364783929481176E-2</v>
      </c>
    </row>
    <row r="31" spans="1:8" ht="18.600000000000001" customHeight="1" thickBot="1" x14ac:dyDescent="0.5">
      <c r="A31" s="51"/>
      <c r="B31" s="20" t="s">
        <v>76</v>
      </c>
      <c r="C31" s="21">
        <v>517891384303.96039</v>
      </c>
      <c r="D31" s="52">
        <v>0.35974962904923918</v>
      </c>
    </row>
    <row r="32" spans="1:8" ht="18.600000000000001" customHeight="1" thickTop="1" thickBot="1" x14ac:dyDescent="0.5">
      <c r="A32" s="53"/>
      <c r="B32" s="24" t="s">
        <v>28</v>
      </c>
      <c r="C32" s="25">
        <v>1439588376151.1155</v>
      </c>
      <c r="D32" s="54">
        <v>1</v>
      </c>
    </row>
    <row r="33" spans="1:4" ht="19.8" thickTop="1" x14ac:dyDescent="0.45">
      <c r="A33" s="140" t="s">
        <v>128</v>
      </c>
      <c r="B33" s="140"/>
      <c r="C33" s="140"/>
      <c r="D33" s="140"/>
    </row>
    <row r="34" spans="1:4" ht="19.2" x14ac:dyDescent="0.45">
      <c r="A34" s="136" t="s">
        <v>134</v>
      </c>
      <c r="B34" s="136"/>
      <c r="C34" s="136"/>
      <c r="D34" s="136"/>
    </row>
    <row r="37" spans="1:4" ht="19.2" x14ac:dyDescent="0.45"/>
  </sheetData>
  <sortState xmlns:xlrd2="http://schemas.microsoft.com/office/spreadsheetml/2017/richdata2" ref="B26:D30">
    <sortCondition descending="1" ref="D25:D30"/>
  </sortState>
  <mergeCells count="4">
    <mergeCell ref="A5:D5"/>
    <mergeCell ref="B6:C6"/>
    <mergeCell ref="A33:D33"/>
    <mergeCell ref="A34:D34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2026</vt:lpstr>
    </vt:vector>
  </TitlesOfParts>
  <Manager/>
  <Company>MAPA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Bastos</dc:creator>
  <cp:keywords/>
  <dc:description/>
  <cp:lastModifiedBy>Eliana Teles Bastos</cp:lastModifiedBy>
  <cp:revision/>
  <cp:lastPrinted>2026-04-14T18:33:26Z</cp:lastPrinted>
  <dcterms:created xsi:type="dcterms:W3CDTF">2001-05-31T12:19:52Z</dcterms:created>
  <dcterms:modified xsi:type="dcterms:W3CDTF">2026-10-20T19:15:14Z</dcterms:modified>
  <cp:category/>
  <cp:contentStatus/>
</cp:coreProperties>
</file>