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7" documentId="8_{1B36FBFA-A0A1-4E8D-AC5A-5FE4B612E24E}" xr6:coauthVersionLast="47" xr6:coauthVersionMax="47" xr10:uidLastSave="{EA1D85A7-FF12-4AE6-8FF3-5E4E14094E05}"/>
  <bookViews>
    <workbookView xWindow="-108" yWindow="-108" windowWidth="23256" windowHeight="12456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6" sheetId="29" r:id="rId7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<sst xmlns="http://schemas.openxmlformats.org/spreadsheetml/2006/main" count="662" uniqueCount="139">
  <si>
    <t>VALOR BRUTO DA PRODUÇÃO - LAVOURAS E PECUÁRIA - BRASIL</t>
  </si>
  <si>
    <t>Valores em R$*</t>
  </si>
  <si>
    <t>LAVOURAS</t>
  </si>
  <si>
    <t>Gráficos</t>
  </si>
  <si>
    <t>Algodão</t>
  </si>
  <si>
    <t>Amendoim</t>
  </si>
  <si>
    <t>Arroz</t>
  </si>
  <si>
    <t>Banana</t>
  </si>
  <si>
    <t>Batata - 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</si>
  <si>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</si>
  <si>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</si>
  <si>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</si>
  <si>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</si>
  <si>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</si>
  <si>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</si>
  <si>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</si>
  <si>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</si>
  <si>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</si>
  <si>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</si>
  <si>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</si>
  <si>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</si>
  <si>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TOTAL LAVOURAS</t>
  </si>
  <si>
    <t>Bovinos</t>
  </si>
  <si>
    <t>Suínos</t>
  </si>
  <si>
    <t>Frango</t>
  </si>
  <si>
    <t>Leite</t>
  </si>
  <si>
    <t>Ovos</t>
  </si>
  <si>
    <t>TOTAL PECUÁRIA</t>
  </si>
  <si>
    <t>VBP TOTAL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</si>
  <si>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</si>
  <si>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</si>
  <si>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Devido a descontinuidade da informação de produção pelo LSPA/IBGE, fonte desta informação, as séries de cebola, maçã e pimenta do reino finalizam-se em 2017.</t>
  </si>
  <si>
    <t>OBS: 1) informamos que em março/2023, a série histórica de frangos, foi revisada devido à identificação de registros de peso vivo de frangos em vez de peso de carcaça, conforme nota IBGE.</t>
  </si>
  <si>
    <t xml:space="preserve">         2) informamos que a série de suíno, a partir de janeiro/2024, passou por alteração em sua metodologia, adotando-se os preços de suíno vivo convertido para carcaça, para formação do valor bruto.</t>
  </si>
  <si>
    <t>Valores em bilhões R$*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</si>
  <si>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</si>
  <si>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</si>
  <si>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</si>
  <si>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</si>
  <si>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</si>
  <si>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</si>
  <si>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</si>
  <si>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</si>
  <si>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</si>
  <si>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</si>
  <si>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</si>
  <si>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</si>
  <si>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</si>
  <si>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</si>
  <si>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</si>
  <si>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</si>
  <si>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</si>
  <si>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</si>
  <si>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</si>
  <si>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</si>
  <si>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</si>
  <si>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</si>
  <si>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</si>
  <si>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</si>
  <si>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</si>
  <si>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</si>
  <si>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</si>
  <si>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</si>
  <si>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</si>
  <si>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</si>
  <si>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</si>
  <si>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</si>
  <si>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</si>
  <si>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</si>
  <si>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% 2024/2023</t>
  </si>
  <si>
    <t xml:space="preserve">   Café arábica</t>
  </si>
  <si>
    <t xml:space="preserve">   Café conilon</t>
  </si>
  <si>
    <t>Cebola</t>
  </si>
  <si>
    <t>Fumo</t>
  </si>
  <si>
    <t>Pimenta-do-reino</t>
  </si>
  <si>
    <t>Maçã</t>
  </si>
  <si>
    <t>PECUÁRIA</t>
  </si>
  <si>
    <t>Evolução do Produto de Lavouras</t>
  </si>
  <si>
    <t>(Índice de Laspeyres)</t>
  </si>
  <si>
    <t>Ano</t>
  </si>
  <si>
    <t>Indice de Prod. base 1990</t>
  </si>
  <si>
    <t>variação anual</t>
  </si>
  <si>
    <t>Nota: Os preços utilizados são do Censo Agropecuário 1995/96</t>
  </si>
  <si>
    <t>VALOR BRUTO DA PRODUÇÃO - PRINCIPAIS PRODUTOS AGROPECUÁRIOS - BRASIL</t>
  </si>
  <si>
    <t>Últimos 6 meses - Valores em R$*</t>
  </si>
  <si>
    <t>Variação Percentual (%)</t>
  </si>
  <si>
    <t>Algodão Pluma</t>
  </si>
  <si>
    <t>**Informamos que em janeiro/2021 reformulamos o cálculo do algodão, passando a utilizar apenas o algodão em pluma, que agora tem como fonte, para produção e preço, a CONAB.</t>
  </si>
  <si>
    <t>VALOR BRUTO NOMINAL DA PRODUÇÃO - LAVOURAS E PECUÁRIA - BRASIL</t>
  </si>
  <si>
    <t>* Valores nominais</t>
  </si>
  <si>
    <t>Posição do Produto no Valor Bruto da Produção</t>
  </si>
  <si>
    <t>POSIÇÃO</t>
  </si>
  <si>
    <t>%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</si>
  <si>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</si>
  <si>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</si>
  <si>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</si>
  <si>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</si>
  <si>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</si>
  <si>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</si>
  <si>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</si>
  <si>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</si>
  <si>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</si>
  <si>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</si>
  <si>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</si>
  <si>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</si>
  <si>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</si>
  <si>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</si>
  <si>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</si>
  <si>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</si>
  <si>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</si>
  <si>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-</t>
  </si>
  <si>
    <t>% 2025/2024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</si>
  <si>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Trigo, Suíno (RS)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</si>
  <si>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Trigo, suíno (RS) e Frango; Café refere-se ao café arábica tipo 6, bebida dura para melhor e café robusta tipo 6, peneira 13 acima, com 86 defeitos; maçã refere-se a maçã gala nacional.</t>
  </si>
  <si>
    <t xml:space="preserve">         3) em outubro de 2024 a série de suínos foi ajustada, alterando os dados a partir de 2017, para se adequar a nova metodologia implantada em janeiro/2024. </t>
  </si>
  <si>
    <t>variação % 2025/2024</t>
  </si>
  <si>
    <t>2024</t>
  </si>
  <si>
    <t>% 2026/2025</t>
  </si>
  <si>
    <t>variação % 2026/2025</t>
  </si>
  <si>
    <t>2026**</t>
  </si>
  <si>
    <t>2025</t>
  </si>
  <si>
    <t>Ministério da Agricultura e Pecuária</t>
  </si>
  <si>
    <t>Secretaria de Política Agrícola - SPA</t>
  </si>
  <si>
    <t>Departamento de Análise Econômica e Políticas Agropecuárias - DAEP</t>
  </si>
  <si>
    <t>mar/abr</t>
  </si>
  <si>
    <t>abr/mai</t>
  </si>
  <si>
    <t>mai/jun</t>
  </si>
  <si>
    <t>jun/jul</t>
  </si>
  <si>
    <t>jul/ago</t>
  </si>
  <si>
    <t>Fonte Produção: Lavouras: IBGE - Levantamento Sistemático da Produção Agrícola - LSPA e Algodão Pluma, CONAB - Previsão de Safra; agosto/2026;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</si>
  <si>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2026 preços médios de janeiro a agosto.</t>
  </si>
  <si>
    <t xml:space="preserve">* Valores deflacionados pelo IGP-DI da FGV - agosto/2026. </t>
  </si>
  <si>
    <t>** Valor Preliminar com base em janeiro a agosto/2026</t>
  </si>
  <si>
    <t>Fonte Preços: Cepea/Esalq/USP, CONAB e FGV/FGVDados; Preços Recebidos pelos Produtores média anual para os anos fechados e para 2026, preços médios de janeiro a agosto.</t>
  </si>
  <si>
    <t>* As informações de produção referem-se ao LSPA de agosto/2026</t>
  </si>
  <si>
    <t>Fonte: IBGE - Levantamento Sistemático da Produção Agrícola - LSPA e Algodão Pluma, CONAB - Previsão de Safra;  março/2026 a agosto/2026; Pecuária: IBGE - Pesquisa Trimestral do Abate de Animais; Pesquisa Trimestral do Leite, Produção de Ovos de Galinha. Considerou-se para o ano em curso a produção dos últimos 4 trimestres.</t>
  </si>
  <si>
    <t>Elaboração: DAEP/SPA/MAPA.</t>
  </si>
  <si>
    <t>Fonte dos dados brutos: FGV e IBGE; Elaboração: DAEP/SPA/MAPA.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</si>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</sst>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b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AEEF3"/>
        <bgColor theme="8" tint="0.79998168889431442"/>
      </patternFill>
    </fill>
    <fill>
      <patternFill patternType="solid">
        <fgColor rgb="FFDAEEF3"/>
        <bgColor theme="8" tint="0.59999389629810485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1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10" fillId="4" borderId="8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1" fillId="5" borderId="10" xfId="0" applyFont="1" applyFill="1" applyBorder="1"/>
    <xf numFmtId="3" fontId="11" fillId="5" borderId="11" xfId="0" applyNumberFormat="1" applyFont="1" applyFill="1" applyBorder="1"/>
    <xf numFmtId="164" fontId="11" fillId="5" borderId="7" xfId="0" applyNumberFormat="1" applyFont="1" applyFill="1" applyBorder="1" applyAlignment="1">
      <alignment horizontal="center"/>
    </xf>
    <xf numFmtId="3" fontId="11" fillId="5" borderId="6" xfId="0" applyNumberFormat="1" applyFont="1" applyFill="1" applyBorder="1"/>
    <xf numFmtId="0" fontId="9" fillId="0" borderId="0" xfId="0" applyFont="1" applyAlignment="1">
      <alignment horizontal="left"/>
    </xf>
    <xf numFmtId="0" fontId="11" fillId="0" borderId="10" xfId="0" applyFont="1" applyBorder="1"/>
    <xf numFmtId="3" fontId="11" fillId="0" borderId="11" xfId="0" applyNumberFormat="1" applyFont="1" applyBorder="1"/>
    <xf numFmtId="164" fontId="11" fillId="0" borderId="7" xfId="0" applyNumberFormat="1" applyFont="1" applyBorder="1" applyAlignment="1">
      <alignment horizontal="center"/>
    </xf>
    <xf numFmtId="3" fontId="11" fillId="0" borderId="6" xfId="0" applyNumberFormat="1" applyFont="1" applyBorder="1"/>
    <xf numFmtId="0" fontId="12" fillId="2" borderId="8" xfId="0" applyFont="1" applyFill="1" applyBorder="1"/>
    <xf numFmtId="3" fontId="12" fillId="2" borderId="3" xfId="0" applyNumberFormat="1" applyFont="1" applyFill="1" applyBorder="1"/>
    <xf numFmtId="164" fontId="11" fillId="2" borderId="2" xfId="0" applyNumberFormat="1" applyFont="1" applyFill="1" applyBorder="1" applyAlignment="1">
      <alignment horizontal="center"/>
    </xf>
    <xf numFmtId="3" fontId="12" fillId="2" borderId="9" xfId="0" applyNumberFormat="1" applyFont="1" applyFill="1" applyBorder="1"/>
    <xf numFmtId="0" fontId="12" fillId="3" borderId="8" xfId="0" applyFont="1" applyFill="1" applyBorder="1"/>
    <xf numFmtId="3" fontId="12" fillId="3" borderId="3" xfId="0" applyNumberFormat="1" applyFont="1" applyFill="1" applyBorder="1"/>
    <xf numFmtId="164" fontId="11" fillId="3" borderId="2" xfId="0" applyNumberFormat="1" applyFont="1" applyFill="1" applyBorder="1" applyAlignment="1">
      <alignment horizontal="center"/>
    </xf>
    <xf numFmtId="3" fontId="12" fillId="3" borderId="9" xfId="0" applyNumberFormat="1" applyFont="1" applyFill="1" applyBorder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9" fontId="10" fillId="4" borderId="3" xfId="0" applyNumberFormat="1" applyFont="1" applyFill="1" applyBorder="1" applyAlignment="1">
      <alignment horizontal="center" vertical="center"/>
    </xf>
    <xf numFmtId="49" fontId="10" fillId="4" borderId="12" xfId="0" applyNumberFormat="1" applyFont="1" applyFill="1" applyBorder="1" applyAlignment="1">
      <alignment horizontal="center" vertical="center"/>
    </xf>
    <xf numFmtId="4" fontId="11" fillId="5" borderId="11" xfId="0" applyNumberFormat="1" applyFont="1" applyFill="1" applyBorder="1"/>
    <xf numFmtId="4" fontId="11" fillId="5" borderId="13" xfId="0" applyNumberFormat="1" applyFont="1" applyFill="1" applyBorder="1"/>
    <xf numFmtId="4" fontId="11" fillId="0" borderId="11" xfId="0" applyNumberFormat="1" applyFont="1" applyBorder="1"/>
    <xf numFmtId="4" fontId="11" fillId="0" borderId="13" xfId="0" applyNumberFormat="1" applyFont="1" applyBorder="1"/>
    <xf numFmtId="0" fontId="12" fillId="0" borderId="8" xfId="0" applyFont="1" applyBorder="1"/>
    <xf numFmtId="4" fontId="12" fillId="0" borderId="3" xfId="0" applyNumberFormat="1" applyFont="1" applyBorder="1"/>
    <xf numFmtId="4" fontId="12" fillId="0" borderId="12" xfId="0" applyNumberFormat="1" applyFont="1" applyBorder="1"/>
    <xf numFmtId="0" fontId="12" fillId="5" borderId="8" xfId="0" applyFont="1" applyFill="1" applyBorder="1"/>
    <xf numFmtId="4" fontId="12" fillId="5" borderId="3" xfId="0" applyNumberFormat="1" applyFont="1" applyFill="1" applyBorder="1"/>
    <xf numFmtId="4" fontId="12" fillId="5" borderId="12" xfId="0" applyNumberFormat="1" applyFont="1" applyFill="1" applyBorder="1"/>
    <xf numFmtId="0" fontId="9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/>
    </xf>
    <xf numFmtId="165" fontId="11" fillId="5" borderId="11" xfId="1" applyNumberFormat="1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165" fontId="11" fillId="0" borderId="11" xfId="1" applyNumberFormat="1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165" fontId="12" fillId="2" borderId="3" xfId="1" applyNumberFormat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165" fontId="12" fillId="3" borderId="3" xfId="1" applyNumberFormat="1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 vertical="center"/>
    </xf>
    <xf numFmtId="3" fontId="11" fillId="5" borderId="13" xfId="0" applyNumberFormat="1" applyFont="1" applyFill="1" applyBorder="1"/>
    <xf numFmtId="3" fontId="11" fillId="0" borderId="13" xfId="0" applyNumberFormat="1" applyFont="1" applyBorder="1"/>
    <xf numFmtId="3" fontId="12" fillId="0" borderId="3" xfId="0" applyNumberFormat="1" applyFont="1" applyBorder="1"/>
    <xf numFmtId="3" fontId="12" fillId="0" borderId="12" xfId="0" applyNumberFormat="1" applyFont="1" applyBorder="1"/>
    <xf numFmtId="3" fontId="12" fillId="5" borderId="3" xfId="0" applyNumberFormat="1" applyFont="1" applyFill="1" applyBorder="1"/>
    <xf numFmtId="3" fontId="12" fillId="5" borderId="12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17" fontId="10" fillId="8" borderId="36" xfId="0" applyNumberFormat="1" applyFont="1" applyFill="1" applyBorder="1" applyAlignment="1">
      <alignment horizontal="center" vertical="center"/>
    </xf>
    <xf numFmtId="17" fontId="10" fillId="8" borderId="23" xfId="0" applyNumberFormat="1" applyFont="1" applyFill="1" applyBorder="1" applyAlignment="1">
      <alignment horizontal="center" vertical="center"/>
    </xf>
    <xf numFmtId="17" fontId="10" fillId="8" borderId="24" xfId="0" applyNumberFormat="1" applyFont="1" applyFill="1" applyBorder="1" applyAlignment="1">
      <alignment horizontal="center" vertical="center"/>
    </xf>
    <xf numFmtId="17" fontId="10" fillId="8" borderId="27" xfId="0" applyNumberFormat="1" applyFont="1" applyFill="1" applyBorder="1" applyAlignment="1">
      <alignment horizontal="center" vertical="center"/>
    </xf>
    <xf numFmtId="0" fontId="11" fillId="9" borderId="40" xfId="0" applyFont="1" applyFill="1" applyBorder="1"/>
    <xf numFmtId="3" fontId="11" fillId="9" borderId="38" xfId="0" applyNumberFormat="1" applyFont="1" applyFill="1" applyBorder="1" applyAlignment="1">
      <alignment horizontal="right"/>
    </xf>
    <xf numFmtId="3" fontId="11" fillId="9" borderId="28" xfId="0" applyNumberFormat="1" applyFont="1" applyFill="1" applyBorder="1" applyAlignment="1">
      <alignment horizontal="right"/>
    </xf>
    <xf numFmtId="3" fontId="11" fillId="9" borderId="35" xfId="0" applyNumberFormat="1" applyFont="1" applyFill="1" applyBorder="1" applyAlignment="1">
      <alignment horizontal="right"/>
    </xf>
    <xf numFmtId="4" fontId="11" fillId="9" borderId="37" xfId="0" applyNumberFormat="1" applyFont="1" applyFill="1" applyBorder="1" applyAlignment="1">
      <alignment horizontal="center"/>
    </xf>
    <xf numFmtId="4" fontId="11" fillId="9" borderId="29" xfId="0" applyNumberFormat="1" applyFont="1" applyFill="1" applyBorder="1" applyAlignment="1">
      <alignment horizontal="center"/>
    </xf>
    <xf numFmtId="4" fontId="11" fillId="9" borderId="30" xfId="0" applyNumberFormat="1" applyFont="1" applyFill="1" applyBorder="1" applyAlignment="1">
      <alignment horizontal="center"/>
    </xf>
    <xf numFmtId="4" fontId="11" fillId="9" borderId="31" xfId="0" applyNumberFormat="1" applyFont="1" applyFill="1" applyBorder="1" applyAlignment="1">
      <alignment horizontal="center"/>
    </xf>
    <xf numFmtId="0" fontId="11" fillId="10" borderId="40" xfId="0" applyFont="1" applyFill="1" applyBorder="1"/>
    <xf numFmtId="3" fontId="11" fillId="10" borderId="38" xfId="0" applyNumberFormat="1" applyFont="1" applyFill="1" applyBorder="1" applyAlignment="1">
      <alignment horizontal="right"/>
    </xf>
    <xf numFmtId="3" fontId="11" fillId="10" borderId="28" xfId="0" applyNumberFormat="1" applyFont="1" applyFill="1" applyBorder="1" applyAlignment="1">
      <alignment horizontal="right"/>
    </xf>
    <xf numFmtId="3" fontId="11" fillId="10" borderId="35" xfId="0" applyNumberFormat="1" applyFont="1" applyFill="1" applyBorder="1" applyAlignment="1">
      <alignment horizontal="right"/>
    </xf>
    <xf numFmtId="4" fontId="11" fillId="10" borderId="38" xfId="0" applyNumberFormat="1" applyFont="1" applyFill="1" applyBorder="1" applyAlignment="1">
      <alignment horizontal="center"/>
    </xf>
    <xf numFmtId="4" fontId="11" fillId="10" borderId="28" xfId="0" applyNumberFormat="1" applyFont="1" applyFill="1" applyBorder="1" applyAlignment="1">
      <alignment horizontal="center"/>
    </xf>
    <xf numFmtId="4" fontId="11" fillId="10" borderId="32" xfId="0" applyNumberFormat="1" applyFont="1" applyFill="1" applyBorder="1" applyAlignment="1">
      <alignment horizontal="center"/>
    </xf>
    <xf numFmtId="4" fontId="11" fillId="10" borderId="19" xfId="0" applyNumberFormat="1" applyFont="1" applyFill="1" applyBorder="1" applyAlignment="1">
      <alignment horizontal="center"/>
    </xf>
    <xf numFmtId="4" fontId="11" fillId="9" borderId="38" xfId="0" applyNumberFormat="1" applyFont="1" applyFill="1" applyBorder="1" applyAlignment="1">
      <alignment horizontal="center"/>
    </xf>
    <xf numFmtId="4" fontId="11" fillId="9" borderId="28" xfId="0" applyNumberFormat="1" applyFont="1" applyFill="1" applyBorder="1" applyAlignment="1">
      <alignment horizontal="center"/>
    </xf>
    <xf numFmtId="4" fontId="11" fillId="9" borderId="32" xfId="0" applyNumberFormat="1" applyFont="1" applyFill="1" applyBorder="1" applyAlignment="1">
      <alignment horizontal="center"/>
    </xf>
    <xf numFmtId="4" fontId="11" fillId="9" borderId="19" xfId="0" applyNumberFormat="1" applyFont="1" applyFill="1" applyBorder="1" applyAlignment="1">
      <alignment horizontal="center"/>
    </xf>
    <xf numFmtId="0" fontId="12" fillId="10" borderId="3" xfId="0" applyFont="1" applyFill="1" applyBorder="1"/>
    <xf numFmtId="3" fontId="12" fillId="10" borderId="36" xfId="0" applyNumberFormat="1" applyFont="1" applyFill="1" applyBorder="1"/>
    <xf numFmtId="3" fontId="12" fillId="10" borderId="23" xfId="0" applyNumberFormat="1" applyFont="1" applyFill="1" applyBorder="1"/>
    <xf numFmtId="3" fontId="12" fillId="10" borderId="24" xfId="0" applyNumberFormat="1" applyFont="1" applyFill="1" applyBorder="1"/>
    <xf numFmtId="4" fontId="12" fillId="10" borderId="36" xfId="0" applyNumberFormat="1" applyFont="1" applyFill="1" applyBorder="1" applyAlignment="1">
      <alignment horizontal="center"/>
    </xf>
    <xf numFmtId="4" fontId="12" fillId="10" borderId="23" xfId="0" applyNumberFormat="1" applyFont="1" applyFill="1" applyBorder="1" applyAlignment="1">
      <alignment horizontal="center"/>
    </xf>
    <xf numFmtId="4" fontId="12" fillId="10" borderId="27" xfId="0" applyNumberFormat="1" applyFont="1" applyFill="1" applyBorder="1" applyAlignment="1">
      <alignment horizontal="center"/>
    </xf>
    <xf numFmtId="4" fontId="12" fillId="10" borderId="16" xfId="0" applyNumberFormat="1" applyFont="1" applyFill="1" applyBorder="1" applyAlignment="1">
      <alignment horizontal="center"/>
    </xf>
    <xf numFmtId="3" fontId="11" fillId="9" borderId="38" xfId="0" applyNumberFormat="1" applyFont="1" applyFill="1" applyBorder="1"/>
    <xf numFmtId="3" fontId="11" fillId="9" borderId="28" xfId="0" applyNumberFormat="1" applyFont="1" applyFill="1" applyBorder="1"/>
    <xf numFmtId="3" fontId="11" fillId="9" borderId="35" xfId="0" applyNumberFormat="1" applyFont="1" applyFill="1" applyBorder="1"/>
    <xf numFmtId="3" fontId="11" fillId="10" borderId="38" xfId="0" applyNumberFormat="1" applyFont="1" applyFill="1" applyBorder="1"/>
    <xf numFmtId="3" fontId="11" fillId="10" borderId="28" xfId="0" applyNumberFormat="1" applyFont="1" applyFill="1" applyBorder="1"/>
    <xf numFmtId="3" fontId="11" fillId="10" borderId="35" xfId="0" applyNumberFormat="1" applyFont="1" applyFill="1" applyBorder="1"/>
    <xf numFmtId="0" fontId="12" fillId="9" borderId="4" xfId="0" applyFont="1" applyFill="1" applyBorder="1"/>
    <xf numFmtId="3" fontId="12" fillId="9" borderId="39" xfId="0" applyNumberFormat="1" applyFont="1" applyFill="1" applyBorder="1"/>
    <xf numFmtId="3" fontId="12" fillId="9" borderId="25" xfId="0" applyNumberFormat="1" applyFont="1" applyFill="1" applyBorder="1"/>
    <xf numFmtId="3" fontId="12" fillId="9" borderId="26" xfId="0" applyNumberFormat="1" applyFont="1" applyFill="1" applyBorder="1"/>
    <xf numFmtId="2" fontId="12" fillId="9" borderId="39" xfId="0" applyNumberFormat="1" applyFont="1" applyFill="1" applyBorder="1" applyAlignment="1">
      <alignment horizontal="center"/>
    </xf>
    <xf numFmtId="2" fontId="12" fillId="9" borderId="25" xfId="0" applyNumberFormat="1" applyFont="1" applyFill="1" applyBorder="1" applyAlignment="1">
      <alignment horizontal="center"/>
    </xf>
    <xf numFmtId="2" fontId="12" fillId="9" borderId="33" xfId="0" applyNumberFormat="1" applyFont="1" applyFill="1" applyBorder="1" applyAlignment="1">
      <alignment horizontal="center"/>
    </xf>
    <xf numFmtId="2" fontId="12" fillId="9" borderId="34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Continuous" wrapText="1"/>
    </xf>
    <xf numFmtId="0" fontId="12" fillId="7" borderId="14" xfId="0" applyFont="1" applyFill="1" applyBorder="1" applyAlignment="1">
      <alignment horizontal="center" vertical="center" wrapText="1"/>
    </xf>
    <xf numFmtId="4" fontId="12" fillId="7" borderId="15" xfId="0" applyNumberFormat="1" applyFont="1" applyFill="1" applyBorder="1" applyAlignment="1">
      <alignment horizontal="center" vertical="center" wrapText="1"/>
    </xf>
    <xf numFmtId="4" fontId="12" fillId="7" borderId="16" xfId="0" applyNumberFormat="1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/>
    </xf>
    <xf numFmtId="4" fontId="11" fillId="6" borderId="21" xfId="0" applyNumberFormat="1" applyFont="1" applyFill="1" applyBorder="1" applyAlignment="1">
      <alignment horizontal="center"/>
    </xf>
    <xf numFmtId="4" fontId="11" fillId="6" borderId="22" xfId="0" applyNumberFormat="1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4" fontId="11" fillId="7" borderId="18" xfId="0" applyNumberFormat="1" applyFont="1" applyFill="1" applyBorder="1" applyAlignment="1">
      <alignment horizontal="center"/>
    </xf>
    <xf numFmtId="4" fontId="11" fillId="7" borderId="19" xfId="0" applyNumberFormat="1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4" fontId="11" fillId="6" borderId="19" xfId="0" applyNumberFormat="1" applyFont="1" applyFill="1" applyBorder="1" applyAlignment="1">
      <alignment horizontal="center"/>
    </xf>
    <xf numFmtId="0" fontId="5" fillId="0" borderId="0" xfId="0" applyFont="1"/>
    <xf numFmtId="165" fontId="9" fillId="0" borderId="0" xfId="1" applyNumberFormat="1" applyFont="1"/>
    <xf numFmtId="165" fontId="9" fillId="0" borderId="0" xfId="1" applyNumberFormat="1" applyFont="1" applyBorder="1" applyAlignment="1">
      <alignment horizontal="center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12" borderId="17" xfId="0" applyFont="1" applyFill="1" applyBorder="1" applyAlignment="1">
      <alignment horizontal="center"/>
    </xf>
    <xf numFmtId="0" fontId="12" fillId="13" borderId="17" xfId="0" applyFont="1" applyFill="1" applyBorder="1" applyAlignment="1">
      <alignment horizontal="center"/>
    </xf>
    <xf numFmtId="4" fontId="11" fillId="13" borderId="18" xfId="0" applyNumberFormat="1" applyFont="1" applyFill="1" applyBorder="1" applyAlignment="1">
      <alignment horizontal="center"/>
    </xf>
    <xf numFmtId="4" fontId="11" fillId="13" borderId="19" xfId="0" applyNumberFormat="1" applyFont="1" applyFill="1" applyBorder="1" applyAlignment="1">
      <alignment horizontal="center"/>
    </xf>
    <xf numFmtId="0" fontId="8" fillId="11" borderId="0" xfId="0" applyFont="1" applyFill="1"/>
    <xf numFmtId="2" fontId="11" fillId="5" borderId="11" xfId="0" applyNumberFormat="1" applyFont="1" applyFill="1" applyBorder="1" applyAlignment="1">
      <alignment horizontal="center"/>
    </xf>
    <xf numFmtId="2" fontId="11" fillId="5" borderId="13" xfId="0" applyNumberFormat="1" applyFont="1" applyFill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2" fontId="9" fillId="0" borderId="0" xfId="1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Porcentagem" xfId="1" builtinId="5"/>
    <cellStyle name="Porcentagem 2" xfId="2" xr:uid="{00000000-0005-0000-0000-000004000000}"/>
  </cellStyles>
  <dxfs count="0"/>
  <tableStyles count="0" defaultTableStyle="TableStyleMedium2" defaultPivotStyle="PivotStyleLight16"/>
  <colors>
    <mruColors>
      <color rgb="FFFF6600"/>
      <color rgb="FFDAEEF3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7700473493150935E-2"/>
          <c:y val="0.11457839059926869"/>
          <c:w val="0.93662968313651551"/>
          <c:h val="0.700105240587977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completo'!$A$31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completo'!$M$31:$AM$31</c:f>
              <c:numCache>
                <c:formatCode>#,##0.00</c:formatCode>
                <c:ptCount val="27"/>
                <c:pt idx="0">
                  <c:v>287.72936147186175</c:v>
                </c:pt>
                <c:pt idx="1">
                  <c:v>319.61410841576151</c:v>
                </c:pt>
                <c:pt idx="2">
                  <c:v>381.79008607736353</c:v>
                </c:pt>
                <c:pt idx="3">
                  <c:v>433.32883150161985</c:v>
                </c:pt>
                <c:pt idx="4">
                  <c:v>430.15615294268287</c:v>
                </c:pt>
                <c:pt idx="5">
                  <c:v>363.67762091369099</c:v>
                </c:pt>
                <c:pt idx="6">
                  <c:v>365.89935000080681</c:v>
                </c:pt>
                <c:pt idx="7">
                  <c:v>413.21662931449629</c:v>
                </c:pt>
                <c:pt idx="8">
                  <c:v>474.47472118052417</c:v>
                </c:pt>
                <c:pt idx="9">
                  <c:v>450.68814287043341</c:v>
                </c:pt>
                <c:pt idx="10">
                  <c:v>467.41341347132311</c:v>
                </c:pt>
                <c:pt idx="11">
                  <c:v>542.84289926604754</c:v>
                </c:pt>
                <c:pt idx="12">
                  <c:v>572.36214208172373</c:v>
                </c:pt>
                <c:pt idx="13">
                  <c:v>622.73366504322792</c:v>
                </c:pt>
                <c:pt idx="14">
                  <c:v>630.74564348323349</c:v>
                </c:pt>
                <c:pt idx="15">
                  <c:v>633.0342237373992</c:v>
                </c:pt>
                <c:pt idx="16">
                  <c:v>641.03909381830238</c:v>
                </c:pt>
                <c:pt idx="17">
                  <c:v>643.70060319091078</c:v>
                </c:pt>
                <c:pt idx="18">
                  <c:v>621.77866371921141</c:v>
                </c:pt>
                <c:pt idx="19">
                  <c:v>612.83707579764018</c:v>
                </c:pt>
                <c:pt idx="20">
                  <c:v>747.06276708843677</c:v>
                </c:pt>
                <c:pt idx="21">
                  <c:v>846.6987580237934</c:v>
                </c:pt>
                <c:pt idx="22">
                  <c:v>851.4856331101663</c:v>
                </c:pt>
                <c:pt idx="23">
                  <c:v>886.10563314161641</c:v>
                </c:pt>
                <c:pt idx="24">
                  <c:v>859.53924007250828</c:v>
                </c:pt>
                <c:pt idx="25">
                  <c:v>950.88282570833348</c:v>
                </c:pt>
                <c:pt idx="26">
                  <c:v>894.14075474436424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completo'!$A$37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completo'!$M$37:$AM$37</c:f>
              <c:numCache>
                <c:formatCode>#,##0.00</c:formatCode>
                <c:ptCount val="27"/>
                <c:pt idx="0">
                  <c:v>136.75011769525688</c:v>
                </c:pt>
                <c:pt idx="1">
                  <c:v>145.71586326816856</c:v>
                </c:pt>
                <c:pt idx="2">
                  <c:v>155.10558240458997</c:v>
                </c:pt>
                <c:pt idx="3">
                  <c:v>166.13915824324246</c:v>
                </c:pt>
                <c:pt idx="4">
                  <c:v>180.35061045786969</c:v>
                </c:pt>
                <c:pt idx="5">
                  <c:v>192.03896971091453</c:v>
                </c:pt>
                <c:pt idx="6">
                  <c:v>186.42448616702291</c:v>
                </c:pt>
                <c:pt idx="7">
                  <c:v>218.44990911408311</c:v>
                </c:pt>
                <c:pt idx="8">
                  <c:v>244.50578794207024</c:v>
                </c:pt>
                <c:pt idx="9">
                  <c:v>241.26218692325952</c:v>
                </c:pt>
                <c:pt idx="10">
                  <c:v>251.32104813945602</c:v>
                </c:pt>
                <c:pt idx="11">
                  <c:v>265.9798454763046</c:v>
                </c:pt>
                <c:pt idx="12">
                  <c:v>271.28299279419872</c:v>
                </c:pt>
                <c:pt idx="13">
                  <c:v>302.63299607865798</c:v>
                </c:pt>
                <c:pt idx="14">
                  <c:v>326.2027259601897</c:v>
                </c:pt>
                <c:pt idx="15">
                  <c:v>332.46965801466649</c:v>
                </c:pt>
                <c:pt idx="16">
                  <c:v>320.79914030294134</c:v>
                </c:pt>
                <c:pt idx="17">
                  <c:v>324.89890186392444</c:v>
                </c:pt>
                <c:pt idx="18">
                  <c:v>314.52549444446714</c:v>
                </c:pt>
                <c:pt idx="19">
                  <c:v>343.88618989501435</c:v>
                </c:pt>
                <c:pt idx="20">
                  <c:v>380.23757504344945</c:v>
                </c:pt>
                <c:pt idx="21">
                  <c:v>393.3303124448301</c:v>
                </c:pt>
                <c:pt idx="22">
                  <c:v>387.79166944092657</c:v>
                </c:pt>
                <c:pt idx="23">
                  <c:v>395.89549666210274</c:v>
                </c:pt>
                <c:pt idx="24">
                  <c:v>436.96042815779754</c:v>
                </c:pt>
                <c:pt idx="25">
                  <c:v>514.13238483295561</c:v>
                </c:pt>
                <c:pt idx="26">
                  <c:v>509.10578176386991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completo'!$A$38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completo'!$M$38:$AM$38</c:f>
              <c:numCache>
                <c:formatCode>#,##0.00</c:formatCode>
                <c:ptCount val="27"/>
                <c:pt idx="0">
                  <c:v>424.4794791671186</c:v>
                </c:pt>
                <c:pt idx="1">
                  <c:v>465.32997168393007</c:v>
                </c:pt>
                <c:pt idx="2">
                  <c:v>536.89566848195352</c:v>
                </c:pt>
                <c:pt idx="3">
                  <c:v>599.46798974486228</c:v>
                </c:pt>
                <c:pt idx="4">
                  <c:v>610.50676340055259</c:v>
                </c:pt>
                <c:pt idx="5">
                  <c:v>555.71659062460549</c:v>
                </c:pt>
                <c:pt idx="6">
                  <c:v>552.32383616782977</c:v>
                </c:pt>
                <c:pt idx="7">
                  <c:v>631.66653842857943</c:v>
                </c:pt>
                <c:pt idx="8">
                  <c:v>718.98050912259441</c:v>
                </c:pt>
                <c:pt idx="9">
                  <c:v>691.95032979369296</c:v>
                </c:pt>
                <c:pt idx="10">
                  <c:v>718.73446161077914</c:v>
                </c:pt>
                <c:pt idx="11">
                  <c:v>808.82274474235214</c:v>
                </c:pt>
                <c:pt idx="12">
                  <c:v>843.64513487592239</c:v>
                </c:pt>
                <c:pt idx="13">
                  <c:v>925.36666112188595</c:v>
                </c:pt>
                <c:pt idx="14">
                  <c:v>956.94836944342319</c:v>
                </c:pt>
                <c:pt idx="15">
                  <c:v>965.50388175206569</c:v>
                </c:pt>
                <c:pt idx="16">
                  <c:v>961.83823412124366</c:v>
                </c:pt>
                <c:pt idx="17">
                  <c:v>968.59950505483516</c:v>
                </c:pt>
                <c:pt idx="18">
                  <c:v>936.30415816367849</c:v>
                </c:pt>
                <c:pt idx="19">
                  <c:v>956.72326569265454</c:v>
                </c:pt>
                <c:pt idx="20">
                  <c:v>1127.3003421318863</c:v>
                </c:pt>
                <c:pt idx="21">
                  <c:v>1240.0290704686236</c:v>
                </c:pt>
                <c:pt idx="22">
                  <c:v>1239.2773025510928</c:v>
                </c:pt>
                <c:pt idx="23">
                  <c:v>1282.0011298037191</c:v>
                </c:pt>
                <c:pt idx="24">
                  <c:v>1296.4996682303058</c:v>
                </c:pt>
                <c:pt idx="25">
                  <c:v>1465.015210541289</c:v>
                </c:pt>
                <c:pt idx="26">
                  <c:v>1403.2465365082342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7.2137781504667972E-2"/>
          <c:y val="0.14782306132754119"/>
          <c:w val="0.55316944641614618"/>
          <c:h val="7.1595255532890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completo'!$A$32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completo'!$M$32:$AM$32</c:f>
              <c:numCache>
                <c:formatCode>#,##0.00</c:formatCode>
                <c:ptCount val="27"/>
                <c:pt idx="0">
                  <c:v>61.322904081940997</c:v>
                </c:pt>
                <c:pt idx="1">
                  <c:v>67.786752653083667</c:v>
                </c:pt>
                <c:pt idx="2">
                  <c:v>71.934551479987348</c:v>
                </c:pt>
                <c:pt idx="3">
                  <c:v>72.600699254097165</c:v>
                </c:pt>
                <c:pt idx="4">
                  <c:v>81.684357787611773</c:v>
                </c:pt>
                <c:pt idx="5">
                  <c:v>79.303833743429536</c:v>
                </c:pt>
                <c:pt idx="6">
                  <c:v>82.336904032960916</c:v>
                </c:pt>
                <c:pt idx="7">
                  <c:v>89.481188318776049</c:v>
                </c:pt>
                <c:pt idx="8">
                  <c:v>98.797756901658417</c:v>
                </c:pt>
                <c:pt idx="9">
                  <c:v>97.767278347917369</c:v>
                </c:pt>
                <c:pt idx="10">
                  <c:v>103.07614006313892</c:v>
                </c:pt>
                <c:pt idx="11">
                  <c:v>108.96754481874449</c:v>
                </c:pt>
                <c:pt idx="12">
                  <c:v>110.59172674146014</c:v>
                </c:pt>
                <c:pt idx="13">
                  <c:v>119.84231537710279</c:v>
                </c:pt>
                <c:pt idx="14">
                  <c:v>137.67698925760223</c:v>
                </c:pt>
                <c:pt idx="15">
                  <c:v>142.41530151645659</c:v>
                </c:pt>
                <c:pt idx="16">
                  <c:v>133.30743459162525</c:v>
                </c:pt>
                <c:pt idx="17">
                  <c:v>130.81821984300521</c:v>
                </c:pt>
                <c:pt idx="18">
                  <c:v>131.69485808227779</c:v>
                </c:pt>
                <c:pt idx="19">
                  <c:v>141.01624609949982</c:v>
                </c:pt>
                <c:pt idx="20">
                  <c:v>161.75437043443188</c:v>
                </c:pt>
                <c:pt idx="21">
                  <c:v>164.94681945523817</c:v>
                </c:pt>
                <c:pt idx="22">
                  <c:v>160.95341949974292</c:v>
                </c:pt>
                <c:pt idx="23">
                  <c:v>153.66302017623272</c:v>
                </c:pt>
                <c:pt idx="24">
                  <c:v>173.87855248974816</c:v>
                </c:pt>
                <c:pt idx="25">
                  <c:v>224.91039872061592</c:v>
                </c:pt>
                <c:pt idx="26">
                  <c:v>249.23156824804272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completo'!$M$33:$AM$33</c:f>
              <c:numCache>
                <c:formatCode>#,##0.00</c:formatCode>
                <c:ptCount val="27"/>
                <c:pt idx="0">
                  <c:v>11.103449384818049</c:v>
                </c:pt>
                <c:pt idx="1">
                  <c:v>13.321058998183318</c:v>
                </c:pt>
                <c:pt idx="2">
                  <c:v>13.653014370595798</c:v>
                </c:pt>
                <c:pt idx="3">
                  <c:v>14.591493137698366</c:v>
                </c:pt>
                <c:pt idx="4">
                  <c:v>16.40541812127471</c:v>
                </c:pt>
                <c:pt idx="5">
                  <c:v>19.020634683043557</c:v>
                </c:pt>
                <c:pt idx="6">
                  <c:v>16.731385287394463</c:v>
                </c:pt>
                <c:pt idx="7">
                  <c:v>17.891020970047556</c:v>
                </c:pt>
                <c:pt idx="8">
                  <c:v>21.184796762916882</c:v>
                </c:pt>
                <c:pt idx="9">
                  <c:v>21.414594831374561</c:v>
                </c:pt>
                <c:pt idx="10">
                  <c:v>23.558201386351342</c:v>
                </c:pt>
                <c:pt idx="11">
                  <c:v>23.595122091377743</c:v>
                </c:pt>
                <c:pt idx="12">
                  <c:v>22.154626493113852</c:v>
                </c:pt>
                <c:pt idx="13">
                  <c:v>25.651705236278843</c:v>
                </c:pt>
                <c:pt idx="14">
                  <c:v>26.942540741756268</c:v>
                </c:pt>
                <c:pt idx="15">
                  <c:v>28.79322393536042</c:v>
                </c:pt>
                <c:pt idx="16">
                  <c:v>26.571957991314253</c:v>
                </c:pt>
                <c:pt idx="17">
                  <c:v>39.611252098410581</c:v>
                </c:pt>
                <c:pt idx="18">
                  <c:v>31.516997668240396</c:v>
                </c:pt>
                <c:pt idx="19">
                  <c:v>39.016292303080931</c:v>
                </c:pt>
                <c:pt idx="20">
                  <c:v>52.454401392914285</c:v>
                </c:pt>
                <c:pt idx="21">
                  <c:v>48.731079351289793</c:v>
                </c:pt>
                <c:pt idx="22">
                  <c:v>42.519532614397029</c:v>
                </c:pt>
                <c:pt idx="23">
                  <c:v>48.647480366432553</c:v>
                </c:pt>
                <c:pt idx="24">
                  <c:v>57.055576457457619</c:v>
                </c:pt>
                <c:pt idx="25">
                  <c:v>65.406285697407696</c:v>
                </c:pt>
                <c:pt idx="26">
                  <c:v>49.473278238920258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completo'!$M$34:$AM$34</c:f>
              <c:numCache>
                <c:formatCode>#,##0.00</c:formatCode>
                <c:ptCount val="27"/>
                <c:pt idx="0">
                  <c:v>30.631255446768982</c:v>
                </c:pt>
                <c:pt idx="1">
                  <c:v>31.967263839629929</c:v>
                </c:pt>
                <c:pt idx="2">
                  <c:v>36.301418821966998</c:v>
                </c:pt>
                <c:pt idx="3">
                  <c:v>41.326012117084467</c:v>
                </c:pt>
                <c:pt idx="4">
                  <c:v>43.909683841806618</c:v>
                </c:pt>
                <c:pt idx="5">
                  <c:v>51.970312309037041</c:v>
                </c:pt>
                <c:pt idx="6">
                  <c:v>47.545906663994586</c:v>
                </c:pt>
                <c:pt idx="7">
                  <c:v>64.014602673563587</c:v>
                </c:pt>
                <c:pt idx="8">
                  <c:v>72.12462553734467</c:v>
                </c:pt>
                <c:pt idx="9">
                  <c:v>68.943501360365872</c:v>
                </c:pt>
                <c:pt idx="10">
                  <c:v>67.704286767828364</c:v>
                </c:pt>
                <c:pt idx="11">
                  <c:v>72.824728350523699</c:v>
                </c:pt>
                <c:pt idx="12">
                  <c:v>73.337849321386642</c:v>
                </c:pt>
                <c:pt idx="13">
                  <c:v>81.362951679952715</c:v>
                </c:pt>
                <c:pt idx="14">
                  <c:v>78.864910534412076</c:v>
                </c:pt>
                <c:pt idx="15">
                  <c:v>83.948238560068006</c:v>
                </c:pt>
                <c:pt idx="16">
                  <c:v>85.679281145772535</c:v>
                </c:pt>
                <c:pt idx="17">
                  <c:v>77.930283730311899</c:v>
                </c:pt>
                <c:pt idx="18">
                  <c:v>77.476053191207328</c:v>
                </c:pt>
                <c:pt idx="19">
                  <c:v>90.287756720319891</c:v>
                </c:pt>
                <c:pt idx="20">
                  <c:v>89.05574118478809</c:v>
                </c:pt>
                <c:pt idx="21">
                  <c:v>103.93581958810448</c:v>
                </c:pt>
                <c:pt idx="22">
                  <c:v>101.30312249744743</c:v>
                </c:pt>
                <c:pt idx="23">
                  <c:v>97.886479949606297</c:v>
                </c:pt>
                <c:pt idx="24">
                  <c:v>108.94157295617514</c:v>
                </c:pt>
                <c:pt idx="25">
                  <c:v>117.24359219469841</c:v>
                </c:pt>
                <c:pt idx="26">
                  <c:v>107.41101219478954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completo'!$A$35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completo'!$M$35:$AM$35</c:f>
              <c:numCache>
                <c:formatCode>#,##0.00</c:formatCode>
                <c:ptCount val="27"/>
                <c:pt idx="0">
                  <c:v>24.221897413632277</c:v>
                </c:pt>
                <c:pt idx="1">
                  <c:v>23.308278397897343</c:v>
                </c:pt>
                <c:pt idx="2">
                  <c:v>23.601511950368231</c:v>
                </c:pt>
                <c:pt idx="3">
                  <c:v>25.990366092012113</c:v>
                </c:pt>
                <c:pt idx="4">
                  <c:v>26.563416305966264</c:v>
                </c:pt>
                <c:pt idx="5">
                  <c:v>29.876320892790805</c:v>
                </c:pt>
                <c:pt idx="6">
                  <c:v>28.537014725581137</c:v>
                </c:pt>
                <c:pt idx="7">
                  <c:v>35.081986161536932</c:v>
                </c:pt>
                <c:pt idx="8">
                  <c:v>39.465260975115626</c:v>
                </c:pt>
                <c:pt idx="9">
                  <c:v>40.235267695891004</c:v>
                </c:pt>
                <c:pt idx="10">
                  <c:v>44.434202902034556</c:v>
                </c:pt>
                <c:pt idx="11">
                  <c:v>45.806402590263978</c:v>
                </c:pt>
                <c:pt idx="12">
                  <c:v>47.865920837799962</c:v>
                </c:pt>
                <c:pt idx="13">
                  <c:v>55.390331415086024</c:v>
                </c:pt>
                <c:pt idx="14">
                  <c:v>59.814160542271459</c:v>
                </c:pt>
                <c:pt idx="15">
                  <c:v>53.992504578283523</c:v>
                </c:pt>
                <c:pt idx="16">
                  <c:v>50.098855584080852</c:v>
                </c:pt>
                <c:pt idx="17">
                  <c:v>55.820438451213469</c:v>
                </c:pt>
                <c:pt idx="18">
                  <c:v>54.990716926108512</c:v>
                </c:pt>
                <c:pt idx="19">
                  <c:v>54.481102741631361</c:v>
                </c:pt>
                <c:pt idx="20">
                  <c:v>56.014160066334568</c:v>
                </c:pt>
                <c:pt idx="21">
                  <c:v>56.07594329897055</c:v>
                </c:pt>
                <c:pt idx="22">
                  <c:v>61.223670827492441</c:v>
                </c:pt>
                <c:pt idx="23">
                  <c:v>68.846193428070862</c:v>
                </c:pt>
                <c:pt idx="24">
                  <c:v>69.763556047289697</c:v>
                </c:pt>
                <c:pt idx="25">
                  <c:v>76.381041395793829</c:v>
                </c:pt>
                <c:pt idx="26">
                  <c:v>75.372764884286809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completo'!$A$36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completo'!$M$7:$AM$7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2026**</c:v>
                </c:pt>
              </c:strCache>
            </c:strRef>
          </c:cat>
          <c:val>
            <c:numRef>
              <c:f>'VBP completo'!$M$36:$AM$36</c:f>
              <c:numCache>
                <c:formatCode>#,##0.00</c:formatCode>
                <c:ptCount val="27"/>
                <c:pt idx="0">
                  <c:v>9.4706113680965576</c:v>
                </c:pt>
                <c:pt idx="1">
                  <c:v>9.3325093793743079</c:v>
                </c:pt>
                <c:pt idx="2">
                  <c:v>9.6150857816715725</c:v>
                </c:pt>
                <c:pt idx="3">
                  <c:v>11.630587642350356</c:v>
                </c:pt>
                <c:pt idx="4">
                  <c:v>11.787734401210342</c:v>
                </c:pt>
                <c:pt idx="5">
                  <c:v>11.867868082613603</c:v>
                </c:pt>
                <c:pt idx="6">
                  <c:v>11.273275457091785</c:v>
                </c:pt>
                <c:pt idx="7">
                  <c:v>11.981110990159017</c:v>
                </c:pt>
                <c:pt idx="8">
                  <c:v>12.933347765034654</c:v>
                </c:pt>
                <c:pt idx="9">
                  <c:v>12.901544687710725</c:v>
                </c:pt>
                <c:pt idx="10">
                  <c:v>12.548217020102879</c:v>
                </c:pt>
                <c:pt idx="11">
                  <c:v>14.786047625394676</c:v>
                </c:pt>
                <c:pt idx="12">
                  <c:v>17.332869400438135</c:v>
                </c:pt>
                <c:pt idx="13">
                  <c:v>20.385692370237621</c:v>
                </c:pt>
                <c:pt idx="14">
                  <c:v>22.904124884147691</c:v>
                </c:pt>
                <c:pt idx="15">
                  <c:v>23.320389424497918</c:v>
                </c:pt>
                <c:pt idx="16">
                  <c:v>25.141610990148429</c:v>
                </c:pt>
                <c:pt idx="17">
                  <c:v>20.718707740983284</c:v>
                </c:pt>
                <c:pt idx="18">
                  <c:v>18.846868576633099</c:v>
                </c:pt>
                <c:pt idx="19">
                  <c:v>19.084792030482255</c:v>
                </c:pt>
                <c:pt idx="20">
                  <c:v>20.958901964980637</c:v>
                </c:pt>
                <c:pt idx="21">
                  <c:v>19.640650751227096</c:v>
                </c:pt>
                <c:pt idx="22">
                  <c:v>21.791924001846784</c:v>
                </c:pt>
                <c:pt idx="23">
                  <c:v>26.852322741760318</c:v>
                </c:pt>
                <c:pt idx="24">
                  <c:v>27.321170207126936</c:v>
                </c:pt>
                <c:pt idx="25">
                  <c:v>30.191066824439762</c:v>
                </c:pt>
                <c:pt idx="26">
                  <c:v>27.617158197830562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5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Laspeyres!$B$8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6-4233-91C4-7A82EFE06340}"/>
                </c:ext>
              </c:extLst>
            </c:dLbl>
            <c:dLbl>
              <c:idx val="36"/>
              <c:layout>
                <c:manualLayout>
                  <c:x val="-5.0374346547539346E-3"/>
                  <c:y val="-6.13531149262589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35-4F82-B3F2-BB837B9521F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Laspeyres!$A$9:$A$45</c:f>
              <c:numCache>
                <c:formatCode>General</c:formatCode>
                <c:ptCount val="3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Laspeyres!$B$9:$B$45</c:f>
              <c:numCache>
                <c:formatCode>#,##0.00</c:formatCode>
                <c:ptCount val="37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298.26925574804238</c:v>
                </c:pt>
                <c:pt idx="34">
                  <c:v>285.79880772041628</c:v>
                </c:pt>
                <c:pt idx="35">
                  <c:v>320.78639458262313</c:v>
                </c:pt>
                <c:pt idx="36">
                  <c:v>326.53935339108352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231408573928257E-2"/>
          <c:y val="0.2110080371138878"/>
          <c:w val="0.8962055789537936"/>
          <c:h val="0.706422353712233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completo'!$AL$7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6600"/>
            </a:solidFill>
            <a:ln>
              <a:solidFill>
                <a:srgbClr val="FF66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completo'!$AL$31,'VBP completo'!$AL$37:$AL$38)</c:f>
              <c:numCache>
                <c:formatCode>#,##0.00</c:formatCode>
                <c:ptCount val="3"/>
                <c:pt idx="0">
                  <c:v>950.88282570833348</c:v>
                </c:pt>
                <c:pt idx="1">
                  <c:v>514.13238483295561</c:v>
                </c:pt>
                <c:pt idx="2">
                  <c:v>1465.015210541289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completo'!$AM$7</c:f>
              <c:strCache>
                <c:ptCount val="1"/>
                <c:pt idx="0">
                  <c:v>2026**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completo'!$AM$31,'VBP completo'!$AM$37:$AM$38)</c:f>
              <c:numCache>
                <c:formatCode>#,##0.00</c:formatCode>
                <c:ptCount val="3"/>
                <c:pt idx="0">
                  <c:v>894.14075474436424</c:v>
                </c:pt>
                <c:pt idx="1">
                  <c:v>509.10578176386991</c:v>
                </c:pt>
                <c:pt idx="2">
                  <c:v>1403.2465365082342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completo'!$AP$7</c:f>
              <c:strCache>
                <c:ptCount val="1"/>
                <c:pt idx="0">
                  <c:v>% 2026/2025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8735078365431121E-2"/>
                  <c:y val="-0.529894490035170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300715516831186E-2"/>
                  <c:y val="-0.342321219226260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9.7374694351027427E-2"/>
                  <c:y val="-0.656506447831184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completo'!$A$31,'VBP completo'!$A$37:$A$38)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completo'!$AP$31,'VBP completo'!$AP$37:$AP$38)</c:f>
              <c:numCache>
                <c:formatCode>0.0%</c:formatCode>
                <c:ptCount val="3"/>
                <c:pt idx="0">
                  <c:v>-5.967304217709557E-2</c:v>
                </c:pt>
                <c:pt idx="1">
                  <c:v>-9.7768652926207844E-3</c:v>
                </c:pt>
                <c:pt idx="2">
                  <c:v>-4.2162479671615682E-2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8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684076990376203"/>
          <c:y val="0.12222583001867035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5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9</xdr:row>
      <xdr:rowOff>36195</xdr:rowOff>
    </xdr:from>
    <xdr:to>
      <xdr:col>3</xdr:col>
      <xdr:colOff>493395</xdr:colOff>
      <xdr:row>10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4</xdr:row>
      <xdr:rowOff>123826</xdr:rowOff>
    </xdr:from>
    <xdr:to>
      <xdr:col>10</xdr:col>
      <xdr:colOff>561976</xdr:colOff>
      <xdr:row>29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5</xdr:row>
      <xdr:rowOff>107022</xdr:rowOff>
    </xdr:from>
    <xdr:to>
      <xdr:col>10</xdr:col>
      <xdr:colOff>420794</xdr:colOff>
      <xdr:row>28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10</xdr:row>
      <xdr:rowOff>74573</xdr:rowOff>
    </xdr:from>
    <xdr:to>
      <xdr:col>3</xdr:col>
      <xdr:colOff>541127</xdr:colOff>
      <xdr:row>11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Agosto/2026</a:t>
          </a:r>
        </a:p>
      </xdr:txBody>
    </xdr:sp>
    <xdr:clientData/>
  </xdr:twoCellAnchor>
  <xdr:twoCellAnchor>
    <xdr:from>
      <xdr:col>11</xdr:col>
      <xdr:colOff>318359</xdr:colOff>
      <xdr:row>10</xdr:row>
      <xdr:rowOff>17145</xdr:rowOff>
    </xdr:from>
    <xdr:to>
      <xdr:col>14</xdr:col>
      <xdr:colOff>64757</xdr:colOff>
      <xdr:row>12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10</xdr:row>
      <xdr:rowOff>12382</xdr:rowOff>
    </xdr:from>
    <xdr:to>
      <xdr:col>17</xdr:col>
      <xdr:colOff>322330</xdr:colOff>
      <xdr:row>12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18</xdr:row>
      <xdr:rowOff>66675</xdr:rowOff>
    </xdr:from>
    <xdr:to>
      <xdr:col>15</xdr:col>
      <xdr:colOff>491596</xdr:colOff>
      <xdr:row>20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6</xdr:row>
      <xdr:rowOff>69849</xdr:rowOff>
    </xdr:from>
    <xdr:to>
      <xdr:col>17</xdr:col>
      <xdr:colOff>276225</xdr:colOff>
      <xdr:row>8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15</xdr:row>
      <xdr:rowOff>108903</xdr:rowOff>
    </xdr:from>
    <xdr:to>
      <xdr:col>17</xdr:col>
      <xdr:colOff>112780</xdr:colOff>
      <xdr:row>17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12</xdr:row>
      <xdr:rowOff>153512</xdr:rowOff>
    </xdr:from>
    <xdr:to>
      <xdr:col>14</xdr:col>
      <xdr:colOff>64757</xdr:colOff>
      <xdr:row>14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12</xdr:row>
      <xdr:rowOff>151130</xdr:rowOff>
    </xdr:from>
    <xdr:to>
      <xdr:col>17</xdr:col>
      <xdr:colOff>322330</xdr:colOff>
      <xdr:row>14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6</xdr:row>
      <xdr:rowOff>447674</xdr:rowOff>
    </xdr:from>
    <xdr:to>
      <xdr:col>21</xdr:col>
      <xdr:colOff>304800</xdr:colOff>
      <xdr:row>18</xdr:row>
      <xdr:rowOff>171450</xdr:rowOff>
    </xdr:to>
    <xdr:graphicFrame macro="">
      <xdr:nvGraphicFramePr>
        <xdr:cNvPr id="4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19</xdr:row>
      <xdr:rowOff>106680</xdr:rowOff>
    </xdr:from>
    <xdr:to>
      <xdr:col>21</xdr:col>
      <xdr:colOff>323850</xdr:colOff>
      <xdr:row>31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0</xdr:col>
      <xdr:colOff>1279070</xdr:colOff>
      <xdr:row>6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0" y="990600"/>
          <a:ext cx="1279070" cy="488497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4</xdr:row>
      <xdr:rowOff>0</xdr:rowOff>
    </xdr:from>
    <xdr:to>
      <xdr:col>0</xdr:col>
      <xdr:colOff>1306284</xdr:colOff>
      <xdr:row>6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7214" y="982133"/>
          <a:ext cx="1279070" cy="504674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7</xdr:row>
      <xdr:rowOff>7620</xdr:rowOff>
    </xdr:from>
    <xdr:to>
      <xdr:col>11</xdr:col>
      <xdr:colOff>493395</xdr:colOff>
      <xdr:row>19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4</xdr:row>
      <xdr:rowOff>81642</xdr:rowOff>
    </xdr:from>
    <xdr:to>
      <xdr:col>7</xdr:col>
      <xdr:colOff>503464</xdr:colOff>
      <xdr:row>6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4879522" y="1072242"/>
          <a:ext cx="12055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1279071</xdr:colOff>
      <xdr:row>6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876300"/>
          <a:ext cx="1279071" cy="45175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4</xdr:row>
      <xdr:rowOff>40822</xdr:rowOff>
    </xdr:from>
    <xdr:to>
      <xdr:col>0</xdr:col>
      <xdr:colOff>1333499</xdr:colOff>
      <xdr:row>5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54429" y="1022955"/>
          <a:ext cx="1279070" cy="44268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18</xdr:row>
      <xdr:rowOff>228599</xdr:rowOff>
    </xdr:from>
    <xdr:to>
      <xdr:col>9</xdr:col>
      <xdr:colOff>419099</xdr:colOff>
      <xdr:row>30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4</xdr:row>
      <xdr:rowOff>0</xdr:rowOff>
    </xdr:from>
    <xdr:to>
      <xdr:col>7</xdr:col>
      <xdr:colOff>0</xdr:colOff>
      <xdr:row>6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5439230" y="948267"/>
          <a:ext cx="1503437" cy="457200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4"/>
  <sheetViews>
    <sheetView showGridLines="0" showRowColHeaders="0" tabSelected="1" zoomScaleNormal="100" workbookViewId="0">
      <selection activeCell="S4" sqref="S4"/>
    </sheetView>
  </sheetViews>
  <sheetFormatPr defaultColWidth="9.109375" defaultRowHeight="15" x14ac:dyDescent="0.35"/>
  <cols>
    <col min="1" max="11" width="9.109375" style="126"/>
    <col min="12" max="12" width="5.109375" style="126" customWidth="1"/>
    <col min="13" max="16384" width="9.109375" style="126"/>
  </cols>
  <sheetData>
    <row r="2" spans="2:19" x14ac:dyDescent="0.35">
      <c r="B2" s="134" t="s">
        <v>121</v>
      </c>
    </row>
    <row r="3" spans="2:19" x14ac:dyDescent="0.35">
      <c r="B3" s="126" t="s">
        <v>122</v>
      </c>
      <c r="S3" s="126" t="s">
        <v>138</v>
      </c>
    </row>
    <row r="4" spans="2:19" x14ac:dyDescent="0.35">
      <c r="B4" s="126" t="s">
        <v>123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zoomScale="80" zoomScaleNormal="80" workbookViewId="0">
      <selection activeCell="A35" sqref="A35:V35"/>
    </sheetView>
  </sheetViews>
  <sheetFormatPr defaultColWidth="8.88671875" defaultRowHeight="19.2" x14ac:dyDescent="0.45"/>
  <cols>
    <col min="1" max="1" width="22" style="3" bestFit="1" customWidth="1"/>
    <col min="2" max="6" width="22.109375" style="3" bestFit="1" customWidth="1"/>
    <col min="7" max="8" width="13.109375" style="3" bestFit="1" customWidth="1"/>
    <col min="9" max="9" width="10.109375" style="3" bestFit="1" customWidth="1"/>
    <col min="10" max="16384" width="8.88671875" style="3"/>
  </cols>
  <sheetData>
    <row r="1" spans="1:22" x14ac:dyDescent="0.45">
      <c r="A1" s="121" t="s">
        <v>121</v>
      </c>
    </row>
    <row r="2" spans="1:22" x14ac:dyDescent="0.45">
      <c r="A2" s="3" t="s">
        <v>122</v>
      </c>
    </row>
    <row r="3" spans="1:22" x14ac:dyDescent="0.45">
      <c r="A3" s="3" t="s">
        <v>123</v>
      </c>
    </row>
    <row r="5" spans="1:22" ht="15.6" customHeight="1" x14ac:dyDescent="0.45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22" x14ac:dyDescent="0.45">
      <c r="A6" s="4" t="s">
        <v>1</v>
      </c>
      <c r="B6" s="4"/>
      <c r="C6" s="4"/>
      <c r="D6" s="4"/>
      <c r="E6" s="5"/>
      <c r="F6" s="5"/>
      <c r="G6" s="5"/>
      <c r="H6" s="5"/>
      <c r="I6" s="5"/>
    </row>
    <row r="7" spans="1:22" ht="39" thickBot="1" x14ac:dyDescent="0.5">
      <c r="A7" s="6" t="s">
        <v>2</v>
      </c>
      <c r="B7" s="7">
        <v>2022</v>
      </c>
      <c r="C7" s="7">
        <v>2023</v>
      </c>
      <c r="D7" s="7">
        <v>2024</v>
      </c>
      <c r="E7" s="7">
        <v>2025</v>
      </c>
      <c r="F7" s="7" t="s">
        <v>119</v>
      </c>
      <c r="G7" s="8" t="s">
        <v>115</v>
      </c>
      <c r="H7" s="8" t="s">
        <v>118</v>
      </c>
      <c r="I7" s="9" t="s">
        <v>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1" customHeight="1" thickTop="1" x14ac:dyDescent="0.45">
      <c r="A8" s="11" t="s">
        <v>4</v>
      </c>
      <c r="B8" s="12">
        <v>36098665228.527351</v>
      </c>
      <c r="C8" s="12">
        <v>32787325789.735115</v>
      </c>
      <c r="D8" s="12">
        <v>34682870096.414925</v>
      </c>
      <c r="E8" s="12">
        <v>36357651872.367935</v>
      </c>
      <c r="F8" s="12">
        <v>35141484290.035736</v>
      </c>
      <c r="G8" s="13">
        <v>4.828844242985908</v>
      </c>
      <c r="H8" s="13">
        <v>-3.345011351672289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45">
      <c r="A9" s="16" t="s">
        <v>5</v>
      </c>
      <c r="B9" s="17">
        <v>3707426333.5585022</v>
      </c>
      <c r="C9" s="17">
        <v>4721278883.6947069</v>
      </c>
      <c r="D9" s="17">
        <v>4453486764.625659</v>
      </c>
      <c r="E9" s="17">
        <v>6338359782.7902899</v>
      </c>
      <c r="F9" s="17">
        <v>5123814711.2454691</v>
      </c>
      <c r="G9" s="18">
        <v>42.323534744423227</v>
      </c>
      <c r="H9" s="18">
        <v>-19.16181966890732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45">
      <c r="A10" s="11" t="s">
        <v>6</v>
      </c>
      <c r="B10" s="12">
        <v>17674865553.865784</v>
      </c>
      <c r="C10" s="12">
        <v>21902330570.301033</v>
      </c>
      <c r="D10" s="12">
        <v>25392803114.0411</v>
      </c>
      <c r="E10" s="12">
        <v>21224968550.548717</v>
      </c>
      <c r="F10" s="12">
        <v>15551363356.92197</v>
      </c>
      <c r="G10" s="13">
        <v>-16.413448112736141</v>
      </c>
      <c r="H10" s="13">
        <v>-26.730806126353812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45">
      <c r="A11" s="16" t="s">
        <v>7</v>
      </c>
      <c r="B11" s="17">
        <v>16461712336.90591</v>
      </c>
      <c r="C11" s="17">
        <v>18915663003.884415</v>
      </c>
      <c r="D11" s="17">
        <v>22582575661.101028</v>
      </c>
      <c r="E11" s="17">
        <v>21726391894.185471</v>
      </c>
      <c r="F11" s="17">
        <v>21559112013.460609</v>
      </c>
      <c r="G11" s="18">
        <v>-3.7913468320194932</v>
      </c>
      <c r="H11" s="18">
        <v>-0.76993861447205436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45">
      <c r="A12" s="11" t="s">
        <v>8</v>
      </c>
      <c r="B12" s="12">
        <v>11752285612.242708</v>
      </c>
      <c r="C12" s="12">
        <v>12644648744.166307</v>
      </c>
      <c r="D12" s="12">
        <v>19836390407.882023</v>
      </c>
      <c r="E12" s="12">
        <v>9190161112.6651783</v>
      </c>
      <c r="F12" s="12">
        <v>12681462101.198505</v>
      </c>
      <c r="G12" s="13">
        <v>-53.67019440687428</v>
      </c>
      <c r="H12" s="13">
        <v>37.98955149678369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45">
      <c r="A13" s="16" t="s">
        <v>9</v>
      </c>
      <c r="B13" s="17">
        <v>3429427447.0712781</v>
      </c>
      <c r="C13" s="17">
        <v>4432968158.9790926</v>
      </c>
      <c r="D13" s="17">
        <v>11276288876.68906</v>
      </c>
      <c r="E13" s="17">
        <v>11807576123.420496</v>
      </c>
      <c r="F13" s="17">
        <v>5164871560.5040865</v>
      </c>
      <c r="G13" s="18">
        <v>4.7115434212557261</v>
      </c>
      <c r="H13" s="18">
        <v>-56.257986342688149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45">
      <c r="A14" s="11" t="s">
        <v>10</v>
      </c>
      <c r="B14" s="12">
        <v>58314723671.006851</v>
      </c>
      <c r="C14" s="12">
        <v>53272826458.603111</v>
      </c>
      <c r="D14" s="12">
        <v>80356376666.59317</v>
      </c>
      <c r="E14" s="12">
        <v>117105432654.02748</v>
      </c>
      <c r="F14" s="12">
        <v>102949256441.16823</v>
      </c>
      <c r="G14" s="13">
        <v>45.732594614002942</v>
      </c>
      <c r="H14" s="13">
        <v>-12.088402640278694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45">
      <c r="A15" s="16" t="s">
        <v>11</v>
      </c>
      <c r="B15" s="17">
        <v>103568648059.44888</v>
      </c>
      <c r="C15" s="17">
        <v>122678809658.59248</v>
      </c>
      <c r="D15" s="17">
        <v>122625554378.00081</v>
      </c>
      <c r="E15" s="17">
        <v>119285404834.54678</v>
      </c>
      <c r="F15" s="17">
        <v>106374871512.59711</v>
      </c>
      <c r="G15" s="18">
        <v>-2.7238609116969292</v>
      </c>
      <c r="H15" s="18">
        <v>-10.823229664900802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45">
      <c r="A16" s="11" t="s">
        <v>12</v>
      </c>
      <c r="B16" s="12">
        <v>16044090739.870758</v>
      </c>
      <c r="C16" s="12">
        <v>16127518154.946209</v>
      </c>
      <c r="D16" s="12">
        <v>15091831914.286106</v>
      </c>
      <c r="E16" s="12">
        <v>11994995278.225883</v>
      </c>
      <c r="F16" s="12">
        <v>14139871851.013453</v>
      </c>
      <c r="G16" s="13">
        <v>-20.519951810016657</v>
      </c>
      <c r="H16" s="13">
        <v>17.881429071348553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45">
      <c r="A17" s="16" t="s">
        <v>13</v>
      </c>
      <c r="B17" s="17">
        <v>18170615418.102867</v>
      </c>
      <c r="C17" s="17">
        <v>22279888548.754585</v>
      </c>
      <c r="D17" s="17">
        <v>28843495428.328106</v>
      </c>
      <c r="E17" s="17">
        <v>24863399795.142319</v>
      </c>
      <c r="F17" s="17">
        <v>14091239454.12595</v>
      </c>
      <c r="G17" s="18">
        <v>-13.798936550792696</v>
      </c>
      <c r="H17" s="18">
        <v>-43.325371549231882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45">
      <c r="A18" s="11" t="s">
        <v>14</v>
      </c>
      <c r="B18" s="12">
        <v>129908750.93718426</v>
      </c>
      <c r="C18" s="12">
        <v>111058773.61217792</v>
      </c>
      <c r="D18" s="12">
        <v>125545533.39295347</v>
      </c>
      <c r="E18" s="12">
        <v>154395792.2951203</v>
      </c>
      <c r="F18" s="12">
        <v>128711158.59844473</v>
      </c>
      <c r="G18" s="13">
        <v>22.97991662663652</v>
      </c>
      <c r="H18" s="13">
        <v>-16.635578803585915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45">
      <c r="A19" s="16" t="s">
        <v>15</v>
      </c>
      <c r="B19" s="17">
        <v>15177646280.638409</v>
      </c>
      <c r="C19" s="17">
        <v>21828313395.490902</v>
      </c>
      <c r="D19" s="17">
        <v>19811056858.742241</v>
      </c>
      <c r="E19" s="17">
        <v>20192727584.435444</v>
      </c>
      <c r="F19" s="17">
        <v>21224570327.831406</v>
      </c>
      <c r="G19" s="18">
        <v>1.9265540875209819</v>
      </c>
      <c r="H19" s="18">
        <v>5.109972088125958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45">
      <c r="A20" s="11" t="s">
        <v>16</v>
      </c>
      <c r="B20" s="12">
        <v>156485522863.85175</v>
      </c>
      <c r="C20" s="12">
        <v>154504118924.22189</v>
      </c>
      <c r="D20" s="12">
        <v>127694134467.07407</v>
      </c>
      <c r="E20" s="12">
        <v>169765440051.23111</v>
      </c>
      <c r="F20" s="12">
        <v>158006152330.43542</v>
      </c>
      <c r="G20" s="13">
        <v>32.946936646495018</v>
      </c>
      <c r="H20" s="13">
        <v>-6.926785402993108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x14ac:dyDescent="0.45">
      <c r="A21" s="16" t="s">
        <v>17</v>
      </c>
      <c r="B21" s="17">
        <v>352788349476.89618</v>
      </c>
      <c r="C21" s="17">
        <v>361187654805.7453</v>
      </c>
      <c r="D21" s="17">
        <v>303772210177.56702</v>
      </c>
      <c r="E21" s="17">
        <v>336295569547.63672</v>
      </c>
      <c r="F21" s="17">
        <v>340625663445.67566</v>
      </c>
      <c r="G21" s="18">
        <v>10.706495946768314</v>
      </c>
      <c r="H21" s="18">
        <v>1.2875857698225079</v>
      </c>
      <c r="I21" s="19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21" customHeight="1" x14ac:dyDescent="0.45">
      <c r="A22" s="11" t="s">
        <v>18</v>
      </c>
      <c r="B22" s="12">
        <v>15619675190.39324</v>
      </c>
      <c r="C22" s="12">
        <v>19242729311.899075</v>
      </c>
      <c r="D22" s="12">
        <v>20883681608.672989</v>
      </c>
      <c r="E22" s="12">
        <v>20965574387.152626</v>
      </c>
      <c r="F22" s="12">
        <v>21133164336.41959</v>
      </c>
      <c r="G22" s="13">
        <v>0.3921376508901897</v>
      </c>
      <c r="H22" s="13">
        <v>0.7993577765732951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45">
      <c r="A23" s="16" t="s">
        <v>19</v>
      </c>
      <c r="B23" s="17">
        <v>19266401342.25964</v>
      </c>
      <c r="C23" s="17">
        <v>11234711259.270561</v>
      </c>
      <c r="D23" s="17">
        <v>10713993937.776875</v>
      </c>
      <c r="E23" s="17">
        <v>10630550702.309366</v>
      </c>
      <c r="F23" s="17">
        <v>8000781975.2890215</v>
      </c>
      <c r="G23" s="18">
        <v>-0.77882474035468885</v>
      </c>
      <c r="H23" s="18">
        <v>-24.737840970449987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45">
      <c r="A24" s="11" t="s">
        <v>20</v>
      </c>
      <c r="B24" s="12">
        <v>6795668804.5891228</v>
      </c>
      <c r="C24" s="12">
        <v>8233788699.7195282</v>
      </c>
      <c r="D24" s="12">
        <v>11396944181.320187</v>
      </c>
      <c r="E24" s="12">
        <v>12984225745.352676</v>
      </c>
      <c r="F24" s="12">
        <v>12244363877.843702</v>
      </c>
      <c r="G24" s="13">
        <v>13.927255751888957</v>
      </c>
      <c r="H24" s="13">
        <v>-5.6981593051382839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thickBot="1" x14ac:dyDescent="0.5">
      <c r="A25" s="20" t="s">
        <v>21</v>
      </c>
      <c r="B25" s="21">
        <v>851485633110.16638</v>
      </c>
      <c r="C25" s="21">
        <v>886105633141.61633</v>
      </c>
      <c r="D25" s="21">
        <v>859539240072.5083</v>
      </c>
      <c r="E25" s="21">
        <v>950882825708.3335</v>
      </c>
      <c r="F25" s="21">
        <v>894140754744.36438</v>
      </c>
      <c r="G25" s="22">
        <v>10.627040788518238</v>
      </c>
      <c r="H25" s="22">
        <v>-5.9673042177095459</v>
      </c>
      <c r="I25" s="2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21" customHeight="1" thickTop="1" x14ac:dyDescent="0.45">
      <c r="A26" s="11" t="s">
        <v>22</v>
      </c>
      <c r="B26" s="12">
        <v>160953419499.74292</v>
      </c>
      <c r="C26" s="12">
        <v>153663020176.23273</v>
      </c>
      <c r="D26" s="12">
        <v>173878552489.74817</v>
      </c>
      <c r="E26" s="12">
        <v>224910398720.61591</v>
      </c>
      <c r="F26" s="12">
        <v>249231568248.04272</v>
      </c>
      <c r="G26" s="13">
        <v>29.349132196092185</v>
      </c>
      <c r="H26" s="13">
        <v>10.813715001963352</v>
      </c>
      <c r="I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x14ac:dyDescent="0.45">
      <c r="A27" s="16" t="s">
        <v>23</v>
      </c>
      <c r="B27" s="17">
        <v>42519532614.397026</v>
      </c>
      <c r="C27" s="17">
        <v>48647480366.432556</v>
      </c>
      <c r="D27" s="17">
        <v>57055576457.457619</v>
      </c>
      <c r="E27" s="17">
        <v>65406285697.4077</v>
      </c>
      <c r="F27" s="17">
        <v>49473278238.920258</v>
      </c>
      <c r="G27" s="18">
        <v>14.636096519288744</v>
      </c>
      <c r="H27" s="18">
        <v>-24.360055442070351</v>
      </c>
      <c r="I27" s="19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21" customHeight="1" x14ac:dyDescent="0.45">
      <c r="A28" s="11" t="s">
        <v>24</v>
      </c>
      <c r="B28" s="12">
        <v>101303122497.44743</v>
      </c>
      <c r="C28" s="12">
        <v>97886479949.606293</v>
      </c>
      <c r="D28" s="12">
        <v>108941572956.17514</v>
      </c>
      <c r="E28" s="12">
        <v>117243592194.69841</v>
      </c>
      <c r="F28" s="12">
        <v>107411012194.78954</v>
      </c>
      <c r="G28" s="13">
        <v>7.6206162746181416</v>
      </c>
      <c r="H28" s="13">
        <v>-8.386454061882187</v>
      </c>
      <c r="I28" s="14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21" customHeight="1" x14ac:dyDescent="0.45">
      <c r="A29" s="16" t="s">
        <v>25</v>
      </c>
      <c r="B29" s="17">
        <v>61223670827.492439</v>
      </c>
      <c r="C29" s="17">
        <v>68846193428.070862</v>
      </c>
      <c r="D29" s="17">
        <v>69763556047.289703</v>
      </c>
      <c r="E29" s="17">
        <v>76381041395.793823</v>
      </c>
      <c r="F29" s="17">
        <v>75372764884.286804</v>
      </c>
      <c r="G29" s="18">
        <v>9.4855906485306072</v>
      </c>
      <c r="H29" s="18">
        <v>-1.3200612260342193</v>
      </c>
      <c r="I29" s="19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21" customHeight="1" x14ac:dyDescent="0.45">
      <c r="A30" s="11" t="s">
        <v>26</v>
      </c>
      <c r="B30" s="12">
        <v>21791924001.846783</v>
      </c>
      <c r="C30" s="12">
        <v>26852322741.760319</v>
      </c>
      <c r="D30" s="12">
        <v>27321170207.126938</v>
      </c>
      <c r="E30" s="12">
        <v>30191066824.439762</v>
      </c>
      <c r="F30" s="12">
        <v>27617158197.830563</v>
      </c>
      <c r="G30" s="13">
        <v>10.504296102822819</v>
      </c>
      <c r="H30" s="13">
        <v>-8.5253980641903375</v>
      </c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ht="21" customHeight="1" thickBot="1" x14ac:dyDescent="0.5">
      <c r="A31" s="20" t="s">
        <v>27</v>
      </c>
      <c r="B31" s="21">
        <v>387791669440.92664</v>
      </c>
      <c r="C31" s="21">
        <v>395895496662.10278</v>
      </c>
      <c r="D31" s="21">
        <v>436960428157.79761</v>
      </c>
      <c r="E31" s="21">
        <v>514132384832.95563</v>
      </c>
      <c r="F31" s="21">
        <v>509105781763.86993</v>
      </c>
      <c r="G31" s="22">
        <v>17.661085924991184</v>
      </c>
      <c r="H31" s="22">
        <v>-0.97768652926207844</v>
      </c>
      <c r="I31" s="23"/>
      <c r="J31" s="10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0"/>
    </row>
    <row r="32" spans="1:22" ht="21" customHeight="1" thickTop="1" thickBot="1" x14ac:dyDescent="0.5">
      <c r="A32" s="24" t="s">
        <v>28</v>
      </c>
      <c r="B32" s="25">
        <v>1239277302551.093</v>
      </c>
      <c r="C32" s="25">
        <v>1282001129803.7192</v>
      </c>
      <c r="D32" s="25">
        <v>1296499668230.3059</v>
      </c>
      <c r="E32" s="25">
        <v>1465015210541.2891</v>
      </c>
      <c r="F32" s="25">
        <v>1403246536508.2344</v>
      </c>
      <c r="G32" s="26">
        <v>12.997731232820374</v>
      </c>
      <c r="H32" s="26">
        <v>-4.2162479671615571</v>
      </c>
      <c r="I32" s="27"/>
      <c r="J32" s="28"/>
      <c r="K32" s="10"/>
      <c r="L32" s="15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s="30" customFormat="1" ht="25.5" customHeight="1" thickTop="1" x14ac:dyDescent="0.25">
      <c r="A33" s="141" t="s">
        <v>129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</row>
    <row r="34" spans="1:22" s="30" customFormat="1" ht="16.5" customHeight="1" x14ac:dyDescent="0.25">
      <c r="A34" s="141" t="s">
        <v>130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</row>
    <row r="35" spans="1:22" s="30" customFormat="1" ht="33.75" customHeight="1" x14ac:dyDescent="0.25">
      <c r="A35" s="141" t="s">
        <v>113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</row>
    <row r="36" spans="1:22" s="2" customFormat="1" ht="29.25" customHeight="1" x14ac:dyDescent="0.35">
      <c r="A36" s="147" t="s">
        <v>29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</row>
    <row r="37" spans="1:22" s="2" customFormat="1" ht="14.25" customHeight="1" x14ac:dyDescent="0.35">
      <c r="A37" s="141" t="s">
        <v>30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</row>
    <row r="38" spans="1:22" s="2" customFormat="1" ht="15" x14ac:dyDescent="0.35">
      <c r="A38" s="145" t="s">
        <v>31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</row>
    <row r="39" spans="1:22" s="2" customFormat="1" ht="15" x14ac:dyDescent="0.35">
      <c r="A39" s="30" t="s">
        <v>131</v>
      </c>
      <c r="B39" s="30"/>
      <c r="C39" s="30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</row>
    <row r="40" spans="1:22" s="2" customFormat="1" ht="15" x14ac:dyDescent="0.35">
      <c r="A40" s="30" t="s">
        <v>132</v>
      </c>
      <c r="B40" s="30"/>
      <c r="C40" s="30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</row>
    <row r="41" spans="1:22" s="2" customFormat="1" ht="15" x14ac:dyDescent="0.35">
      <c r="A41" s="129" t="s">
        <v>32</v>
      </c>
      <c r="B41" s="129"/>
      <c r="C41" s="30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</row>
    <row r="42" spans="1:22" s="2" customFormat="1" ht="15" x14ac:dyDescent="0.35">
      <c r="A42" s="129" t="s">
        <v>33</v>
      </c>
      <c r="B42" s="129"/>
      <c r="C42" s="30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</row>
    <row r="43" spans="1:22" s="2" customFormat="1" ht="15" x14ac:dyDescent="0.35">
      <c r="A43" s="129" t="s">
        <v>114</v>
      </c>
      <c r="B43" s="129"/>
      <c r="C43" s="30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</row>
    <row r="44" spans="1:22" ht="17.25" customHeight="1" x14ac:dyDescent="0.45">
      <c r="A44" s="141" t="s">
        <v>136</v>
      </c>
      <c r="B44" s="141"/>
    </row>
  </sheetData>
  <mergeCells count="7">
    <mergeCell ref="A37:V37"/>
    <mergeCell ref="A38:U38"/>
    <mergeCell ref="A44:B44"/>
    <mergeCell ref="A33:V33"/>
    <mergeCell ref="A34:V34"/>
    <mergeCell ref="A35:V35"/>
    <mergeCell ref="A36:V3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4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G8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G9:G15 G25:G32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G16:G24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H8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H9:H15 H25:H32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H16:H24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1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VBP!B8:D8</xm:f>
              <xm:sqref>I8</xm:sqref>
            </x14:sparkline>
            <x14:sparkline>
              <xm:f>VBP!B9:D9</xm:f>
              <xm:sqref>I9</xm:sqref>
            </x14:sparkline>
            <x14:sparkline>
              <xm:f>VBP!B10:D10</xm:f>
              <xm:sqref>I10</xm:sqref>
            </x14:sparkline>
            <x14:sparkline>
              <xm:f>VBP!B11:D11</xm:f>
              <xm:sqref>I11</xm:sqref>
            </x14:sparkline>
            <x14:sparkline>
              <xm:f>VBP!B12:D12</xm:f>
              <xm:sqref>I12</xm:sqref>
            </x14:sparkline>
            <x14:sparkline>
              <xm:f>VBP!B13:D13</xm:f>
              <xm:sqref>I13</xm:sqref>
            </x14:sparkline>
            <x14:sparkline>
              <xm:f>VBP!B14:D14</xm:f>
              <xm:sqref>I14</xm:sqref>
            </x14:sparkline>
            <x14:sparkline>
              <xm:f>VBP!B15:D15</xm:f>
              <xm:sqref>I15</xm:sqref>
            </x14:sparkline>
            <x14:sparkline>
              <xm:f>VBP!B16:D16</xm:f>
              <xm:sqref>I16</xm:sqref>
            </x14:sparkline>
            <x14:sparkline>
              <xm:f>VBP!B17:D17</xm:f>
              <xm:sqref>I17</xm:sqref>
            </x14:sparkline>
            <x14:sparkline>
              <xm:f>VBP!B18:D18</xm:f>
              <xm:sqref>I18</xm:sqref>
            </x14:sparkline>
            <x14:sparkline>
              <xm:f>VBP!B19:D19</xm:f>
              <xm:sqref>I19</xm:sqref>
            </x14:sparkline>
            <x14:sparkline>
              <xm:f>VBP!B20:D20</xm:f>
              <xm:sqref>I20</xm:sqref>
            </x14:sparkline>
            <x14:sparkline>
              <xm:f>VBP!B21:D21</xm:f>
              <xm:sqref>I21</xm:sqref>
            </x14:sparkline>
            <x14:sparkline>
              <xm:f>VBP!B22:D22</xm:f>
              <xm:sqref>I22</xm:sqref>
            </x14:sparkline>
            <x14:sparkline>
              <xm:f>VBP!B23:D23</xm:f>
              <xm:sqref>I23</xm:sqref>
            </x14:sparkline>
            <x14:sparkline>
              <xm:f>VBP!B24:D24</xm:f>
              <xm:sqref>I24</xm:sqref>
            </x14:sparkline>
            <x14:sparkline>
              <xm:f>VBP!B25:D25</xm:f>
              <xm:sqref>I25</xm:sqref>
            </x14:sparkline>
            <x14:sparkline>
              <xm:f>VBP!B26:D26</xm:f>
              <xm:sqref>I26</xm:sqref>
            </x14:sparkline>
            <x14:sparkline>
              <xm:f>VBP!B27:D27</xm:f>
              <xm:sqref>I27</xm:sqref>
            </x14:sparkline>
            <x14:sparkline>
              <xm:f>VBP!B28:D28</xm:f>
              <xm:sqref>I28</xm:sqref>
            </x14:sparkline>
            <x14:sparkline>
              <xm:f>VBP!B29:D29</xm:f>
              <xm:sqref>I29</xm:sqref>
            </x14:sparkline>
            <x14:sparkline>
              <xm:f>VBP!B30:D30</xm:f>
              <xm:sqref>I30</xm:sqref>
            </x14:sparkline>
            <x14:sparkline>
              <xm:f>VBP!B31:D31</xm:f>
              <xm:sqref>I31</xm:sqref>
            </x14:sparkline>
            <x14:sparkline>
              <xm:f>VBP!B32:D32</xm:f>
              <xm:sqref>I32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K50"/>
  <sheetViews>
    <sheetView showGridLines="0" zoomScale="90" zoomScaleNormal="9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A4" sqref="A4"/>
    </sheetView>
  </sheetViews>
  <sheetFormatPr defaultColWidth="8.88671875" defaultRowHeight="19.2" x14ac:dyDescent="0.45"/>
  <cols>
    <col min="1" max="1" width="22.33203125" style="3" customWidth="1"/>
    <col min="2" max="32" width="8.33203125" style="3" bestFit="1" customWidth="1"/>
    <col min="33" max="39" width="10.109375" style="3" bestFit="1" customWidth="1"/>
    <col min="40" max="42" width="13.5546875" style="122" customWidth="1"/>
    <col min="43" max="16384" width="8.88671875" style="3"/>
  </cols>
  <sheetData>
    <row r="1" spans="1:42" x14ac:dyDescent="0.45">
      <c r="A1" s="121" t="s">
        <v>121</v>
      </c>
    </row>
    <row r="2" spans="1:42" x14ac:dyDescent="0.45">
      <c r="A2" s="3" t="s">
        <v>122</v>
      </c>
    </row>
    <row r="3" spans="1:42" x14ac:dyDescent="0.45">
      <c r="A3" s="3" t="s">
        <v>123</v>
      </c>
    </row>
    <row r="5" spans="1:42" x14ac:dyDescent="0.45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</row>
    <row r="6" spans="1:42" x14ac:dyDescent="0.45">
      <c r="A6" s="143" t="s">
        <v>34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44"/>
      <c r="AK6" s="44"/>
      <c r="AL6" s="44"/>
      <c r="AM6" s="44"/>
    </row>
    <row r="7" spans="1:42" s="10" customFormat="1" ht="33" customHeight="1" thickBot="1" x14ac:dyDescent="0.5">
      <c r="A7" s="6"/>
      <c r="B7" s="32" t="s">
        <v>35</v>
      </c>
      <c r="C7" s="32" t="s">
        <v>36</v>
      </c>
      <c r="D7" s="32" t="s">
        <v>37</v>
      </c>
      <c r="E7" s="32" t="s">
        <v>38</v>
      </c>
      <c r="F7" s="32" t="s">
        <v>39</v>
      </c>
      <c r="G7" s="32" t="s">
        <v>40</v>
      </c>
      <c r="H7" s="32" t="s">
        <v>41</v>
      </c>
      <c r="I7" s="32" t="s">
        <v>42</v>
      </c>
      <c r="J7" s="32" t="s">
        <v>43</v>
      </c>
      <c r="K7" s="32" t="s">
        <v>44</v>
      </c>
      <c r="L7" s="32" t="s">
        <v>45</v>
      </c>
      <c r="M7" s="32" t="s">
        <v>46</v>
      </c>
      <c r="N7" s="32" t="s">
        <v>47</v>
      </c>
      <c r="O7" s="32" t="s">
        <v>48</v>
      </c>
      <c r="P7" s="32" t="s">
        <v>49</v>
      </c>
      <c r="Q7" s="32" t="s">
        <v>50</v>
      </c>
      <c r="R7" s="32" t="s">
        <v>51</v>
      </c>
      <c r="S7" s="32" t="s">
        <v>52</v>
      </c>
      <c r="T7" s="32" t="s">
        <v>53</v>
      </c>
      <c r="U7" s="32" t="s">
        <v>54</v>
      </c>
      <c r="V7" s="32" t="s">
        <v>55</v>
      </c>
      <c r="W7" s="32" t="s">
        <v>56</v>
      </c>
      <c r="X7" s="32" t="s">
        <v>57</v>
      </c>
      <c r="Y7" s="32" t="s">
        <v>58</v>
      </c>
      <c r="Z7" s="32" t="s">
        <v>59</v>
      </c>
      <c r="AA7" s="32" t="s">
        <v>60</v>
      </c>
      <c r="AB7" s="32" t="s">
        <v>61</v>
      </c>
      <c r="AC7" s="33" t="s">
        <v>62</v>
      </c>
      <c r="AD7" s="33" t="s">
        <v>63</v>
      </c>
      <c r="AE7" s="33" t="s">
        <v>64</v>
      </c>
      <c r="AF7" s="33" t="s">
        <v>65</v>
      </c>
      <c r="AG7" s="33" t="s">
        <v>66</v>
      </c>
      <c r="AH7" s="33" t="s">
        <v>67</v>
      </c>
      <c r="AI7" s="33">
        <v>2022</v>
      </c>
      <c r="AJ7" s="33" t="s">
        <v>68</v>
      </c>
      <c r="AK7" s="33" t="s">
        <v>116</v>
      </c>
      <c r="AL7" s="33" t="s">
        <v>120</v>
      </c>
      <c r="AM7" s="33" t="s">
        <v>119</v>
      </c>
      <c r="AN7" s="128" t="s">
        <v>69</v>
      </c>
      <c r="AO7" s="128" t="s">
        <v>111</v>
      </c>
      <c r="AP7" s="128" t="s">
        <v>117</v>
      </c>
    </row>
    <row r="8" spans="1:42" s="15" customFormat="1" ht="19.5" customHeight="1" thickTop="1" x14ac:dyDescent="0.45">
      <c r="A8" s="11" t="s">
        <v>4</v>
      </c>
      <c r="B8" s="34">
        <v>10.313255014315818</v>
      </c>
      <c r="C8" s="34">
        <v>8.5628869408305306</v>
      </c>
      <c r="D8" s="34">
        <v>9.6378087221727</v>
      </c>
      <c r="E8" s="34">
        <v>8.4094188083319761</v>
      </c>
      <c r="F8" s="34">
        <v>5.0943377185851775</v>
      </c>
      <c r="G8" s="34">
        <v>6.5691914728450573</v>
      </c>
      <c r="H8" s="34">
        <v>6.1707893525854933</v>
      </c>
      <c r="I8" s="34">
        <v>4.2482842956608247</v>
      </c>
      <c r="J8" s="34">
        <v>3.9641098029882751</v>
      </c>
      <c r="K8" s="34">
        <v>4.8085244918263772</v>
      </c>
      <c r="L8" s="34">
        <v>6.2188356995909899</v>
      </c>
      <c r="M8" s="34">
        <v>8.224301227400348</v>
      </c>
      <c r="N8" s="34">
        <v>9.3783513044727549</v>
      </c>
      <c r="O8" s="34">
        <v>7.7994639611636822</v>
      </c>
      <c r="P8" s="34">
        <v>10.191107565590595</v>
      </c>
      <c r="Q8" s="34">
        <v>18.15911140542347</v>
      </c>
      <c r="R8" s="34">
        <v>13.110592184113035</v>
      </c>
      <c r="S8" s="34">
        <v>9.6589830550496565</v>
      </c>
      <c r="T8" s="34">
        <v>13.370895040703365</v>
      </c>
      <c r="U8" s="34">
        <v>12.54424343251563</v>
      </c>
      <c r="V8" s="34">
        <v>8.6478242315422094</v>
      </c>
      <c r="W8" s="34">
        <v>8.3665949416093373</v>
      </c>
      <c r="X8" s="34">
        <v>21.864084059134935</v>
      </c>
      <c r="Y8" s="34">
        <v>27.234169673028283</v>
      </c>
      <c r="Z8" s="34">
        <v>19.369073241552396</v>
      </c>
      <c r="AA8" s="34">
        <v>24.902678327132662</v>
      </c>
      <c r="AB8" s="34">
        <v>25.481233732093695</v>
      </c>
      <c r="AC8" s="35">
        <v>23.134267751201115</v>
      </c>
      <c r="AD8" s="35">
        <v>15.877640458594742</v>
      </c>
      <c r="AE8" s="35">
        <v>23.646700637272371</v>
      </c>
      <c r="AF8" s="35">
        <v>27.196391004807854</v>
      </c>
      <c r="AG8" s="35">
        <v>29.369445581852371</v>
      </c>
      <c r="AH8" s="35">
        <v>30.253039554980088</v>
      </c>
      <c r="AI8" s="35">
        <v>36.098665228527352</v>
      </c>
      <c r="AJ8" s="35">
        <v>32.787325789735114</v>
      </c>
      <c r="AK8" s="35">
        <v>34.682870096414923</v>
      </c>
      <c r="AL8" s="35">
        <v>36.357651872367938</v>
      </c>
      <c r="AM8" s="35">
        <v>35.141484290035734</v>
      </c>
      <c r="AN8" s="123">
        <v>5.7813324539973898E-2</v>
      </c>
      <c r="AO8" s="123">
        <v>4.828844242985908E-2</v>
      </c>
      <c r="AP8" s="123">
        <v>-3.3450113516723001E-2</v>
      </c>
    </row>
    <row r="9" spans="1:42" s="15" customFormat="1" ht="19.5" customHeight="1" x14ac:dyDescent="0.45">
      <c r="A9" s="16" t="s">
        <v>5</v>
      </c>
      <c r="B9" s="36">
        <v>0.78823989141714057</v>
      </c>
      <c r="C9" s="36">
        <v>0.63428121281208893</v>
      </c>
      <c r="D9" s="36">
        <v>0.70915685113279581</v>
      </c>
      <c r="E9" s="36">
        <v>0.57369407642011683</v>
      </c>
      <c r="F9" s="36">
        <v>0.7044527408531065</v>
      </c>
      <c r="G9" s="36">
        <v>0.65836227762658217</v>
      </c>
      <c r="H9" s="36">
        <v>0.58866658194588839</v>
      </c>
      <c r="I9" s="36">
        <v>0.56274622563302745</v>
      </c>
      <c r="J9" s="36">
        <v>0.59110088431024466</v>
      </c>
      <c r="K9" s="36">
        <v>0.63502387042428576</v>
      </c>
      <c r="L9" s="36">
        <v>0.77841921804110037</v>
      </c>
      <c r="M9" s="36">
        <v>0.86563146960976645</v>
      </c>
      <c r="N9" s="36">
        <v>0.62067694810819729</v>
      </c>
      <c r="O9" s="36">
        <v>0.78679897613941874</v>
      </c>
      <c r="P9" s="36">
        <v>0.91699003613486529</v>
      </c>
      <c r="Q9" s="36">
        <v>1.0574510416584593</v>
      </c>
      <c r="R9" s="36">
        <v>1.1102630215692419</v>
      </c>
      <c r="S9" s="36">
        <v>0.84162544403858031</v>
      </c>
      <c r="T9" s="36">
        <v>1.061447966048946</v>
      </c>
      <c r="U9" s="36">
        <v>1.5144555630561143</v>
      </c>
      <c r="V9" s="36">
        <v>0.92948977125689647</v>
      </c>
      <c r="W9" s="36">
        <v>0.89541104085075685</v>
      </c>
      <c r="X9" s="36">
        <v>1.2278381143983754</v>
      </c>
      <c r="Y9" s="36">
        <v>1.3762113278186241</v>
      </c>
      <c r="Z9" s="36">
        <v>1.6948489982620951</v>
      </c>
      <c r="AA9" s="36">
        <v>1.9137945751536118</v>
      </c>
      <c r="AB9" s="36">
        <v>2.0477881568546001</v>
      </c>
      <c r="AC9" s="37">
        <v>2.3002818505926581</v>
      </c>
      <c r="AD9" s="37">
        <v>2.3727926273798872</v>
      </c>
      <c r="AE9" s="37">
        <v>2.144531886427318</v>
      </c>
      <c r="AF9" s="37">
        <v>2.4947851143998516</v>
      </c>
      <c r="AG9" s="37">
        <v>3.4431986752011441</v>
      </c>
      <c r="AH9" s="37">
        <v>3.1526334355004821</v>
      </c>
      <c r="AI9" s="37">
        <v>3.707426333558502</v>
      </c>
      <c r="AJ9" s="37">
        <v>4.7212788836947066</v>
      </c>
      <c r="AK9" s="37">
        <v>4.4534867646256586</v>
      </c>
      <c r="AL9" s="37">
        <v>6.33835978279029</v>
      </c>
      <c r="AM9" s="37">
        <v>5.1238147112454691</v>
      </c>
      <c r="AN9" s="123">
        <v>-5.6720250098736713E-2</v>
      </c>
      <c r="AO9" s="123">
        <v>0.42323534744423252</v>
      </c>
      <c r="AP9" s="123">
        <v>-0.19161819668907321</v>
      </c>
    </row>
    <row r="10" spans="1:42" s="15" customFormat="1" ht="19.5" customHeight="1" x14ac:dyDescent="0.45">
      <c r="A10" s="11" t="s">
        <v>6</v>
      </c>
      <c r="B10" s="34">
        <v>23.787071704834197</v>
      </c>
      <c r="C10" s="34">
        <v>19.368282060263716</v>
      </c>
      <c r="D10" s="34">
        <v>28.355444614951928</v>
      </c>
      <c r="E10" s="34">
        <v>23.939094709081058</v>
      </c>
      <c r="F10" s="34">
        <v>24.13086924296956</v>
      </c>
      <c r="G10" s="34">
        <v>22.980071094629004</v>
      </c>
      <c r="H10" s="34">
        <v>20.134047992148322</v>
      </c>
      <c r="I10" s="34">
        <v>16.340213727793859</v>
      </c>
      <c r="J10" s="34">
        <v>16.266167270615092</v>
      </c>
      <c r="K10" s="34">
        <v>18.082453724010414</v>
      </c>
      <c r="L10" s="34">
        <v>24.436687109023577</v>
      </c>
      <c r="M10" s="34">
        <v>17.855891843733172</v>
      </c>
      <c r="N10" s="34">
        <v>17.471144853875774</v>
      </c>
      <c r="O10" s="34">
        <v>20.931617650017468</v>
      </c>
      <c r="P10" s="34">
        <v>25.295843142693364</v>
      </c>
      <c r="Q10" s="34">
        <v>32.201667665917888</v>
      </c>
      <c r="R10" s="34">
        <v>23.490366810481664</v>
      </c>
      <c r="S10" s="34">
        <v>18.573852764916108</v>
      </c>
      <c r="T10" s="34">
        <v>18.641678719177325</v>
      </c>
      <c r="U10" s="34">
        <v>23.950511776545486</v>
      </c>
      <c r="V10" s="34">
        <v>25.59106209954415</v>
      </c>
      <c r="W10" s="34">
        <v>19.835125516355109</v>
      </c>
      <c r="X10" s="34">
        <v>19.46761727201427</v>
      </c>
      <c r="Y10" s="34">
        <v>17.515586880765447</v>
      </c>
      <c r="Z10" s="34">
        <v>21.2538703001748</v>
      </c>
      <c r="AA10" s="34">
        <v>21.803999014212351</v>
      </c>
      <c r="AB10" s="34">
        <v>20.290777967644935</v>
      </c>
      <c r="AC10" s="35">
        <v>18.575806305860823</v>
      </c>
      <c r="AD10" s="35">
        <v>20.276534623310084</v>
      </c>
      <c r="AE10" s="35">
        <v>16.89509369937862</v>
      </c>
      <c r="AF10" s="35">
        <v>15.959136359090873</v>
      </c>
      <c r="AG10" s="35">
        <v>22.008111364774624</v>
      </c>
      <c r="AH10" s="35">
        <v>22.031753807768954</v>
      </c>
      <c r="AI10" s="35">
        <v>17.674865553865782</v>
      </c>
      <c r="AJ10" s="35">
        <v>21.902330570301032</v>
      </c>
      <c r="AK10" s="35">
        <v>25.392803114041101</v>
      </c>
      <c r="AL10" s="35">
        <v>21.224968550548716</v>
      </c>
      <c r="AM10" s="35">
        <v>15.55136335692197</v>
      </c>
      <c r="AN10" s="123">
        <v>0.15936534847451589</v>
      </c>
      <c r="AO10" s="123">
        <v>-0.16413448112736151</v>
      </c>
      <c r="AP10" s="123">
        <v>-0.26730806126353812</v>
      </c>
    </row>
    <row r="11" spans="1:42" s="15" customFormat="1" ht="19.5" customHeight="1" x14ac:dyDescent="0.45">
      <c r="A11" s="16" t="s">
        <v>7</v>
      </c>
      <c r="B11" s="36">
        <v>15.701031300218975</v>
      </c>
      <c r="C11" s="36">
        <v>17.274603817526966</v>
      </c>
      <c r="D11" s="36">
        <v>14.888777523999698</v>
      </c>
      <c r="E11" s="36">
        <v>11.991627225753355</v>
      </c>
      <c r="F11" s="36">
        <v>11.954907332628162</v>
      </c>
      <c r="G11" s="36">
        <v>17.492741071701111</v>
      </c>
      <c r="H11" s="36">
        <v>23.238756709451831</v>
      </c>
      <c r="I11" s="36">
        <v>15.920614304224117</v>
      </c>
      <c r="J11" s="36">
        <v>13.841563237665733</v>
      </c>
      <c r="K11" s="36">
        <v>13.947978901651211</v>
      </c>
      <c r="L11" s="36">
        <v>14.81018380428624</v>
      </c>
      <c r="M11" s="36">
        <v>12.877700846112784</v>
      </c>
      <c r="N11" s="36">
        <v>12.580109618560614</v>
      </c>
      <c r="O11" s="36">
        <v>12.293926774350934</v>
      </c>
      <c r="P11" s="36">
        <v>12.79918928984824</v>
      </c>
      <c r="Q11" s="36">
        <v>12.662860604744315</v>
      </c>
      <c r="R11" s="36">
        <v>12.887270387910537</v>
      </c>
      <c r="S11" s="36">
        <v>13.356236624224399</v>
      </c>
      <c r="T11" s="36">
        <v>14.124523920442236</v>
      </c>
      <c r="U11" s="36">
        <v>14.234374552712607</v>
      </c>
      <c r="V11" s="36">
        <v>13.698219272101495</v>
      </c>
      <c r="W11" s="36">
        <v>15.323876803078134</v>
      </c>
      <c r="X11" s="36">
        <v>16.701503260364145</v>
      </c>
      <c r="Y11" s="36">
        <v>15.741174228395277</v>
      </c>
      <c r="Z11" s="36">
        <v>17.915123846258354</v>
      </c>
      <c r="AA11" s="36">
        <v>18.931374914940669</v>
      </c>
      <c r="AB11" s="36">
        <v>18.545192779332105</v>
      </c>
      <c r="AC11" s="37">
        <v>27.308272937521714</v>
      </c>
      <c r="AD11" s="37">
        <v>20.023723384465679</v>
      </c>
      <c r="AE11" s="37">
        <v>17.345038229809496</v>
      </c>
      <c r="AF11" s="37">
        <v>19.977918655161218</v>
      </c>
      <c r="AG11" s="37">
        <v>15.456223922619234</v>
      </c>
      <c r="AH11" s="37">
        <v>13.771827592669247</v>
      </c>
      <c r="AI11" s="37">
        <v>16.461712336905912</v>
      </c>
      <c r="AJ11" s="37">
        <v>18.915663003884415</v>
      </c>
      <c r="AK11" s="37">
        <v>22.582575661101028</v>
      </c>
      <c r="AL11" s="37">
        <v>21.726391894185472</v>
      </c>
      <c r="AM11" s="37">
        <v>21.559112013460609</v>
      </c>
      <c r="AN11" s="123">
        <v>0.19385588844882662</v>
      </c>
      <c r="AO11" s="123">
        <v>-3.7913468320194821E-2</v>
      </c>
      <c r="AP11" s="123">
        <v>-7.6993861447206546E-3</v>
      </c>
    </row>
    <row r="12" spans="1:42" s="15" customFormat="1" ht="19.5" customHeight="1" x14ac:dyDescent="0.45">
      <c r="A12" s="11" t="s">
        <v>8</v>
      </c>
      <c r="B12" s="34">
        <v>7.8115106527416529</v>
      </c>
      <c r="C12" s="34">
        <v>9.7544804513204575</v>
      </c>
      <c r="D12" s="34">
        <v>7.1690627747167355</v>
      </c>
      <c r="E12" s="34">
        <v>7.6505214757211393</v>
      </c>
      <c r="F12" s="34">
        <v>5.8120101941228572</v>
      </c>
      <c r="G12" s="34">
        <v>11.420174976148251</v>
      </c>
      <c r="H12" s="34">
        <v>8.6549412849517804</v>
      </c>
      <c r="I12" s="34">
        <v>5.9524216855910055</v>
      </c>
      <c r="J12" s="34">
        <v>7.1987632858318991</v>
      </c>
      <c r="K12" s="34">
        <v>9.2290770144258865</v>
      </c>
      <c r="L12" s="34">
        <v>6.4167912057762599</v>
      </c>
      <c r="M12" s="34">
        <v>6.3757422559971584</v>
      </c>
      <c r="N12" s="34">
        <v>9.3723883415304847</v>
      </c>
      <c r="O12" s="34">
        <v>8.178897788091394</v>
      </c>
      <c r="P12" s="34">
        <v>7.7440348298876618</v>
      </c>
      <c r="Q12" s="34">
        <v>6.3220621753491484</v>
      </c>
      <c r="R12" s="34">
        <v>7.3809724049815921</v>
      </c>
      <c r="S12" s="34">
        <v>6.9423276937556198</v>
      </c>
      <c r="T12" s="34">
        <v>7.4924887477646074</v>
      </c>
      <c r="U12" s="34">
        <v>7.6082485306120109</v>
      </c>
      <c r="V12" s="34">
        <v>9.4306695005778458</v>
      </c>
      <c r="W12" s="34">
        <v>10.036691983165628</v>
      </c>
      <c r="X12" s="34">
        <v>8.283801172107923</v>
      </c>
      <c r="Y12" s="34">
        <v>6.5300005545644932</v>
      </c>
      <c r="Z12" s="34">
        <v>9.7630769238550403</v>
      </c>
      <c r="AA12" s="34">
        <v>11.364227279837214</v>
      </c>
      <c r="AB12" s="34">
        <v>11.229107671875189</v>
      </c>
      <c r="AC12" s="35">
        <v>13.530316841120857</v>
      </c>
      <c r="AD12" s="35">
        <v>7.261350921326744</v>
      </c>
      <c r="AE12" s="35">
        <v>6.9361354482322515</v>
      </c>
      <c r="AF12" s="35">
        <v>12.979288972228668</v>
      </c>
      <c r="AG12" s="35">
        <v>10.41980635567819</v>
      </c>
      <c r="AH12" s="35">
        <v>9.6122626077510382</v>
      </c>
      <c r="AI12" s="35">
        <v>11.752285612242709</v>
      </c>
      <c r="AJ12" s="35">
        <v>12.644648744166307</v>
      </c>
      <c r="AK12" s="35">
        <v>19.836390407882021</v>
      </c>
      <c r="AL12" s="35">
        <v>9.1901611126651783</v>
      </c>
      <c r="AM12" s="35">
        <v>12.681462101198505</v>
      </c>
      <c r="AN12" s="123">
        <v>0.56875772583510242</v>
      </c>
      <c r="AO12" s="123">
        <v>-0.53670194406874283</v>
      </c>
      <c r="AP12" s="123">
        <v>0.37989551496783691</v>
      </c>
    </row>
    <row r="13" spans="1:42" s="15" customFormat="1" ht="19.5" customHeight="1" x14ac:dyDescent="0.45">
      <c r="A13" s="16" t="s">
        <v>9</v>
      </c>
      <c r="B13" s="36">
        <v>4.7902070744229901</v>
      </c>
      <c r="C13" s="36">
        <v>3.7842099055568124</v>
      </c>
      <c r="D13" s="36">
        <v>4.0764676572794176</v>
      </c>
      <c r="E13" s="36">
        <v>3.7579088758353265</v>
      </c>
      <c r="F13" s="36">
        <v>3.9892057259537359</v>
      </c>
      <c r="G13" s="36">
        <v>3.564857083790649</v>
      </c>
      <c r="H13" s="36">
        <v>3.0235100225182991</v>
      </c>
      <c r="I13" s="36">
        <v>2.5130429705956447</v>
      </c>
      <c r="J13" s="36">
        <v>3.3846839111816922</v>
      </c>
      <c r="K13" s="36">
        <v>3.6579936484934379</v>
      </c>
      <c r="L13" s="36">
        <v>2.6778111091117736</v>
      </c>
      <c r="M13" s="36">
        <v>1.9201324205777044</v>
      </c>
      <c r="N13" s="36">
        <v>2.4943348891471406</v>
      </c>
      <c r="O13" s="36">
        <v>4.716223930486124</v>
      </c>
      <c r="P13" s="36">
        <v>3.9228326137944243</v>
      </c>
      <c r="Q13" s="36">
        <v>3.2167913426569332</v>
      </c>
      <c r="R13" s="36">
        <v>2.7050570884960594</v>
      </c>
      <c r="S13" s="36">
        <v>2.3975111377734972</v>
      </c>
      <c r="T13" s="36">
        <v>2.5511693739803096</v>
      </c>
      <c r="U13" s="36">
        <v>2.8881316865065978</v>
      </c>
      <c r="V13" s="36">
        <v>3.7150437778632535</v>
      </c>
      <c r="W13" s="36">
        <v>3.7438241162797308</v>
      </c>
      <c r="X13" s="36">
        <v>3.1967781899817007</v>
      </c>
      <c r="Y13" s="36">
        <v>2.9507268396652861</v>
      </c>
      <c r="Z13" s="36">
        <v>2.8222395466287269</v>
      </c>
      <c r="AA13" s="36">
        <v>2.3019359913739024</v>
      </c>
      <c r="AB13" s="36">
        <v>2.6712265819141301</v>
      </c>
      <c r="AC13" s="37">
        <v>3.4829931899501791</v>
      </c>
      <c r="AD13" s="37">
        <v>2.5354526784807954</v>
      </c>
      <c r="AE13" s="37">
        <v>3.4371236212235989</v>
      </c>
      <c r="AF13" s="37">
        <v>3.609880928131989</v>
      </c>
      <c r="AG13" s="37">
        <v>4.5340138587469125</v>
      </c>
      <c r="AH13" s="37">
        <v>4.6414564126851108</v>
      </c>
      <c r="AI13" s="37">
        <v>3.4294274470712782</v>
      </c>
      <c r="AJ13" s="37">
        <v>4.4329681589790928</v>
      </c>
      <c r="AK13" s="37">
        <v>11.27628887668906</v>
      </c>
      <c r="AL13" s="37">
        <v>11.807576123420496</v>
      </c>
      <c r="AM13" s="37">
        <v>5.1648715605040865</v>
      </c>
      <c r="AN13" s="123">
        <v>1.5437333344812418</v>
      </c>
      <c r="AO13" s="123">
        <v>4.7115434212557483E-2</v>
      </c>
      <c r="AP13" s="123">
        <v>-0.56257986342688149</v>
      </c>
    </row>
    <row r="14" spans="1:42" s="15" customFormat="1" ht="19.5" customHeight="1" x14ac:dyDescent="0.45">
      <c r="A14" s="11" t="s">
        <v>10</v>
      </c>
      <c r="B14" s="135" t="s">
        <v>110</v>
      </c>
      <c r="C14" s="135" t="s">
        <v>110</v>
      </c>
      <c r="D14" s="135" t="s">
        <v>110</v>
      </c>
      <c r="E14" s="135" t="s">
        <v>110</v>
      </c>
      <c r="F14" s="135" t="s">
        <v>110</v>
      </c>
      <c r="G14" s="135" t="s">
        <v>110</v>
      </c>
      <c r="H14" s="135" t="s">
        <v>110</v>
      </c>
      <c r="I14" s="135" t="s">
        <v>110</v>
      </c>
      <c r="J14" s="34">
        <v>36.891698973318888</v>
      </c>
      <c r="K14" s="34">
        <v>37.646746278516581</v>
      </c>
      <c r="L14" s="34">
        <v>36.500184036570673</v>
      </c>
      <c r="M14" s="34">
        <v>33.537485069939173</v>
      </c>
      <c r="N14" s="34">
        <v>20.863055872743455</v>
      </c>
      <c r="O14" s="34">
        <v>29.030780484904415</v>
      </c>
      <c r="P14" s="34">
        <v>24.088191711316174</v>
      </c>
      <c r="Q14" s="34">
        <v>34.148519402625276</v>
      </c>
      <c r="R14" s="34">
        <v>36.192772228853585</v>
      </c>
      <c r="S14" s="34">
        <v>38.092057189075277</v>
      </c>
      <c r="T14" s="34">
        <v>31.947202772569213</v>
      </c>
      <c r="U14" s="34">
        <v>36.841766532634352</v>
      </c>
      <c r="V14" s="34">
        <v>31.919512242850807</v>
      </c>
      <c r="W14" s="34">
        <v>42.551466473725974</v>
      </c>
      <c r="X14" s="34">
        <v>49.209815511640031</v>
      </c>
      <c r="Y14" s="34">
        <v>45.107166758219755</v>
      </c>
      <c r="Z14" s="34">
        <v>31.863483210989799</v>
      </c>
      <c r="AA14" s="34">
        <v>38.167758313953158</v>
      </c>
      <c r="AB14" s="34">
        <v>38.02975367327884</v>
      </c>
      <c r="AC14" s="35">
        <v>45.378921570169297</v>
      </c>
      <c r="AD14" s="35">
        <v>38.715308019058057</v>
      </c>
      <c r="AE14" s="35">
        <v>42.627247659449424</v>
      </c>
      <c r="AF14" s="35">
        <v>31.641944585570347</v>
      </c>
      <c r="AG14" s="35">
        <v>45.234362401197288</v>
      </c>
      <c r="AH14" s="35">
        <v>46.678743183761625</v>
      </c>
      <c r="AI14" s="35">
        <v>58.314723671006853</v>
      </c>
      <c r="AJ14" s="35">
        <v>53.272826458603113</v>
      </c>
      <c r="AK14" s="35">
        <v>80.356376666593164</v>
      </c>
      <c r="AL14" s="35">
        <v>117.10543265402748</v>
      </c>
      <c r="AM14" s="35">
        <v>102.94925644116823</v>
      </c>
      <c r="AN14" s="123">
        <v>0.50839334062809582</v>
      </c>
      <c r="AO14" s="123">
        <v>0.45732594614002964</v>
      </c>
      <c r="AP14" s="123">
        <v>-0.12088402640278695</v>
      </c>
    </row>
    <row r="15" spans="1:42" s="15" customFormat="1" ht="19.5" customHeight="1" x14ac:dyDescent="0.45">
      <c r="A15" s="16" t="s">
        <v>70</v>
      </c>
      <c r="B15" s="138" t="s">
        <v>110</v>
      </c>
      <c r="C15" s="138" t="s">
        <v>110</v>
      </c>
      <c r="D15" s="138" t="s">
        <v>110</v>
      </c>
      <c r="E15" s="138" t="s">
        <v>110</v>
      </c>
      <c r="F15" s="138" t="s">
        <v>110</v>
      </c>
      <c r="G15" s="138" t="s">
        <v>110</v>
      </c>
      <c r="H15" s="138" t="s">
        <v>110</v>
      </c>
      <c r="I15" s="138" t="s">
        <v>110</v>
      </c>
      <c r="J15" s="36">
        <v>36.891698973318888</v>
      </c>
      <c r="K15" s="36">
        <v>37.646746278516581</v>
      </c>
      <c r="L15" s="36">
        <v>36.500184036570673</v>
      </c>
      <c r="M15" s="36">
        <v>33.537485069939173</v>
      </c>
      <c r="N15" s="36">
        <v>20.863055872743455</v>
      </c>
      <c r="O15" s="36">
        <v>29.030780484904415</v>
      </c>
      <c r="P15" s="36">
        <v>24.088191711316174</v>
      </c>
      <c r="Q15" s="36">
        <v>34.148519402625276</v>
      </c>
      <c r="R15" s="36">
        <v>36.192772228853585</v>
      </c>
      <c r="S15" s="36">
        <v>38.092057189075277</v>
      </c>
      <c r="T15" s="36">
        <v>31.947202772569213</v>
      </c>
      <c r="U15" s="36">
        <v>36.841766532634352</v>
      </c>
      <c r="V15" s="36">
        <v>31.919512242850807</v>
      </c>
      <c r="W15" s="36">
        <v>42.551466473725974</v>
      </c>
      <c r="X15" s="36">
        <v>42.19878572456463</v>
      </c>
      <c r="Y15" s="36">
        <v>36.761282171594772</v>
      </c>
      <c r="Z15" s="36">
        <v>25.862063504199362</v>
      </c>
      <c r="AA15" s="36">
        <v>30.846975140998151</v>
      </c>
      <c r="AB15" s="36">
        <v>30.838006187415701</v>
      </c>
      <c r="AC15" s="36">
        <v>39.178524052624596</v>
      </c>
      <c r="AD15" s="36">
        <v>30.046083696011014</v>
      </c>
      <c r="AE15" s="36">
        <v>34.148797150387793</v>
      </c>
      <c r="AF15" s="36">
        <v>24.194375771683905</v>
      </c>
      <c r="AG15" s="36">
        <v>37.694929911335727</v>
      </c>
      <c r="AH15" s="36">
        <v>35.226914181858731</v>
      </c>
      <c r="AI15" s="36">
        <v>44.363480372848016</v>
      </c>
      <c r="AJ15" s="36">
        <v>40.594304988976837</v>
      </c>
      <c r="AK15" s="36">
        <v>58.191037623265693</v>
      </c>
      <c r="AL15" s="36">
        <v>84.651524575515168</v>
      </c>
      <c r="AM15" s="36">
        <v>80.331699411549906</v>
      </c>
      <c r="AN15" s="123">
        <v>0.4334778644213062</v>
      </c>
      <c r="AO15" s="123">
        <v>0.45471756533295005</v>
      </c>
      <c r="AP15" s="123">
        <v>-5.1030683565677193E-2</v>
      </c>
    </row>
    <row r="16" spans="1:42" s="15" customFormat="1" ht="19.5" customHeight="1" x14ac:dyDescent="0.45">
      <c r="A16" s="11" t="s">
        <v>71</v>
      </c>
      <c r="B16" s="135" t="s">
        <v>110</v>
      </c>
      <c r="C16" s="135" t="s">
        <v>110</v>
      </c>
      <c r="D16" s="135" t="s">
        <v>110</v>
      </c>
      <c r="E16" s="135" t="s">
        <v>110</v>
      </c>
      <c r="F16" s="135" t="s">
        <v>110</v>
      </c>
      <c r="G16" s="135" t="s">
        <v>110</v>
      </c>
      <c r="H16" s="135" t="s">
        <v>110</v>
      </c>
      <c r="I16" s="135" t="s">
        <v>110</v>
      </c>
      <c r="J16" s="135" t="s">
        <v>110</v>
      </c>
      <c r="K16" s="135" t="s">
        <v>110</v>
      </c>
      <c r="L16" s="135" t="s">
        <v>110</v>
      </c>
      <c r="M16" s="135" t="s">
        <v>110</v>
      </c>
      <c r="N16" s="135" t="s">
        <v>110</v>
      </c>
      <c r="O16" s="135" t="s">
        <v>110</v>
      </c>
      <c r="P16" s="135" t="s">
        <v>110</v>
      </c>
      <c r="Q16" s="135" t="s">
        <v>110</v>
      </c>
      <c r="R16" s="135" t="s">
        <v>110</v>
      </c>
      <c r="S16" s="135" t="s">
        <v>110</v>
      </c>
      <c r="T16" s="135" t="s">
        <v>110</v>
      </c>
      <c r="U16" s="135" t="s">
        <v>110</v>
      </c>
      <c r="V16" s="135" t="s">
        <v>110</v>
      </c>
      <c r="W16" s="135" t="s">
        <v>110</v>
      </c>
      <c r="X16" s="34">
        <v>7.0110297870753975</v>
      </c>
      <c r="Y16" s="34">
        <v>8.3458845866249813</v>
      </c>
      <c r="Z16" s="34">
        <v>6.0014197067904336</v>
      </c>
      <c r="AA16" s="34">
        <v>7.3207831729550046</v>
      </c>
      <c r="AB16" s="34">
        <v>7.1917474858631376</v>
      </c>
      <c r="AC16" s="34">
        <v>6.2003975175446993</v>
      </c>
      <c r="AD16" s="34">
        <v>8.6692243230470467</v>
      </c>
      <c r="AE16" s="34">
        <v>8.4784505090616307</v>
      </c>
      <c r="AF16" s="34">
        <v>7.4475688138864413</v>
      </c>
      <c r="AG16" s="34">
        <v>7.5394324898615617</v>
      </c>
      <c r="AH16" s="34">
        <v>11.451829001902889</v>
      </c>
      <c r="AI16" s="34">
        <v>13.95124329815884</v>
      </c>
      <c r="AJ16" s="34">
        <v>12.678521469626276</v>
      </c>
      <c r="AK16" s="34">
        <v>22.165339043327474</v>
      </c>
      <c r="AL16" s="34">
        <v>32.45390807851232</v>
      </c>
      <c r="AM16" s="34">
        <v>22.617557029618315</v>
      </c>
      <c r="AN16" s="123">
        <v>0.74825898243960154</v>
      </c>
      <c r="AO16" s="123">
        <v>0.46417377217074685</v>
      </c>
      <c r="AP16" s="123">
        <v>-0.3030867969767449</v>
      </c>
    </row>
    <row r="17" spans="1:42" s="15" customFormat="1" ht="19.5" customHeight="1" x14ac:dyDescent="0.45">
      <c r="A17" s="16" t="s">
        <v>11</v>
      </c>
      <c r="B17" s="36">
        <v>35.254945816753256</v>
      </c>
      <c r="C17" s="36">
        <v>37.730761062374469</v>
      </c>
      <c r="D17" s="36">
        <v>37.782475503059935</v>
      </c>
      <c r="E17" s="36">
        <v>40.464517384691774</v>
      </c>
      <c r="F17" s="36">
        <v>34.235984605787642</v>
      </c>
      <c r="G17" s="36">
        <v>40.492839639151505</v>
      </c>
      <c r="H17" s="36">
        <v>38.546939892190345</v>
      </c>
      <c r="I17" s="36">
        <v>43.944160411455925</v>
      </c>
      <c r="J17" s="36">
        <v>46.883882694091085</v>
      </c>
      <c r="K17" s="36">
        <v>47.614709481587553</v>
      </c>
      <c r="L17" s="36">
        <v>36.802819897403779</v>
      </c>
      <c r="M17" s="36">
        <v>39.199111381677632</v>
      </c>
      <c r="N17" s="36">
        <v>50.681300103335161</v>
      </c>
      <c r="O17" s="36">
        <v>48.961405085967229</v>
      </c>
      <c r="P17" s="36">
        <v>49.817423271855702</v>
      </c>
      <c r="Q17" s="36">
        <v>45.187905388165426</v>
      </c>
      <c r="R17" s="36">
        <v>48.372007933186531</v>
      </c>
      <c r="S17" s="36">
        <v>66.418601507665898</v>
      </c>
      <c r="T17" s="36">
        <v>68.780107812740326</v>
      </c>
      <c r="U17" s="36">
        <v>62.225895090020927</v>
      </c>
      <c r="V17" s="36">
        <v>76.135442110548283</v>
      </c>
      <c r="W17" s="36">
        <v>85.438363619843699</v>
      </c>
      <c r="X17" s="36">
        <v>102.75614085713488</v>
      </c>
      <c r="Y17" s="36">
        <v>110.15389996885395</v>
      </c>
      <c r="Z17" s="36">
        <v>114.57835993038813</v>
      </c>
      <c r="AA17" s="36">
        <v>102.88096809378503</v>
      </c>
      <c r="AB17" s="36">
        <v>97.386914387127192</v>
      </c>
      <c r="AC17" s="37">
        <v>102.31075903966737</v>
      </c>
      <c r="AD17" s="37">
        <v>125.21004751463836</v>
      </c>
      <c r="AE17" s="37">
        <v>104.27295083800537</v>
      </c>
      <c r="AF17" s="37">
        <v>94.204396132203485</v>
      </c>
      <c r="AG17" s="37">
        <v>91.281660956668716</v>
      </c>
      <c r="AH17" s="37">
        <v>95.844691512154753</v>
      </c>
      <c r="AI17" s="37">
        <v>103.56864805944889</v>
      </c>
      <c r="AJ17" s="37">
        <v>122.67880965859248</v>
      </c>
      <c r="AK17" s="37">
        <v>122.62555437800081</v>
      </c>
      <c r="AL17" s="37">
        <v>119.28540483454678</v>
      </c>
      <c r="AM17" s="37">
        <v>106.37487151259711</v>
      </c>
      <c r="AN17" s="123">
        <v>-4.3410333650839572E-4</v>
      </c>
      <c r="AO17" s="123">
        <v>-2.7238609116969292E-2</v>
      </c>
      <c r="AP17" s="123">
        <v>-0.10823229664900791</v>
      </c>
    </row>
    <row r="18" spans="1:42" s="15" customFormat="1" ht="19.5" customHeight="1" x14ac:dyDescent="0.45">
      <c r="A18" s="11" t="s">
        <v>72</v>
      </c>
      <c r="B18" s="34">
        <v>3.2494127875326</v>
      </c>
      <c r="C18" s="34">
        <v>5.5861635571360626</v>
      </c>
      <c r="D18" s="34">
        <v>2.7079686620722585</v>
      </c>
      <c r="E18" s="34">
        <v>4.7752922310116332</v>
      </c>
      <c r="F18" s="34">
        <v>2.4679756217661257</v>
      </c>
      <c r="G18" s="34">
        <v>3.508571801500008</v>
      </c>
      <c r="H18" s="34">
        <v>4.161455918865359</v>
      </c>
      <c r="I18" s="34">
        <v>1.836500397414478</v>
      </c>
      <c r="J18" s="34">
        <v>3.6126108185001589</v>
      </c>
      <c r="K18" s="34">
        <v>2.9835718843152841</v>
      </c>
      <c r="L18" s="34">
        <v>2.9801883299031222</v>
      </c>
      <c r="M18" s="34">
        <v>3.0326871412372807</v>
      </c>
      <c r="N18" s="34">
        <v>3.0678422608980718</v>
      </c>
      <c r="O18" s="34">
        <v>3.2651817695217984</v>
      </c>
      <c r="P18" s="34">
        <v>2.9116519728743873</v>
      </c>
      <c r="Q18" s="34">
        <v>3.3424579250851973</v>
      </c>
      <c r="R18" s="34">
        <v>2.4465648469656824</v>
      </c>
      <c r="S18" s="34">
        <v>2.327937648178378</v>
      </c>
      <c r="T18" s="34">
        <v>2.495494324927523</v>
      </c>
      <c r="U18" s="34">
        <v>3.9456649761602955</v>
      </c>
      <c r="V18" s="34">
        <v>3.584198448209146</v>
      </c>
      <c r="W18" s="34">
        <v>5.8931794421965629</v>
      </c>
      <c r="X18" s="34">
        <v>2.3226879351020879</v>
      </c>
      <c r="Y18" s="34">
        <v>3.0195248184046011</v>
      </c>
      <c r="Z18" s="34">
        <v>6.6915495905323938</v>
      </c>
      <c r="AA18" s="34">
        <v>7.8262484642144505</v>
      </c>
      <c r="AB18" s="34">
        <v>5.9214477245571047</v>
      </c>
      <c r="AC18" s="35">
        <v>6.749581274372674</v>
      </c>
      <c r="AD18" s="35">
        <v>3.4126644684707004</v>
      </c>
      <c r="AE18" s="136" t="s">
        <v>110</v>
      </c>
      <c r="AF18" s="136" t="s">
        <v>110</v>
      </c>
      <c r="AG18" s="136" t="s">
        <v>110</v>
      </c>
      <c r="AH18" s="136" t="s">
        <v>110</v>
      </c>
      <c r="AI18" s="136" t="s">
        <v>110</v>
      </c>
      <c r="AJ18" s="136" t="s">
        <v>110</v>
      </c>
      <c r="AK18" s="136" t="s">
        <v>110</v>
      </c>
      <c r="AL18" s="136" t="s">
        <v>110</v>
      </c>
      <c r="AM18" s="136" t="s">
        <v>110</v>
      </c>
      <c r="AN18" s="140" t="s">
        <v>110</v>
      </c>
      <c r="AO18" s="140" t="s">
        <v>110</v>
      </c>
      <c r="AP18" s="140" t="s">
        <v>110</v>
      </c>
    </row>
    <row r="19" spans="1:42" s="15" customFormat="1" ht="19.5" customHeight="1" x14ac:dyDescent="0.45">
      <c r="A19" s="16" t="s">
        <v>12</v>
      </c>
      <c r="B19" s="36">
        <v>20.426528186557707</v>
      </c>
      <c r="C19" s="36">
        <v>16.999781568591725</v>
      </c>
      <c r="D19" s="36">
        <v>18.475583734454872</v>
      </c>
      <c r="E19" s="36">
        <v>17.771988021580324</v>
      </c>
      <c r="F19" s="36">
        <v>18.559449073347505</v>
      </c>
      <c r="G19" s="36">
        <v>25.282936277806225</v>
      </c>
      <c r="H19" s="36">
        <v>14.904809059620611</v>
      </c>
      <c r="I19" s="36">
        <v>13.649517392484366</v>
      </c>
      <c r="J19" s="36">
        <v>14.17026585054106</v>
      </c>
      <c r="K19" s="36">
        <v>18.634511630179929</v>
      </c>
      <c r="L19" s="36">
        <v>15.615861048925245</v>
      </c>
      <c r="M19" s="36">
        <v>12.130043112687433</v>
      </c>
      <c r="N19" s="36">
        <v>13.6177257353212</v>
      </c>
      <c r="O19" s="36">
        <v>18.079141122773638</v>
      </c>
      <c r="P19" s="36">
        <v>18.6976205162076</v>
      </c>
      <c r="Q19" s="36">
        <v>13.087242536432299</v>
      </c>
      <c r="R19" s="36">
        <v>14.231925498447747</v>
      </c>
      <c r="S19" s="36">
        <v>14.60918997201747</v>
      </c>
      <c r="T19" s="36">
        <v>13.97378298531248</v>
      </c>
      <c r="U19" s="36">
        <v>25.048912760336243</v>
      </c>
      <c r="V19" s="36">
        <v>17.008923784737163</v>
      </c>
      <c r="W19" s="36">
        <v>15.353914628051236</v>
      </c>
      <c r="X19" s="36">
        <v>15.08096238141701</v>
      </c>
      <c r="Y19" s="36">
        <v>17.754555921853676</v>
      </c>
      <c r="Z19" s="36">
        <v>18.605484670534768</v>
      </c>
      <c r="AA19" s="36">
        <v>16.861240246710761</v>
      </c>
      <c r="AB19" s="36">
        <v>16.105985214714735</v>
      </c>
      <c r="AC19" s="37">
        <v>20.81087116602275</v>
      </c>
      <c r="AD19" s="37">
        <v>15.252791440275539</v>
      </c>
      <c r="AE19" s="37">
        <v>9.8670688844663079</v>
      </c>
      <c r="AF19" s="37">
        <v>15.467421491563513</v>
      </c>
      <c r="AG19" s="37">
        <v>17.127317292489895</v>
      </c>
      <c r="AH19" s="37">
        <v>14.569545764694633</v>
      </c>
      <c r="AI19" s="37">
        <v>16.044090739870757</v>
      </c>
      <c r="AJ19" s="37">
        <v>16.127518154946209</v>
      </c>
      <c r="AK19" s="37">
        <v>15.091831914286105</v>
      </c>
      <c r="AL19" s="37">
        <v>11.994995278225883</v>
      </c>
      <c r="AM19" s="37">
        <v>14.139871851013453</v>
      </c>
      <c r="AN19" s="123">
        <v>-6.4218575400732947E-2</v>
      </c>
      <c r="AO19" s="123">
        <v>-0.20519951810016657</v>
      </c>
      <c r="AP19" s="123">
        <v>0.17881429071348554</v>
      </c>
    </row>
    <row r="20" spans="1:42" s="15" customFormat="1" ht="19.5" customHeight="1" x14ac:dyDescent="0.45">
      <c r="A20" s="11" t="s">
        <v>73</v>
      </c>
      <c r="B20" s="34">
        <v>6.9728584513113585</v>
      </c>
      <c r="C20" s="34">
        <v>7.2448503697184234</v>
      </c>
      <c r="D20" s="34">
        <v>6.6246291253333771</v>
      </c>
      <c r="E20" s="34">
        <v>13.433291179598681</v>
      </c>
      <c r="F20" s="34">
        <v>13.536882804050093</v>
      </c>
      <c r="G20" s="34">
        <v>9.2435394468833163</v>
      </c>
      <c r="H20" s="34">
        <v>7.6072229428977503</v>
      </c>
      <c r="I20" s="34">
        <v>8.8417661578032192</v>
      </c>
      <c r="J20" s="34">
        <v>9.9331340991380852</v>
      </c>
      <c r="K20" s="34">
        <v>8.3757876310325443</v>
      </c>
      <c r="L20" s="34">
        <v>9.7915961536483387</v>
      </c>
      <c r="M20" s="34">
        <v>8.2178251582607729</v>
      </c>
      <c r="N20" s="34">
        <v>7.932094149403059</v>
      </c>
      <c r="O20" s="34">
        <v>9.2299339064931818</v>
      </c>
      <c r="P20" s="34">
        <v>9.9756445197700483</v>
      </c>
      <c r="Q20" s="34">
        <v>14.675126591842053</v>
      </c>
      <c r="R20" s="34">
        <v>14.416075347425936</v>
      </c>
      <c r="S20" s="34">
        <v>14.708205040588735</v>
      </c>
      <c r="T20" s="34">
        <v>15.255993772895069</v>
      </c>
      <c r="U20" s="34">
        <v>15.007187940811539</v>
      </c>
      <c r="V20" s="34">
        <v>15.120765333576157</v>
      </c>
      <c r="W20" s="34">
        <v>12.427743232255203</v>
      </c>
      <c r="X20" s="34">
        <v>12.324051279425948</v>
      </c>
      <c r="Y20" s="34">
        <v>13.177955037657695</v>
      </c>
      <c r="Z20" s="34">
        <v>14.972264272875506</v>
      </c>
      <c r="AA20" s="34">
        <v>15.281089880434539</v>
      </c>
      <c r="AB20" s="34">
        <v>14.774968732051603</v>
      </c>
      <c r="AC20" s="35">
        <v>10.488544625250125</v>
      </c>
      <c r="AD20" s="136" t="s">
        <v>110</v>
      </c>
      <c r="AE20" s="136" t="s">
        <v>110</v>
      </c>
      <c r="AF20" s="136" t="s">
        <v>110</v>
      </c>
      <c r="AG20" s="136" t="s">
        <v>110</v>
      </c>
      <c r="AH20" s="136" t="s">
        <v>110</v>
      </c>
      <c r="AI20" s="136" t="s">
        <v>110</v>
      </c>
      <c r="AJ20" s="136" t="s">
        <v>110</v>
      </c>
      <c r="AK20" s="136" t="s">
        <v>110</v>
      </c>
      <c r="AL20" s="136" t="s">
        <v>110</v>
      </c>
      <c r="AM20" s="136" t="s">
        <v>110</v>
      </c>
      <c r="AN20" s="140" t="s">
        <v>110</v>
      </c>
      <c r="AO20" s="140" t="s">
        <v>110</v>
      </c>
      <c r="AP20" s="140" t="s">
        <v>110</v>
      </c>
    </row>
    <row r="21" spans="1:42" s="15" customFormat="1" ht="19.5" customHeight="1" x14ac:dyDescent="0.45">
      <c r="A21" s="16" t="s">
        <v>13</v>
      </c>
      <c r="B21" s="36">
        <v>25.730073035777195</v>
      </c>
      <c r="C21" s="36">
        <v>26.456383521731169</v>
      </c>
      <c r="D21" s="36">
        <v>24.306769466626399</v>
      </c>
      <c r="E21" s="36">
        <v>23.086104392984971</v>
      </c>
      <c r="F21" s="36">
        <v>19.703061172450816</v>
      </c>
      <c r="G21" s="36">
        <v>23.529814512715557</v>
      </c>
      <c r="H21" s="36">
        <v>25.718688376659575</v>
      </c>
      <c r="I21" s="36">
        <v>17.67304087291058</v>
      </c>
      <c r="J21" s="36">
        <v>21.849998368341979</v>
      </c>
      <c r="K21" s="36">
        <v>23.850617017067435</v>
      </c>
      <c r="L21" s="36">
        <v>23.552492038072462</v>
      </c>
      <c r="M21" s="36">
        <v>14.958016512515718</v>
      </c>
      <c r="N21" s="36">
        <v>26.834672750589409</v>
      </c>
      <c r="O21" s="36">
        <v>32.45534487832483</v>
      </c>
      <c r="P21" s="36">
        <v>27.122935856932589</v>
      </c>
      <c r="Q21" s="36">
        <v>24.233394842853716</v>
      </c>
      <c r="R21" s="36">
        <v>23.143460170717184</v>
      </c>
      <c r="S21" s="36">
        <v>27.597373541522153</v>
      </c>
      <c r="T21" s="36">
        <v>26.007443494957688</v>
      </c>
      <c r="U21" s="36">
        <v>26.767228166439423</v>
      </c>
      <c r="V21" s="36">
        <v>23.451068987860467</v>
      </c>
      <c r="W21" s="36">
        <v>30.440112547701904</v>
      </c>
      <c r="X21" s="36">
        <v>33.835253107658204</v>
      </c>
      <c r="Y21" s="36">
        <v>20.081664224793133</v>
      </c>
      <c r="Z21" s="36">
        <v>21.713761481613442</v>
      </c>
      <c r="AA21" s="36">
        <v>26.192201000981761</v>
      </c>
      <c r="AB21" s="36">
        <v>22.149505671999652</v>
      </c>
      <c r="AC21" s="37">
        <v>23.62088947090745</v>
      </c>
      <c r="AD21" s="37">
        <v>26.254414955927544</v>
      </c>
      <c r="AE21" s="37">
        <v>21.296938234075299</v>
      </c>
      <c r="AF21" s="37">
        <v>21.305765642057626</v>
      </c>
      <c r="AG21" s="37">
        <v>19.326706773258678</v>
      </c>
      <c r="AH21" s="37">
        <v>18.905350979845014</v>
      </c>
      <c r="AI21" s="37">
        <v>18.170615418102866</v>
      </c>
      <c r="AJ21" s="37">
        <v>22.279888548754585</v>
      </c>
      <c r="AK21" s="37">
        <v>28.843495428328104</v>
      </c>
      <c r="AL21" s="37">
        <v>24.863399795142318</v>
      </c>
      <c r="AM21" s="37">
        <v>14.091239454125949</v>
      </c>
      <c r="AN21" s="123">
        <v>0.29459783271404283</v>
      </c>
      <c r="AO21" s="123">
        <v>-0.13798936550792695</v>
      </c>
      <c r="AP21" s="123">
        <v>-0.43325371549231884</v>
      </c>
    </row>
    <row r="22" spans="1:42" s="15" customFormat="1" ht="19.5" customHeight="1" x14ac:dyDescent="0.45">
      <c r="A22" s="11" t="s">
        <v>14</v>
      </c>
      <c r="B22" s="34">
        <v>0.48730590896923714</v>
      </c>
      <c r="C22" s="34">
        <v>0.33139126658657442</v>
      </c>
      <c r="D22" s="34">
        <v>0.24679810579272243</v>
      </c>
      <c r="E22" s="34">
        <v>0.21042710679886426</v>
      </c>
      <c r="F22" s="34">
        <v>0.10678043134285606</v>
      </c>
      <c r="G22" s="34">
        <v>0.12472463246591931</v>
      </c>
      <c r="H22" s="34">
        <v>7.8803313014608828E-2</v>
      </c>
      <c r="I22" s="34">
        <v>9.6029886789948463E-2</v>
      </c>
      <c r="J22" s="34">
        <v>0.20079158022445079</v>
      </c>
      <c r="K22" s="34">
        <v>3.2070192590851858E-2</v>
      </c>
      <c r="L22" s="34">
        <v>7.7753692686214182E-2</v>
      </c>
      <c r="M22" s="34">
        <v>0.32641823532004449</v>
      </c>
      <c r="N22" s="34">
        <v>0.22101134845745121</v>
      </c>
      <c r="O22" s="34">
        <v>0.16684590004575714</v>
      </c>
      <c r="P22" s="34">
        <v>0.22554322946255967</v>
      </c>
      <c r="Q22" s="34">
        <v>0.41964015964916851</v>
      </c>
      <c r="R22" s="34">
        <v>0.40463640034461412</v>
      </c>
      <c r="S22" s="34">
        <v>0.18566333023067885</v>
      </c>
      <c r="T22" s="34">
        <v>0.20158199440349975</v>
      </c>
      <c r="U22" s="34">
        <v>0.26694189449719324</v>
      </c>
      <c r="V22" s="135" t="s">
        <v>110</v>
      </c>
      <c r="W22" s="135" t="s">
        <v>110</v>
      </c>
      <c r="X22" s="34">
        <v>0.35636789112346384</v>
      </c>
      <c r="Y22" s="34">
        <v>8.1879690417052509E-2</v>
      </c>
      <c r="Z22" s="34">
        <v>3.9623575687474266E-2</v>
      </c>
      <c r="AA22" s="34">
        <v>0.1142328616177585</v>
      </c>
      <c r="AB22" s="34">
        <v>0.12675786812084383</v>
      </c>
      <c r="AC22" s="35">
        <v>8.3280338307186036E-2</v>
      </c>
      <c r="AD22" s="35">
        <v>5.0511994048233783E-2</v>
      </c>
      <c r="AE22" s="35">
        <v>8.2429457227490788E-2</v>
      </c>
      <c r="AF22" s="35">
        <v>0.10635721996615857</v>
      </c>
      <c r="AG22" s="35">
        <v>0.12999705099830997</v>
      </c>
      <c r="AH22" s="35">
        <v>0.10012978160758415</v>
      </c>
      <c r="AI22" s="35">
        <v>0.12990875093718426</v>
      </c>
      <c r="AJ22" s="35">
        <v>0.11105877361217792</v>
      </c>
      <c r="AK22" s="35">
        <v>0.12554553339295346</v>
      </c>
      <c r="AL22" s="35">
        <v>0.15439579229512029</v>
      </c>
      <c r="AM22" s="35">
        <v>0.12871115859844473</v>
      </c>
      <c r="AN22" s="123">
        <v>0.13044228123177315</v>
      </c>
      <c r="AO22" s="123">
        <v>0.22979916626636521</v>
      </c>
      <c r="AP22" s="123">
        <v>-0.16635578803585915</v>
      </c>
    </row>
    <row r="23" spans="1:42" s="15" customFormat="1" ht="19.5" customHeight="1" x14ac:dyDescent="0.45">
      <c r="A23" s="16" t="s">
        <v>15</v>
      </c>
      <c r="B23" s="36">
        <v>15.086497193334864</v>
      </c>
      <c r="C23" s="36">
        <v>13.083560543232815</v>
      </c>
      <c r="D23" s="36">
        <v>14.378076665778146</v>
      </c>
      <c r="E23" s="36">
        <v>14.94903721357973</v>
      </c>
      <c r="F23" s="36">
        <v>13.111293926917089</v>
      </c>
      <c r="G23" s="36">
        <v>11.17568440238496</v>
      </c>
      <c r="H23" s="36">
        <v>16.992797813699521</v>
      </c>
      <c r="I23" s="36">
        <v>12.423969609679162</v>
      </c>
      <c r="J23" s="36">
        <v>12.959948175120399</v>
      </c>
      <c r="K23" s="36">
        <v>11.792321137142396</v>
      </c>
      <c r="L23" s="36">
        <v>12.436898776300476</v>
      </c>
      <c r="M23" s="36">
        <v>11.542945098365736</v>
      </c>
      <c r="N23" s="36">
        <v>9.1007485761617914</v>
      </c>
      <c r="O23" s="36">
        <v>9.295525224565516</v>
      </c>
      <c r="P23" s="36">
        <v>13.060792811588884</v>
      </c>
      <c r="Q23" s="36">
        <v>17.213937540555335</v>
      </c>
      <c r="R23" s="36">
        <v>16.099229468328897</v>
      </c>
      <c r="S23" s="36">
        <v>15.413495853895279</v>
      </c>
      <c r="T23" s="36">
        <v>14.360341853422558</v>
      </c>
      <c r="U23" s="36">
        <v>15.415295681538849</v>
      </c>
      <c r="V23" s="36">
        <v>15.416375866418274</v>
      </c>
      <c r="W23" s="36">
        <v>16.091264512589763</v>
      </c>
      <c r="X23" s="36">
        <v>15.276357082671744</v>
      </c>
      <c r="Y23" s="36">
        <v>13.865791647971168</v>
      </c>
      <c r="Z23" s="36">
        <v>14.843299007114375</v>
      </c>
      <c r="AA23" s="36">
        <v>15.827715545313678</v>
      </c>
      <c r="AB23" s="36">
        <v>14.060295997094027</v>
      </c>
      <c r="AC23" s="37">
        <v>11.817108578701561</v>
      </c>
      <c r="AD23" s="37">
        <v>22.136688384261191</v>
      </c>
      <c r="AE23" s="37">
        <v>16.713034374478582</v>
      </c>
      <c r="AF23" s="37">
        <v>13.712308034814166</v>
      </c>
      <c r="AG23" s="37">
        <v>13.648846413333585</v>
      </c>
      <c r="AH23" s="37">
        <v>12.863040025443466</v>
      </c>
      <c r="AI23" s="37">
        <v>15.177646280638408</v>
      </c>
      <c r="AJ23" s="37">
        <v>21.828313395490902</v>
      </c>
      <c r="AK23" s="37">
        <v>19.811056858742241</v>
      </c>
      <c r="AL23" s="37">
        <v>20.192727584435445</v>
      </c>
      <c r="AM23" s="37">
        <v>21.224570327831405</v>
      </c>
      <c r="AN23" s="123">
        <v>-9.2414677222170005E-2</v>
      </c>
      <c r="AO23" s="123">
        <v>1.9265540875209819E-2</v>
      </c>
      <c r="AP23" s="123">
        <v>5.1099720881259358E-2</v>
      </c>
    </row>
    <row r="24" spans="1:42" s="15" customFormat="1" ht="19.5" customHeight="1" x14ac:dyDescent="0.45">
      <c r="A24" s="11" t="s">
        <v>16</v>
      </c>
      <c r="B24" s="34">
        <v>42.736503162388821</v>
      </c>
      <c r="C24" s="34">
        <v>38.288801125901514</v>
      </c>
      <c r="D24" s="34">
        <v>41.854653166887665</v>
      </c>
      <c r="E24" s="34">
        <v>49.969106146295445</v>
      </c>
      <c r="F24" s="34">
        <v>51.156678980471384</v>
      </c>
      <c r="G24" s="34">
        <v>44.170268436109964</v>
      </c>
      <c r="H24" s="34">
        <v>41.420233111672836</v>
      </c>
      <c r="I24" s="34">
        <v>39.064723699426466</v>
      </c>
      <c r="J24" s="34">
        <v>34.875784267827591</v>
      </c>
      <c r="K24" s="34">
        <v>34.584926742407468</v>
      </c>
      <c r="L24" s="34">
        <v>40.131820230362862</v>
      </c>
      <c r="M24" s="34">
        <v>41.95042466566094</v>
      </c>
      <c r="N24" s="34">
        <v>39.766382552828205</v>
      </c>
      <c r="O24" s="34">
        <v>48.16593159043726</v>
      </c>
      <c r="P24" s="34">
        <v>64.031634053460664</v>
      </c>
      <c r="Q24" s="34">
        <v>48.344503828370279</v>
      </c>
      <c r="R24" s="34">
        <v>36.540705946896253</v>
      </c>
      <c r="S24" s="34">
        <v>39.732834507354887</v>
      </c>
      <c r="T24" s="34">
        <v>58.797369354034039</v>
      </c>
      <c r="U24" s="34">
        <v>70.81084818981661</v>
      </c>
      <c r="V24" s="34">
        <v>47.895578597198707</v>
      </c>
      <c r="W24" s="34">
        <v>46.78283483347559</v>
      </c>
      <c r="X24" s="34">
        <v>62.413870290777737</v>
      </c>
      <c r="Y24" s="34">
        <v>77.237282161667636</v>
      </c>
      <c r="Z24" s="34">
        <v>80.995198473675913</v>
      </c>
      <c r="AA24" s="34">
        <v>76.787722448888971</v>
      </c>
      <c r="AB24" s="34">
        <v>80.637095507385652</v>
      </c>
      <c r="AC24" s="35">
        <v>76.676015775106521</v>
      </c>
      <c r="AD24" s="35">
        <v>88.035287624208053</v>
      </c>
      <c r="AE24" s="35">
        <v>80.581883937594085</v>
      </c>
      <c r="AF24" s="35">
        <v>101.6664797028844</v>
      </c>
      <c r="AG24" s="35">
        <v>128.30909354786152</v>
      </c>
      <c r="AH24" s="35">
        <v>139.3959646569248</v>
      </c>
      <c r="AI24" s="35">
        <v>156.48552286385174</v>
      </c>
      <c r="AJ24" s="35">
        <v>154.5041189242219</v>
      </c>
      <c r="AK24" s="35">
        <v>127.69413446707406</v>
      </c>
      <c r="AL24" s="35">
        <v>169.76544005123111</v>
      </c>
      <c r="AM24" s="35">
        <v>158.00615233043541</v>
      </c>
      <c r="AN24" s="123">
        <v>-0.17352278142369171</v>
      </c>
      <c r="AO24" s="123">
        <v>0.32946936646495018</v>
      </c>
      <c r="AP24" s="123">
        <v>-6.9267854029931075E-2</v>
      </c>
    </row>
    <row r="25" spans="1:42" s="15" customFormat="1" ht="19.5" customHeight="1" x14ac:dyDescent="0.45">
      <c r="A25" s="16" t="s">
        <v>74</v>
      </c>
      <c r="B25" s="36">
        <v>1.3583510876575076</v>
      </c>
      <c r="C25" s="36">
        <v>0.87366836507442558</v>
      </c>
      <c r="D25" s="36">
        <v>0.69925824675093995</v>
      </c>
      <c r="E25" s="36">
        <v>0.27249753953395722</v>
      </c>
      <c r="F25" s="36">
        <v>0.40076115884914659</v>
      </c>
      <c r="G25" s="36">
        <v>0.52668263812080163</v>
      </c>
      <c r="H25" s="36">
        <v>0.53754686027512577</v>
      </c>
      <c r="I25" s="36">
        <v>0.44963084986071894</v>
      </c>
      <c r="J25" s="36">
        <v>0.60998241054469171</v>
      </c>
      <c r="K25" s="36">
        <v>0.80524574144984828</v>
      </c>
      <c r="L25" s="36">
        <v>1.1812815006298376</v>
      </c>
      <c r="M25" s="36">
        <v>1.6511356040867837</v>
      </c>
      <c r="N25" s="36">
        <v>0.86698314131734433</v>
      </c>
      <c r="O25" s="36">
        <v>0.9873503016088846</v>
      </c>
      <c r="P25" s="36">
        <v>1.0344246040833764</v>
      </c>
      <c r="Q25" s="36">
        <v>0.75621468357510946</v>
      </c>
      <c r="R25" s="36">
        <v>0.79248515586887069</v>
      </c>
      <c r="S25" s="36">
        <v>0.7499205730597841</v>
      </c>
      <c r="T25" s="36">
        <v>0.89475304082405005</v>
      </c>
      <c r="U25" s="36">
        <v>0.86320950350400294</v>
      </c>
      <c r="V25" s="36">
        <v>0.74637054735108221</v>
      </c>
      <c r="W25" s="36">
        <v>0.78048696421585317</v>
      </c>
      <c r="X25" s="36">
        <v>0.9614640460130055</v>
      </c>
      <c r="Y25" s="36">
        <v>1.0790570202802112</v>
      </c>
      <c r="Z25" s="36">
        <v>1.0874771589636414</v>
      </c>
      <c r="AA25" s="36">
        <v>1.4904892914647085</v>
      </c>
      <c r="AB25" s="36">
        <v>2.5898680184256566</v>
      </c>
      <c r="AC25" s="37">
        <v>2.4886074505351692</v>
      </c>
      <c r="AD25" s="37">
        <v>2.4903773028631764</v>
      </c>
      <c r="AE25" s="137" t="s">
        <v>110</v>
      </c>
      <c r="AF25" s="137" t="s">
        <v>110</v>
      </c>
      <c r="AG25" s="137" t="s">
        <v>110</v>
      </c>
      <c r="AH25" s="137" t="s">
        <v>110</v>
      </c>
      <c r="AI25" s="137" t="s">
        <v>110</v>
      </c>
      <c r="AJ25" s="137" t="s">
        <v>110</v>
      </c>
      <c r="AK25" s="137" t="s">
        <v>110</v>
      </c>
      <c r="AL25" s="137" t="s">
        <v>110</v>
      </c>
      <c r="AM25" s="137" t="s">
        <v>110</v>
      </c>
      <c r="AN25" s="140" t="s">
        <v>110</v>
      </c>
      <c r="AO25" s="140" t="s">
        <v>110</v>
      </c>
      <c r="AP25" s="140" t="s">
        <v>110</v>
      </c>
    </row>
    <row r="26" spans="1:42" s="15" customFormat="1" ht="19.5" customHeight="1" x14ac:dyDescent="0.45">
      <c r="A26" s="11" t="s">
        <v>17</v>
      </c>
      <c r="B26" s="34">
        <v>62.790360405258532</v>
      </c>
      <c r="C26" s="34">
        <v>40.096712466122092</v>
      </c>
      <c r="D26" s="34">
        <v>36.809690030460104</v>
      </c>
      <c r="E26" s="34">
        <v>50.258787145231999</v>
      </c>
      <c r="F26" s="34">
        <v>57.983200471148123</v>
      </c>
      <c r="G26" s="34">
        <v>51.52154190718641</v>
      </c>
      <c r="H26" s="34">
        <v>42.151115084388763</v>
      </c>
      <c r="I26" s="34">
        <v>49.043935181484521</v>
      </c>
      <c r="J26" s="34">
        <v>59.971060126318207</v>
      </c>
      <c r="K26" s="34">
        <v>57.418560945573454</v>
      </c>
      <c r="L26" s="34">
        <v>59.750832677179169</v>
      </c>
      <c r="M26" s="34">
        <v>60.378154325651899</v>
      </c>
      <c r="N26" s="34">
        <v>78.294578758923137</v>
      </c>
      <c r="O26" s="34">
        <v>108.53371435484866</v>
      </c>
      <c r="P26" s="34">
        <v>133.96148979042945</v>
      </c>
      <c r="Q26" s="34">
        <v>125.23041474654245</v>
      </c>
      <c r="R26" s="34">
        <v>89.438200370037734</v>
      </c>
      <c r="S26" s="34">
        <v>78.1804750378829</v>
      </c>
      <c r="T26" s="34">
        <v>99.139898080089026</v>
      </c>
      <c r="U26" s="34">
        <v>129.40550019642771</v>
      </c>
      <c r="V26" s="34">
        <v>125.54761450723841</v>
      </c>
      <c r="W26" s="34">
        <v>122.99539794400222</v>
      </c>
      <c r="X26" s="34">
        <v>137.2799693231002</v>
      </c>
      <c r="Y26" s="34">
        <v>160.37038732982549</v>
      </c>
      <c r="Z26" s="34">
        <v>189.83041513952901</v>
      </c>
      <c r="AA26" s="34">
        <v>192.2269929574349</v>
      </c>
      <c r="AB26" s="34">
        <v>211.35231262060213</v>
      </c>
      <c r="AC26" s="35">
        <v>212.70939508625281</v>
      </c>
      <c r="AD26" s="35">
        <v>217.20760587017571</v>
      </c>
      <c r="AE26" s="35">
        <v>243.46165174030742</v>
      </c>
      <c r="AF26" s="35">
        <v>220.07625992012396</v>
      </c>
      <c r="AG26" s="35">
        <v>314.37645755396289</v>
      </c>
      <c r="AH26" s="35">
        <v>401.06613157787831</v>
      </c>
      <c r="AI26" s="35">
        <v>352.7883494768962</v>
      </c>
      <c r="AJ26" s="35">
        <v>361.1876548057453</v>
      </c>
      <c r="AK26" s="35">
        <v>303.77221017756699</v>
      </c>
      <c r="AL26" s="35">
        <v>336.29556954763672</v>
      </c>
      <c r="AM26" s="35">
        <v>340.62566344567568</v>
      </c>
      <c r="AN26" s="123">
        <v>-0.1589629209754071</v>
      </c>
      <c r="AO26" s="123">
        <v>0.10706495946768313</v>
      </c>
      <c r="AP26" s="123">
        <v>1.2875857698225301E-2</v>
      </c>
    </row>
    <row r="27" spans="1:42" s="15" customFormat="1" ht="19.5" customHeight="1" x14ac:dyDescent="0.45">
      <c r="A27" s="16" t="s">
        <v>18</v>
      </c>
      <c r="B27" s="36">
        <v>8.6338197663153604</v>
      </c>
      <c r="C27" s="36">
        <v>10.649354459027649</v>
      </c>
      <c r="D27" s="36">
        <v>8.6078803542136839</v>
      </c>
      <c r="E27" s="36">
        <v>6.6875247001563265</v>
      </c>
      <c r="F27" s="36">
        <v>7.2920525570598764</v>
      </c>
      <c r="G27" s="36">
        <v>12.118027871957414</v>
      </c>
      <c r="H27" s="36">
        <v>10.56569207965552</v>
      </c>
      <c r="I27" s="36">
        <v>8.3501489070596993</v>
      </c>
      <c r="J27" s="36">
        <v>7.34591197749904</v>
      </c>
      <c r="K27" s="36">
        <v>9.2666681117193814</v>
      </c>
      <c r="L27" s="36">
        <v>9.3374888267837726</v>
      </c>
      <c r="M27" s="36">
        <v>8.4769005383801961</v>
      </c>
      <c r="N27" s="36">
        <v>7.7972866476093179</v>
      </c>
      <c r="O27" s="36">
        <v>9.4468051342197636</v>
      </c>
      <c r="P27" s="36">
        <v>11.224014079053834</v>
      </c>
      <c r="Q27" s="36">
        <v>12.302438684463427</v>
      </c>
      <c r="R27" s="36">
        <v>11.652391790971921</v>
      </c>
      <c r="S27" s="36">
        <v>10.101295856808868</v>
      </c>
      <c r="T27" s="36">
        <v>11.285961598009882</v>
      </c>
      <c r="U27" s="36">
        <v>12.51305496271177</v>
      </c>
      <c r="V27" s="36">
        <v>14.846451678858486</v>
      </c>
      <c r="W27" s="36">
        <v>14.770468551589971</v>
      </c>
      <c r="X27" s="36">
        <v>16.217939457193125</v>
      </c>
      <c r="Y27" s="36">
        <v>15.198790317143228</v>
      </c>
      <c r="Z27" s="36">
        <v>28.93894563041799</v>
      </c>
      <c r="AA27" s="36">
        <v>30.396103695749989</v>
      </c>
      <c r="AB27" s="36">
        <v>28.182888010274525</v>
      </c>
      <c r="AC27" s="37">
        <v>16.067048749369263</v>
      </c>
      <c r="AD27" s="37">
        <v>15.178438988525674</v>
      </c>
      <c r="AE27" s="37">
        <v>16.037069304271846</v>
      </c>
      <c r="AF27" s="37">
        <v>16.552157762753385</v>
      </c>
      <c r="AG27" s="37">
        <v>14.37726880838899</v>
      </c>
      <c r="AH27" s="37">
        <v>12.679796526582818</v>
      </c>
      <c r="AI27" s="37">
        <v>15.61967519039324</v>
      </c>
      <c r="AJ27" s="37">
        <v>19.242729311899076</v>
      </c>
      <c r="AK27" s="37">
        <v>20.88368160867299</v>
      </c>
      <c r="AL27" s="37">
        <v>20.965574387152625</v>
      </c>
      <c r="AM27" s="37">
        <v>21.13316433641959</v>
      </c>
      <c r="AN27" s="123">
        <v>8.5276483921602697E-2</v>
      </c>
      <c r="AO27" s="123">
        <v>3.921376508901675E-3</v>
      </c>
      <c r="AP27" s="123">
        <v>7.993577765732951E-3</v>
      </c>
    </row>
    <row r="28" spans="1:42" s="15" customFormat="1" ht="19.5" customHeight="1" x14ac:dyDescent="0.45">
      <c r="A28" s="11" t="s">
        <v>19</v>
      </c>
      <c r="B28" s="34">
        <v>11.375829651131316</v>
      </c>
      <c r="C28" s="34">
        <v>5.0449867985482451</v>
      </c>
      <c r="D28" s="34">
        <v>4.5524343563435439</v>
      </c>
      <c r="E28" s="34">
        <v>5.4654506256629833</v>
      </c>
      <c r="F28" s="34">
        <v>3.5877128040647888</v>
      </c>
      <c r="G28" s="34">
        <v>3.0489330910176404</v>
      </c>
      <c r="H28" s="34">
        <v>2.2059998708833461</v>
      </c>
      <c r="I28" s="34">
        <v>5.6919523267730998</v>
      </c>
      <c r="J28" s="34">
        <v>3.1616420694662768</v>
      </c>
      <c r="K28" s="34">
        <v>2.8369742248960366</v>
      </c>
      <c r="L28" s="34">
        <v>3.5452374249385663</v>
      </c>
      <c r="M28" s="34">
        <v>2.4065672695458709</v>
      </c>
      <c r="N28" s="34">
        <v>4.924682824848853</v>
      </c>
      <c r="O28" s="34">
        <v>5.9438611066575797</v>
      </c>
      <c r="P28" s="34">
        <v>11.714751946015678</v>
      </c>
      <c r="Q28" s="34">
        <v>9.1242138610499186</v>
      </c>
      <c r="R28" s="34">
        <v>5.8150073835550877</v>
      </c>
      <c r="S28" s="34">
        <v>2.9975129095818631</v>
      </c>
      <c r="T28" s="34">
        <v>6.1350788336236564</v>
      </c>
      <c r="U28" s="34">
        <v>9.3153016191612981</v>
      </c>
      <c r="V28" s="34">
        <v>6.4449230171443439</v>
      </c>
      <c r="W28" s="34">
        <v>7.2192491299977073</v>
      </c>
      <c r="X28" s="34">
        <v>6.2200176950769723</v>
      </c>
      <c r="Y28" s="34">
        <v>7.4554557234195125</v>
      </c>
      <c r="Z28" s="34">
        <v>9.945517722637792</v>
      </c>
      <c r="AA28" s="34">
        <v>8.5018096799116787</v>
      </c>
      <c r="AB28" s="34">
        <v>7.0032373947583446</v>
      </c>
      <c r="AC28" s="35">
        <v>9.1680139526651452</v>
      </c>
      <c r="AD28" s="35">
        <v>4.659124010898398</v>
      </c>
      <c r="AE28" s="35">
        <v>7.5056335882198413</v>
      </c>
      <c r="AF28" s="35">
        <v>7.1758940966929536</v>
      </c>
      <c r="AG28" s="35">
        <v>10.4229299394603</v>
      </c>
      <c r="AH28" s="35">
        <v>13.689803286348988</v>
      </c>
      <c r="AI28" s="35">
        <v>19.266401342259641</v>
      </c>
      <c r="AJ28" s="35">
        <v>11.234711259270561</v>
      </c>
      <c r="AK28" s="35">
        <v>10.713993937776875</v>
      </c>
      <c r="AL28" s="35">
        <v>10.630550702309366</v>
      </c>
      <c r="AM28" s="35">
        <v>8.000781975289021</v>
      </c>
      <c r="AN28" s="123">
        <v>-4.6348972347999173E-2</v>
      </c>
      <c r="AO28" s="123">
        <v>-7.7882474035469995E-3</v>
      </c>
      <c r="AP28" s="123">
        <v>-0.24737840970449987</v>
      </c>
    </row>
    <row r="29" spans="1:42" s="15" customFormat="1" ht="19.5" customHeight="1" x14ac:dyDescent="0.45">
      <c r="A29" s="16" t="s">
        <v>20</v>
      </c>
      <c r="B29" s="36">
        <v>2.4222711902424066</v>
      </c>
      <c r="C29" s="36">
        <v>2.7850826792280254</v>
      </c>
      <c r="D29" s="36">
        <v>1.2141193177222795</v>
      </c>
      <c r="E29" s="36">
        <v>0.26889948135888275</v>
      </c>
      <c r="F29" s="36">
        <v>0.38054651624226338</v>
      </c>
      <c r="G29" s="36">
        <v>1.3980711286303105</v>
      </c>
      <c r="H29" s="36">
        <v>2.3920691649235652</v>
      </c>
      <c r="I29" s="36">
        <v>1.0274666584096963</v>
      </c>
      <c r="J29" s="36">
        <v>1.7222214819376673</v>
      </c>
      <c r="K29" s="36">
        <v>5.5229194107301804</v>
      </c>
      <c r="L29" s="36">
        <v>4.5699303794344477</v>
      </c>
      <c r="M29" s="36">
        <v>1.8022472951013369</v>
      </c>
      <c r="N29" s="36">
        <v>3.7287377376301092</v>
      </c>
      <c r="O29" s="36">
        <v>3.5213361367459526</v>
      </c>
      <c r="P29" s="36">
        <v>4.5927156606197235</v>
      </c>
      <c r="Q29" s="36">
        <v>8.4701985157229114</v>
      </c>
      <c r="R29" s="36">
        <v>3.4476364745388017</v>
      </c>
      <c r="S29" s="36">
        <v>3.0142503131867584</v>
      </c>
      <c r="T29" s="36">
        <v>6.6994156285704003</v>
      </c>
      <c r="U29" s="36">
        <v>3.3079481245155522</v>
      </c>
      <c r="V29" s="36">
        <v>10.558609095556296</v>
      </c>
      <c r="W29" s="36">
        <v>8.4674071903387613</v>
      </c>
      <c r="X29" s="36">
        <v>11.505553149975336</v>
      </c>
      <c r="Y29" s="36">
        <v>9.6567980393697095</v>
      </c>
      <c r="Z29" s="36">
        <v>8.4411311962717708</v>
      </c>
      <c r="AA29" s="36">
        <v>8.7497280132804356</v>
      </c>
      <c r="AB29" s="36">
        <v>7.2992690192920868</v>
      </c>
      <c r="AC29" s="37">
        <v>6.3599325816216803</v>
      </c>
      <c r="AD29" s="37">
        <v>10.487552169248726</v>
      </c>
      <c r="AE29" s="37">
        <v>8.9281321787720209</v>
      </c>
      <c r="AF29" s="37">
        <v>8.7106901751898445</v>
      </c>
      <c r="AG29" s="37">
        <v>7.5973265919440873</v>
      </c>
      <c r="AH29" s="37">
        <v>7.4425873171965886</v>
      </c>
      <c r="AI29" s="37">
        <v>6.7956688045891225</v>
      </c>
      <c r="AJ29" s="37">
        <v>8.2337886997195273</v>
      </c>
      <c r="AK29" s="37">
        <v>11.396944181320187</v>
      </c>
      <c r="AL29" s="37">
        <v>12.984225745352676</v>
      </c>
      <c r="AM29" s="37">
        <v>12.244363877843702</v>
      </c>
      <c r="AN29" s="123">
        <v>0.38416767747615488</v>
      </c>
      <c r="AO29" s="123">
        <v>0.13927255751888956</v>
      </c>
      <c r="AP29" s="123">
        <v>-5.6981593051382839E-2</v>
      </c>
    </row>
    <row r="30" spans="1:42" s="15" customFormat="1" ht="19.5" customHeight="1" x14ac:dyDescent="0.45">
      <c r="A30" s="11" t="s">
        <v>75</v>
      </c>
      <c r="B30" s="135" t="s">
        <v>110</v>
      </c>
      <c r="C30" s="135" t="s">
        <v>110</v>
      </c>
      <c r="D30" s="135" t="s">
        <v>110</v>
      </c>
      <c r="E30" s="135" t="s">
        <v>110</v>
      </c>
      <c r="F30" s="135" t="s">
        <v>110</v>
      </c>
      <c r="G30" s="135" t="s">
        <v>110</v>
      </c>
      <c r="H30" s="135" t="s">
        <v>110</v>
      </c>
      <c r="I30" s="135" t="s">
        <v>110</v>
      </c>
      <c r="J30" s="135" t="s">
        <v>110</v>
      </c>
      <c r="K30" s="135" t="s">
        <v>110</v>
      </c>
      <c r="L30" s="135" t="s">
        <v>110</v>
      </c>
      <c r="M30" s="135" t="s">
        <v>110</v>
      </c>
      <c r="N30" s="135" t="s">
        <v>110</v>
      </c>
      <c r="O30" s="135" t="s">
        <v>110</v>
      </c>
      <c r="P30" s="135" t="s">
        <v>110</v>
      </c>
      <c r="Q30" s="135" t="s">
        <v>110</v>
      </c>
      <c r="R30" s="135" t="s">
        <v>110</v>
      </c>
      <c r="S30" s="135" t="s">
        <v>110</v>
      </c>
      <c r="T30" s="135" t="s">
        <v>110</v>
      </c>
      <c r="U30" s="135" t="s">
        <v>110</v>
      </c>
      <c r="V30" s="135" t="s">
        <v>110</v>
      </c>
      <c r="W30" s="135" t="s">
        <v>110</v>
      </c>
      <c r="X30" s="34">
        <v>6.3408271897365642</v>
      </c>
      <c r="Y30" s="34">
        <v>6.774063917609447</v>
      </c>
      <c r="Z30" s="34">
        <v>7.3689211252644862</v>
      </c>
      <c r="AA30" s="34">
        <v>8.2233328868412539</v>
      </c>
      <c r="AB30" s="34">
        <v>7.1485970080022572</v>
      </c>
      <c r="AC30" s="35">
        <v>7.9781852831059341</v>
      </c>
      <c r="AD30" s="35">
        <v>6.2622957547533602</v>
      </c>
      <c r="AE30" s="136" t="s">
        <v>110</v>
      </c>
      <c r="AF30" s="136" t="s">
        <v>110</v>
      </c>
      <c r="AG30" s="136" t="s">
        <v>110</v>
      </c>
      <c r="AH30" s="136" t="s">
        <v>110</v>
      </c>
      <c r="AI30" s="136" t="s">
        <v>110</v>
      </c>
      <c r="AJ30" s="136" t="s">
        <v>110</v>
      </c>
      <c r="AK30" s="136" t="s">
        <v>110</v>
      </c>
      <c r="AL30" s="136" t="s">
        <v>110</v>
      </c>
      <c r="AM30" s="136" t="s">
        <v>110</v>
      </c>
      <c r="AN30" s="140" t="s">
        <v>110</v>
      </c>
      <c r="AO30" s="140" t="s">
        <v>110</v>
      </c>
      <c r="AP30" s="140" t="s">
        <v>110</v>
      </c>
    </row>
    <row r="31" spans="1:42" s="10" customFormat="1" ht="19.5" customHeight="1" thickBot="1" x14ac:dyDescent="0.5">
      <c r="A31" s="38" t="s">
        <v>21</v>
      </c>
      <c r="B31" s="39">
        <v>299.71607228118091</v>
      </c>
      <c r="C31" s="39">
        <v>264.55024217158376</v>
      </c>
      <c r="D31" s="39">
        <v>263.09705487974924</v>
      </c>
      <c r="E31" s="39">
        <v>283.9351883396285</v>
      </c>
      <c r="F31" s="39">
        <v>274.20816307861031</v>
      </c>
      <c r="G31" s="39">
        <v>288.82703376267068</v>
      </c>
      <c r="H31" s="39">
        <v>269.09408543234861</v>
      </c>
      <c r="I31" s="39">
        <v>247.63016556105035</v>
      </c>
      <c r="J31" s="39">
        <v>299.43532128546246</v>
      </c>
      <c r="K31" s="39">
        <v>311.72668208004058</v>
      </c>
      <c r="L31" s="39">
        <v>311.61311315866891</v>
      </c>
      <c r="M31" s="39">
        <v>287.72936147186175</v>
      </c>
      <c r="N31" s="39">
        <v>319.61410841576151</v>
      </c>
      <c r="O31" s="39">
        <v>381.79008607736353</v>
      </c>
      <c r="P31" s="39">
        <v>433.32883150161985</v>
      </c>
      <c r="Q31" s="39">
        <v>430.15615294268287</v>
      </c>
      <c r="R31" s="39">
        <v>363.67762091369099</v>
      </c>
      <c r="S31" s="39">
        <v>365.89935000080681</v>
      </c>
      <c r="T31" s="39">
        <v>413.21662931449629</v>
      </c>
      <c r="U31" s="39">
        <v>474.47472118052417</v>
      </c>
      <c r="V31" s="39">
        <v>450.68814287043341</v>
      </c>
      <c r="W31" s="39">
        <v>467.41341347132311</v>
      </c>
      <c r="X31" s="39">
        <v>542.84289926604754</v>
      </c>
      <c r="Y31" s="39">
        <v>572.36214208172373</v>
      </c>
      <c r="Z31" s="39">
        <v>622.73366504322792</v>
      </c>
      <c r="AA31" s="39">
        <v>630.74564348323349</v>
      </c>
      <c r="AB31" s="39">
        <v>633.0342237373992</v>
      </c>
      <c r="AC31" s="40">
        <v>641.03909381830238</v>
      </c>
      <c r="AD31" s="40">
        <v>643.70060319091078</v>
      </c>
      <c r="AE31" s="40">
        <v>621.77866371921141</v>
      </c>
      <c r="AF31" s="40">
        <v>612.83707579764018</v>
      </c>
      <c r="AG31" s="40">
        <v>747.06276708843677</v>
      </c>
      <c r="AH31" s="40">
        <v>846.6987580237934</v>
      </c>
      <c r="AI31" s="40">
        <v>851.4856331101663</v>
      </c>
      <c r="AJ31" s="40">
        <v>886.10563314161641</v>
      </c>
      <c r="AK31" s="40">
        <v>859.53924007250828</v>
      </c>
      <c r="AL31" s="40">
        <v>950.88282570833348</v>
      </c>
      <c r="AM31" s="40">
        <v>894.14075474436424</v>
      </c>
      <c r="AN31" s="123">
        <v>-2.9981067804432215E-2</v>
      </c>
      <c r="AO31" s="123">
        <v>0.10627040788518238</v>
      </c>
      <c r="AP31" s="123">
        <v>-5.967304217709557E-2</v>
      </c>
    </row>
    <row r="32" spans="1:42" s="15" customFormat="1" ht="19.5" customHeight="1" thickTop="1" x14ac:dyDescent="0.45">
      <c r="A32" s="11" t="s">
        <v>22</v>
      </c>
      <c r="B32" s="135" t="s">
        <v>110</v>
      </c>
      <c r="C32" s="135" t="s">
        <v>110</v>
      </c>
      <c r="D32" s="135" t="s">
        <v>110</v>
      </c>
      <c r="E32" s="135" t="s">
        <v>110</v>
      </c>
      <c r="F32" s="135" t="s">
        <v>110</v>
      </c>
      <c r="G32" s="135" t="s">
        <v>110</v>
      </c>
      <c r="H32" s="135" t="s">
        <v>110</v>
      </c>
      <c r="I32" s="135" t="s">
        <v>110</v>
      </c>
      <c r="J32" s="135" t="s">
        <v>110</v>
      </c>
      <c r="K32" s="135" t="s">
        <v>110</v>
      </c>
      <c r="L32" s="135" t="s">
        <v>110</v>
      </c>
      <c r="M32" s="34">
        <v>61.322904081940997</v>
      </c>
      <c r="N32" s="34">
        <v>67.786752653083667</v>
      </c>
      <c r="O32" s="34">
        <v>71.934551479987348</v>
      </c>
      <c r="P32" s="34">
        <v>72.600699254097165</v>
      </c>
      <c r="Q32" s="34">
        <v>81.684357787611773</v>
      </c>
      <c r="R32" s="34">
        <v>79.303833743429536</v>
      </c>
      <c r="S32" s="34">
        <v>82.336904032960916</v>
      </c>
      <c r="T32" s="34">
        <v>89.481188318776049</v>
      </c>
      <c r="U32" s="34">
        <v>98.797756901658417</v>
      </c>
      <c r="V32" s="34">
        <v>97.767278347917369</v>
      </c>
      <c r="W32" s="34">
        <v>103.07614006313892</v>
      </c>
      <c r="X32" s="34">
        <v>108.96754481874449</v>
      </c>
      <c r="Y32" s="34">
        <v>110.59172674146014</v>
      </c>
      <c r="Z32" s="34">
        <v>119.84231537710279</v>
      </c>
      <c r="AA32" s="34">
        <v>137.67698925760223</v>
      </c>
      <c r="AB32" s="34">
        <v>142.41530151645659</v>
      </c>
      <c r="AC32" s="35">
        <v>133.30743459162525</v>
      </c>
      <c r="AD32" s="35">
        <v>130.81821984300521</v>
      </c>
      <c r="AE32" s="35">
        <v>131.69485808227779</v>
      </c>
      <c r="AF32" s="35">
        <v>141.01624609949982</v>
      </c>
      <c r="AG32" s="35">
        <v>161.75437043443188</v>
      </c>
      <c r="AH32" s="35">
        <v>164.94681945523817</v>
      </c>
      <c r="AI32" s="35">
        <v>160.95341949974292</v>
      </c>
      <c r="AJ32" s="35">
        <v>153.66302017623272</v>
      </c>
      <c r="AK32" s="35">
        <v>173.87855248974816</v>
      </c>
      <c r="AL32" s="35">
        <v>224.91039872061592</v>
      </c>
      <c r="AM32" s="35">
        <v>249.23156824804272</v>
      </c>
      <c r="AN32" s="123">
        <v>0.13155756206230151</v>
      </c>
      <c r="AO32" s="123">
        <v>0.29349132196092209</v>
      </c>
      <c r="AP32" s="123">
        <v>0.10813715001963331</v>
      </c>
    </row>
    <row r="33" spans="1:63" s="15" customFormat="1" ht="19.5" customHeight="1" x14ac:dyDescent="0.45">
      <c r="A33" s="16" t="s">
        <v>23</v>
      </c>
      <c r="B33" s="138" t="s">
        <v>110</v>
      </c>
      <c r="C33" s="138" t="s">
        <v>110</v>
      </c>
      <c r="D33" s="138" t="s">
        <v>110</v>
      </c>
      <c r="E33" s="138" t="s">
        <v>110</v>
      </c>
      <c r="F33" s="138" t="s">
        <v>110</v>
      </c>
      <c r="G33" s="138" t="s">
        <v>110</v>
      </c>
      <c r="H33" s="138" t="s">
        <v>110</v>
      </c>
      <c r="I33" s="138" t="s">
        <v>110</v>
      </c>
      <c r="J33" s="138" t="s">
        <v>110</v>
      </c>
      <c r="K33" s="138" t="s">
        <v>110</v>
      </c>
      <c r="L33" s="138" t="s">
        <v>110</v>
      </c>
      <c r="M33" s="36">
        <v>11.103449384818049</v>
      </c>
      <c r="N33" s="36">
        <v>13.321058998183318</v>
      </c>
      <c r="O33" s="36">
        <v>13.653014370595798</v>
      </c>
      <c r="P33" s="36">
        <v>14.591493137698366</v>
      </c>
      <c r="Q33" s="36">
        <v>16.40541812127471</v>
      </c>
      <c r="R33" s="36">
        <v>19.020634683043557</v>
      </c>
      <c r="S33" s="36">
        <v>16.731385287394463</v>
      </c>
      <c r="T33" s="36">
        <v>17.891020970047556</v>
      </c>
      <c r="U33" s="36">
        <v>21.184796762916882</v>
      </c>
      <c r="V33" s="36">
        <v>21.414594831374561</v>
      </c>
      <c r="W33" s="36">
        <v>23.558201386351342</v>
      </c>
      <c r="X33" s="36">
        <v>23.595122091377743</v>
      </c>
      <c r="Y33" s="36">
        <v>22.154626493113852</v>
      </c>
      <c r="Z33" s="36">
        <v>25.651705236278843</v>
      </c>
      <c r="AA33" s="36">
        <v>26.942540741756268</v>
      </c>
      <c r="AB33" s="36">
        <v>28.79322393536042</v>
      </c>
      <c r="AC33" s="37">
        <v>26.571957991314253</v>
      </c>
      <c r="AD33" s="37">
        <v>39.611252098410581</v>
      </c>
      <c r="AE33" s="37">
        <v>31.516997668240396</v>
      </c>
      <c r="AF33" s="37">
        <v>39.016292303080931</v>
      </c>
      <c r="AG33" s="37">
        <v>52.454401392914285</v>
      </c>
      <c r="AH33" s="37">
        <v>48.731079351289793</v>
      </c>
      <c r="AI33" s="37">
        <v>42.519532614397029</v>
      </c>
      <c r="AJ33" s="37">
        <v>48.647480366432553</v>
      </c>
      <c r="AK33" s="37">
        <v>57.055576457457619</v>
      </c>
      <c r="AL33" s="37">
        <v>65.406285697407696</v>
      </c>
      <c r="AM33" s="37">
        <v>49.473278238920258</v>
      </c>
      <c r="AN33" s="123">
        <v>0.17283723694818054</v>
      </c>
      <c r="AO33" s="123">
        <v>0.14636096519288744</v>
      </c>
      <c r="AP33" s="123">
        <v>-0.24360055442070339</v>
      </c>
    </row>
    <row r="34" spans="1:63" s="15" customFormat="1" ht="19.5" customHeight="1" x14ac:dyDescent="0.45">
      <c r="A34" s="11" t="s">
        <v>24</v>
      </c>
      <c r="B34" s="135" t="s">
        <v>110</v>
      </c>
      <c r="C34" s="135" t="s">
        <v>110</v>
      </c>
      <c r="D34" s="135" t="s">
        <v>110</v>
      </c>
      <c r="E34" s="135" t="s">
        <v>110</v>
      </c>
      <c r="F34" s="135" t="s">
        <v>110</v>
      </c>
      <c r="G34" s="135" t="s">
        <v>110</v>
      </c>
      <c r="H34" s="135" t="s">
        <v>110</v>
      </c>
      <c r="I34" s="135" t="s">
        <v>110</v>
      </c>
      <c r="J34" s="135" t="s">
        <v>110</v>
      </c>
      <c r="K34" s="135" t="s">
        <v>110</v>
      </c>
      <c r="L34" s="135" t="s">
        <v>110</v>
      </c>
      <c r="M34" s="34">
        <v>30.631255446768982</v>
      </c>
      <c r="N34" s="34">
        <v>31.967263839629929</v>
      </c>
      <c r="O34" s="34">
        <v>36.301418821966998</v>
      </c>
      <c r="P34" s="34">
        <v>41.326012117084467</v>
      </c>
      <c r="Q34" s="34">
        <v>43.909683841806618</v>
      </c>
      <c r="R34" s="34">
        <v>51.970312309037041</v>
      </c>
      <c r="S34" s="34">
        <v>47.545906663994586</v>
      </c>
      <c r="T34" s="34">
        <v>64.014602673563587</v>
      </c>
      <c r="U34" s="34">
        <v>72.12462553734467</v>
      </c>
      <c r="V34" s="34">
        <v>68.943501360365872</v>
      </c>
      <c r="W34" s="34">
        <v>67.704286767828364</v>
      </c>
      <c r="X34" s="34">
        <v>72.824728350523699</v>
      </c>
      <c r="Y34" s="34">
        <v>73.337849321386642</v>
      </c>
      <c r="Z34" s="34">
        <v>81.362951679952715</v>
      </c>
      <c r="AA34" s="34">
        <v>78.864910534412076</v>
      </c>
      <c r="AB34" s="34">
        <v>83.948238560068006</v>
      </c>
      <c r="AC34" s="35">
        <v>85.679281145772535</v>
      </c>
      <c r="AD34" s="35">
        <v>77.930283730311899</v>
      </c>
      <c r="AE34" s="35">
        <v>77.476053191207328</v>
      </c>
      <c r="AF34" s="35">
        <v>90.287756720319891</v>
      </c>
      <c r="AG34" s="35">
        <v>89.05574118478809</v>
      </c>
      <c r="AH34" s="35">
        <v>103.93581958810448</v>
      </c>
      <c r="AI34" s="35">
        <v>101.30312249744743</v>
      </c>
      <c r="AJ34" s="35">
        <v>97.886479949606297</v>
      </c>
      <c r="AK34" s="35">
        <v>108.94157295617514</v>
      </c>
      <c r="AL34" s="35">
        <v>117.24359219469841</v>
      </c>
      <c r="AM34" s="35">
        <v>107.41101219478954</v>
      </c>
      <c r="AN34" s="123">
        <v>0.11293789512361863</v>
      </c>
      <c r="AO34" s="123">
        <v>7.6206162746181416E-2</v>
      </c>
      <c r="AP34" s="123">
        <v>-8.386454061882187E-2</v>
      </c>
    </row>
    <row r="35" spans="1:63" s="15" customFormat="1" ht="19.5" customHeight="1" x14ac:dyDescent="0.45">
      <c r="A35" s="16" t="s">
        <v>25</v>
      </c>
      <c r="B35" s="138" t="s">
        <v>110</v>
      </c>
      <c r="C35" s="138" t="s">
        <v>110</v>
      </c>
      <c r="D35" s="138" t="s">
        <v>110</v>
      </c>
      <c r="E35" s="138" t="s">
        <v>110</v>
      </c>
      <c r="F35" s="138" t="s">
        <v>110</v>
      </c>
      <c r="G35" s="138" t="s">
        <v>110</v>
      </c>
      <c r="H35" s="138" t="s">
        <v>110</v>
      </c>
      <c r="I35" s="138" t="s">
        <v>110</v>
      </c>
      <c r="J35" s="138" t="s">
        <v>110</v>
      </c>
      <c r="K35" s="138" t="s">
        <v>110</v>
      </c>
      <c r="L35" s="138" t="s">
        <v>110</v>
      </c>
      <c r="M35" s="36">
        <v>24.221897413632277</v>
      </c>
      <c r="N35" s="36">
        <v>23.308278397897343</v>
      </c>
      <c r="O35" s="36">
        <v>23.601511950368231</v>
      </c>
      <c r="P35" s="36">
        <v>25.990366092012113</v>
      </c>
      <c r="Q35" s="36">
        <v>26.563416305966264</v>
      </c>
      <c r="R35" s="36">
        <v>29.876320892790805</v>
      </c>
      <c r="S35" s="36">
        <v>28.537014725581137</v>
      </c>
      <c r="T35" s="36">
        <v>35.081986161536932</v>
      </c>
      <c r="U35" s="36">
        <v>39.465260975115626</v>
      </c>
      <c r="V35" s="36">
        <v>40.235267695891004</v>
      </c>
      <c r="W35" s="36">
        <v>44.434202902034556</v>
      </c>
      <c r="X35" s="36">
        <v>45.806402590263978</v>
      </c>
      <c r="Y35" s="36">
        <v>47.865920837799962</v>
      </c>
      <c r="Z35" s="36">
        <v>55.390331415086024</v>
      </c>
      <c r="AA35" s="36">
        <v>59.814160542271459</v>
      </c>
      <c r="AB35" s="36">
        <v>53.992504578283523</v>
      </c>
      <c r="AC35" s="37">
        <v>50.098855584080852</v>
      </c>
      <c r="AD35" s="37">
        <v>55.820438451213469</v>
      </c>
      <c r="AE35" s="37">
        <v>54.990716926108512</v>
      </c>
      <c r="AF35" s="37">
        <v>54.481102741631361</v>
      </c>
      <c r="AG35" s="37">
        <v>56.014160066334568</v>
      </c>
      <c r="AH35" s="37">
        <v>56.07594329897055</v>
      </c>
      <c r="AI35" s="37">
        <v>61.223670827492441</v>
      </c>
      <c r="AJ35" s="37">
        <v>68.846193428070862</v>
      </c>
      <c r="AK35" s="37">
        <v>69.763556047289697</v>
      </c>
      <c r="AL35" s="37">
        <v>76.381041395793829</v>
      </c>
      <c r="AM35" s="37">
        <v>75.372764884286809</v>
      </c>
      <c r="AN35" s="123">
        <v>1.3324812506551709E-2</v>
      </c>
      <c r="AO35" s="123">
        <v>9.4855906485306285E-2</v>
      </c>
      <c r="AP35" s="123">
        <v>-1.3200612260342193E-2</v>
      </c>
    </row>
    <row r="36" spans="1:63" s="15" customFormat="1" ht="19.5" customHeight="1" x14ac:dyDescent="0.45">
      <c r="A36" s="11" t="s">
        <v>26</v>
      </c>
      <c r="B36" s="135" t="s">
        <v>110</v>
      </c>
      <c r="C36" s="135" t="s">
        <v>110</v>
      </c>
      <c r="D36" s="135" t="s">
        <v>110</v>
      </c>
      <c r="E36" s="135" t="s">
        <v>110</v>
      </c>
      <c r="F36" s="135" t="s">
        <v>110</v>
      </c>
      <c r="G36" s="135" t="s">
        <v>110</v>
      </c>
      <c r="H36" s="135" t="s">
        <v>110</v>
      </c>
      <c r="I36" s="135" t="s">
        <v>110</v>
      </c>
      <c r="J36" s="135" t="s">
        <v>110</v>
      </c>
      <c r="K36" s="135" t="s">
        <v>110</v>
      </c>
      <c r="L36" s="135" t="s">
        <v>110</v>
      </c>
      <c r="M36" s="34">
        <v>9.4706113680965576</v>
      </c>
      <c r="N36" s="34">
        <v>9.3325093793743079</v>
      </c>
      <c r="O36" s="34">
        <v>9.6150857816715725</v>
      </c>
      <c r="P36" s="34">
        <v>11.630587642350356</v>
      </c>
      <c r="Q36" s="34">
        <v>11.787734401210342</v>
      </c>
      <c r="R36" s="34">
        <v>11.867868082613603</v>
      </c>
      <c r="S36" s="34">
        <v>11.273275457091785</v>
      </c>
      <c r="T36" s="34">
        <v>11.981110990159017</v>
      </c>
      <c r="U36" s="34">
        <v>12.933347765034654</v>
      </c>
      <c r="V36" s="34">
        <v>12.901544687710725</v>
      </c>
      <c r="W36" s="34">
        <v>12.548217020102879</v>
      </c>
      <c r="X36" s="34">
        <v>14.786047625394676</v>
      </c>
      <c r="Y36" s="34">
        <v>17.332869400438135</v>
      </c>
      <c r="Z36" s="34">
        <v>20.385692370237621</v>
      </c>
      <c r="AA36" s="34">
        <v>22.904124884147691</v>
      </c>
      <c r="AB36" s="34">
        <v>23.320389424497918</v>
      </c>
      <c r="AC36" s="35">
        <v>25.141610990148429</v>
      </c>
      <c r="AD36" s="35">
        <v>20.718707740983284</v>
      </c>
      <c r="AE36" s="35">
        <v>18.846868576633099</v>
      </c>
      <c r="AF36" s="35">
        <v>19.084792030482255</v>
      </c>
      <c r="AG36" s="35">
        <v>20.958901964980637</v>
      </c>
      <c r="AH36" s="35">
        <v>19.640650751227096</v>
      </c>
      <c r="AI36" s="35">
        <v>21.791924001846784</v>
      </c>
      <c r="AJ36" s="35">
        <v>26.852322741760318</v>
      </c>
      <c r="AK36" s="35">
        <v>27.321170207126936</v>
      </c>
      <c r="AL36" s="35">
        <v>30.191066824439762</v>
      </c>
      <c r="AM36" s="35">
        <v>27.617158197830562</v>
      </c>
      <c r="AN36" s="123">
        <v>1.7460220103695967E-2</v>
      </c>
      <c r="AO36" s="123">
        <v>0.10504296102822819</v>
      </c>
      <c r="AP36" s="123">
        <v>-8.5253980641903371E-2</v>
      </c>
    </row>
    <row r="37" spans="1:63" s="10" customFormat="1" ht="19.5" customHeight="1" thickBot="1" x14ac:dyDescent="0.5">
      <c r="A37" s="38" t="s">
        <v>27</v>
      </c>
      <c r="B37" s="139" t="s">
        <v>110</v>
      </c>
      <c r="C37" s="139" t="s">
        <v>110</v>
      </c>
      <c r="D37" s="139" t="s">
        <v>110</v>
      </c>
      <c r="E37" s="139" t="s">
        <v>110</v>
      </c>
      <c r="F37" s="139" t="s">
        <v>110</v>
      </c>
      <c r="G37" s="139" t="s">
        <v>110</v>
      </c>
      <c r="H37" s="139" t="s">
        <v>110</v>
      </c>
      <c r="I37" s="139" t="s">
        <v>110</v>
      </c>
      <c r="J37" s="139" t="s">
        <v>110</v>
      </c>
      <c r="K37" s="139" t="s">
        <v>110</v>
      </c>
      <c r="L37" s="139" t="s">
        <v>110</v>
      </c>
      <c r="M37" s="39">
        <v>136.75011769525688</v>
      </c>
      <c r="N37" s="39">
        <v>145.71586326816856</v>
      </c>
      <c r="O37" s="39">
        <v>155.10558240458997</v>
      </c>
      <c r="P37" s="39">
        <v>166.13915824324246</v>
      </c>
      <c r="Q37" s="39">
        <v>180.35061045786969</v>
      </c>
      <c r="R37" s="39">
        <v>192.03896971091453</v>
      </c>
      <c r="S37" s="39">
        <v>186.42448616702291</v>
      </c>
      <c r="T37" s="39">
        <v>218.44990911408311</v>
      </c>
      <c r="U37" s="39">
        <v>244.50578794207024</v>
      </c>
      <c r="V37" s="39">
        <v>241.26218692325952</v>
      </c>
      <c r="W37" s="39">
        <v>251.32104813945602</v>
      </c>
      <c r="X37" s="39">
        <v>265.9798454763046</v>
      </c>
      <c r="Y37" s="39">
        <v>271.28299279419872</v>
      </c>
      <c r="Z37" s="39">
        <v>302.63299607865798</v>
      </c>
      <c r="AA37" s="39">
        <v>326.2027259601897</v>
      </c>
      <c r="AB37" s="39">
        <v>332.46965801466649</v>
      </c>
      <c r="AC37" s="40">
        <v>320.79914030294134</v>
      </c>
      <c r="AD37" s="40">
        <v>324.89890186392444</v>
      </c>
      <c r="AE37" s="40">
        <v>314.52549444446714</v>
      </c>
      <c r="AF37" s="40">
        <v>343.88618989501435</v>
      </c>
      <c r="AG37" s="40">
        <v>380.23757504344945</v>
      </c>
      <c r="AH37" s="40">
        <v>393.3303124448301</v>
      </c>
      <c r="AI37" s="40">
        <v>387.79166944092657</v>
      </c>
      <c r="AJ37" s="40">
        <v>395.89549666210274</v>
      </c>
      <c r="AK37" s="40">
        <v>436.96042815779754</v>
      </c>
      <c r="AL37" s="40">
        <v>514.13238483295561</v>
      </c>
      <c r="AM37" s="40">
        <v>509.10578176386991</v>
      </c>
      <c r="AN37" s="123">
        <v>0.10372669515547361</v>
      </c>
      <c r="AO37" s="123">
        <v>0.17661085924991204</v>
      </c>
      <c r="AP37" s="123">
        <v>-9.7768652926207844E-3</v>
      </c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s="10" customFormat="1" ht="19.5" customHeight="1" thickTop="1" thickBot="1" x14ac:dyDescent="0.5">
      <c r="A38" s="41" t="s">
        <v>28</v>
      </c>
      <c r="B38" s="42">
        <v>299.71607228118091</v>
      </c>
      <c r="C38" s="42">
        <v>264.55024217158376</v>
      </c>
      <c r="D38" s="42">
        <v>263.09705487974924</v>
      </c>
      <c r="E38" s="42">
        <v>283.9351883396285</v>
      </c>
      <c r="F38" s="42">
        <v>274.20816307861031</v>
      </c>
      <c r="G38" s="42">
        <v>288.82703376267068</v>
      </c>
      <c r="H38" s="42">
        <v>269.09408543234861</v>
      </c>
      <c r="I38" s="42">
        <v>247.63016556105035</v>
      </c>
      <c r="J38" s="42">
        <v>299.43532128546246</v>
      </c>
      <c r="K38" s="42">
        <v>311.72668208004058</v>
      </c>
      <c r="L38" s="42">
        <v>311.61311315866891</v>
      </c>
      <c r="M38" s="42">
        <v>424.4794791671186</v>
      </c>
      <c r="N38" s="42">
        <v>465.32997168393007</v>
      </c>
      <c r="O38" s="42">
        <v>536.89566848195352</v>
      </c>
      <c r="P38" s="42">
        <v>599.46798974486228</v>
      </c>
      <c r="Q38" s="42">
        <v>610.50676340055259</v>
      </c>
      <c r="R38" s="42">
        <v>555.71659062460549</v>
      </c>
      <c r="S38" s="42">
        <v>552.32383616782977</v>
      </c>
      <c r="T38" s="42">
        <v>631.66653842857943</v>
      </c>
      <c r="U38" s="42">
        <v>718.98050912259441</v>
      </c>
      <c r="V38" s="42">
        <v>691.95032979369296</v>
      </c>
      <c r="W38" s="42">
        <v>718.73446161077914</v>
      </c>
      <c r="X38" s="42">
        <v>808.82274474235214</v>
      </c>
      <c r="Y38" s="42">
        <v>843.64513487592239</v>
      </c>
      <c r="Z38" s="42">
        <v>925.36666112188595</v>
      </c>
      <c r="AA38" s="42">
        <v>956.94836944342319</v>
      </c>
      <c r="AB38" s="42">
        <v>965.50388175206569</v>
      </c>
      <c r="AC38" s="43">
        <v>961.83823412124366</v>
      </c>
      <c r="AD38" s="43">
        <v>968.59950505483516</v>
      </c>
      <c r="AE38" s="43">
        <v>936.30415816367849</v>
      </c>
      <c r="AF38" s="43">
        <v>956.72326569265454</v>
      </c>
      <c r="AG38" s="43">
        <v>1127.3003421318863</v>
      </c>
      <c r="AH38" s="43">
        <v>1240.0290704686236</v>
      </c>
      <c r="AI38" s="43">
        <v>1239.2773025510928</v>
      </c>
      <c r="AJ38" s="43">
        <v>1282.0011298037191</v>
      </c>
      <c r="AK38" s="43">
        <v>1296.4996682303058</v>
      </c>
      <c r="AL38" s="43">
        <v>1465.015210541289</v>
      </c>
      <c r="AM38" s="43">
        <v>1403.2465365082342</v>
      </c>
      <c r="AN38" s="123">
        <v>1.1309302378545105E-2</v>
      </c>
      <c r="AO38" s="123">
        <v>0.12997731232820398</v>
      </c>
      <c r="AP38" s="123">
        <v>-4.2162479671615682E-2</v>
      </c>
    </row>
    <row r="39" spans="1:63" ht="18" customHeight="1" thickTop="1" x14ac:dyDescent="0.45">
      <c r="A39" s="142" t="s">
        <v>129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</row>
    <row r="40" spans="1:63" ht="17.25" customHeight="1" x14ac:dyDescent="0.45">
      <c r="A40" s="141" t="s">
        <v>130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</row>
    <row r="41" spans="1:63" ht="31.5" customHeight="1" x14ac:dyDescent="0.45">
      <c r="A41" s="141" t="s">
        <v>113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</row>
    <row r="42" spans="1:63" ht="33" customHeight="1" x14ac:dyDescent="0.45">
      <c r="A42" s="141" t="s">
        <v>29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</row>
    <row r="43" spans="1:63" x14ac:dyDescent="0.45">
      <c r="A43" s="141" t="s">
        <v>30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</row>
    <row r="44" spans="1:63" x14ac:dyDescent="0.45">
      <c r="A44" s="144" t="s">
        <v>31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</row>
    <row r="45" spans="1:63" x14ac:dyDescent="0.45">
      <c r="A45" s="141" t="s">
        <v>131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</row>
    <row r="46" spans="1:63" x14ac:dyDescent="0.45">
      <c r="A46" s="141" t="s">
        <v>132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</row>
    <row r="47" spans="1:63" x14ac:dyDescent="0.45">
      <c r="A47" s="141" t="s">
        <v>32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</row>
    <row r="48" spans="1:63" x14ac:dyDescent="0.45">
      <c r="A48" s="141" t="s">
        <v>33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</row>
    <row r="49" spans="1:39" x14ac:dyDescent="0.45">
      <c r="A49" s="141" t="s">
        <v>114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</row>
    <row r="50" spans="1:39" x14ac:dyDescent="0.45">
      <c r="A50" s="141" t="s">
        <v>136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</row>
  </sheetData>
  <mergeCells count="13">
    <mergeCell ref="A50:AM50"/>
    <mergeCell ref="A49:AM49"/>
    <mergeCell ref="A48:AM48"/>
    <mergeCell ref="A47:AM47"/>
    <mergeCell ref="A46:AM46"/>
    <mergeCell ref="A40:AM40"/>
    <mergeCell ref="A39:AM39"/>
    <mergeCell ref="A6:AI6"/>
    <mergeCell ref="A45:AM45"/>
    <mergeCell ref="A44:AM44"/>
    <mergeCell ref="A43:AM43"/>
    <mergeCell ref="A42:AM42"/>
    <mergeCell ref="A41:AM41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8"/>
  <sheetViews>
    <sheetView showGridLines="0" zoomScale="80" zoomScaleNormal="80" workbookViewId="0">
      <selection activeCell="E24" sqref="E24"/>
    </sheetView>
  </sheetViews>
  <sheetFormatPr defaultColWidth="8.88671875" defaultRowHeight="19.2" x14ac:dyDescent="0.45"/>
  <cols>
    <col min="1" max="1" width="17.33203125" style="3" customWidth="1"/>
    <col min="2" max="2" width="17.88671875" style="3" bestFit="1" customWidth="1"/>
    <col min="3" max="3" width="10.5546875" style="3" bestFit="1" customWidth="1"/>
    <col min="4" max="16384" width="8.88671875" style="3"/>
  </cols>
  <sheetData>
    <row r="1" spans="1:13" x14ac:dyDescent="0.45">
      <c r="A1" s="121" t="s">
        <v>121</v>
      </c>
    </row>
    <row r="2" spans="1:13" x14ac:dyDescent="0.45">
      <c r="A2" s="3" t="s">
        <v>122</v>
      </c>
    </row>
    <row r="3" spans="1:13" x14ac:dyDescent="0.45">
      <c r="A3" s="3" t="s">
        <v>123</v>
      </c>
    </row>
    <row r="5" spans="1:13" ht="18" customHeight="1" x14ac:dyDescent="0.45">
      <c r="A5" s="124" t="s">
        <v>77</v>
      </c>
      <c r="B5" s="124"/>
      <c r="C5" s="124"/>
      <c r="D5" s="125"/>
      <c r="E5" s="125"/>
      <c r="F5" s="125"/>
      <c r="G5" s="125"/>
      <c r="H5" s="125"/>
      <c r="I5" s="125"/>
      <c r="J5" s="125"/>
      <c r="K5" s="125"/>
      <c r="L5" s="125"/>
      <c r="M5" s="15"/>
    </row>
    <row r="6" spans="1:13" ht="18" customHeight="1" x14ac:dyDescent="0.45">
      <c r="A6" s="124" t="s">
        <v>78</v>
      </c>
      <c r="B6" s="124"/>
      <c r="C6" s="124"/>
      <c r="D6" s="125"/>
      <c r="E6" s="125"/>
      <c r="F6" s="125"/>
      <c r="G6" s="125"/>
      <c r="H6" s="125"/>
      <c r="I6" s="125"/>
      <c r="J6" s="125"/>
      <c r="K6" s="125"/>
      <c r="L6" s="125"/>
      <c r="M6" s="15"/>
    </row>
    <row r="7" spans="1:13" x14ac:dyDescent="0.45">
      <c r="A7" s="109"/>
    </row>
    <row r="8" spans="1:13" ht="39" thickBot="1" x14ac:dyDescent="0.5">
      <c r="A8" s="110" t="s">
        <v>79</v>
      </c>
      <c r="B8" s="111" t="s">
        <v>80</v>
      </c>
      <c r="C8" s="112" t="s">
        <v>81</v>
      </c>
    </row>
    <row r="9" spans="1:13" ht="16.5" customHeight="1" thickTop="1" x14ac:dyDescent="0.45">
      <c r="A9" s="113">
        <v>1990</v>
      </c>
      <c r="B9" s="114">
        <v>100</v>
      </c>
      <c r="C9" s="115" t="s">
        <v>110</v>
      </c>
    </row>
    <row r="10" spans="1:13" ht="16.5" customHeight="1" x14ac:dyDescent="0.45">
      <c r="A10" s="116">
        <v>1991</v>
      </c>
      <c r="B10" s="117">
        <v>100.27530507723812</v>
      </c>
      <c r="C10" s="118">
        <v>0.27530507723811581</v>
      </c>
    </row>
    <row r="11" spans="1:13" ht="16.5" customHeight="1" x14ac:dyDescent="0.45">
      <c r="A11" s="119">
        <v>1992</v>
      </c>
      <c r="B11" s="114">
        <v>106.20337614689583</v>
      </c>
      <c r="C11" s="120">
        <v>5.911795596225371</v>
      </c>
    </row>
    <row r="12" spans="1:13" ht="16.5" customHeight="1" x14ac:dyDescent="0.45">
      <c r="A12" s="116">
        <v>1993</v>
      </c>
      <c r="B12" s="117">
        <v>104.57013107177708</v>
      </c>
      <c r="C12" s="118">
        <v>-1.5378466621058433</v>
      </c>
    </row>
    <row r="13" spans="1:13" ht="16.5" customHeight="1" x14ac:dyDescent="0.45">
      <c r="A13" s="119">
        <v>1994</v>
      </c>
      <c r="B13" s="114">
        <v>114.16378114998278</v>
      </c>
      <c r="C13" s="120">
        <v>9.1743693728571518</v>
      </c>
    </row>
    <row r="14" spans="1:13" ht="16.5" customHeight="1" x14ac:dyDescent="0.45">
      <c r="A14" s="116">
        <v>1995</v>
      </c>
      <c r="B14" s="117">
        <v>115.0243365219558</v>
      </c>
      <c r="C14" s="118">
        <v>0.75379018047980173</v>
      </c>
    </row>
    <row r="15" spans="1:13" ht="16.5" customHeight="1" x14ac:dyDescent="0.45">
      <c r="A15" s="119">
        <v>1996</v>
      </c>
      <c r="B15" s="114">
        <v>106.55186735424465</v>
      </c>
      <c r="C15" s="120">
        <v>-7.3658057276374134</v>
      </c>
    </row>
    <row r="16" spans="1:13" ht="16.5" customHeight="1" x14ac:dyDescent="0.45">
      <c r="A16" s="116">
        <v>1997</v>
      </c>
      <c r="B16" s="117">
        <v>114.03726174297621</v>
      </c>
      <c r="C16" s="118">
        <v>7.0251179773747747</v>
      </c>
    </row>
    <row r="17" spans="1:3" ht="16.5" customHeight="1" x14ac:dyDescent="0.45">
      <c r="A17" s="119">
        <v>1998</v>
      </c>
      <c r="B17" s="114">
        <v>117.31915303619954</v>
      </c>
      <c r="C17" s="120">
        <v>2.8779113449954994</v>
      </c>
    </row>
    <row r="18" spans="1:3" ht="16.5" customHeight="1" x14ac:dyDescent="0.45">
      <c r="A18" s="116">
        <v>1999</v>
      </c>
      <c r="B18" s="117">
        <v>124.73428473228039</v>
      </c>
      <c r="C18" s="118">
        <v>6.3204783738873953</v>
      </c>
    </row>
    <row r="19" spans="1:3" ht="16.5" customHeight="1" x14ac:dyDescent="0.45">
      <c r="A19" s="119">
        <v>2000</v>
      </c>
      <c r="B19" s="114">
        <v>128.2930427050309</v>
      </c>
      <c r="C19" s="120">
        <v>2.8530712148538346</v>
      </c>
    </row>
    <row r="20" spans="1:3" ht="16.5" customHeight="1" x14ac:dyDescent="0.45">
      <c r="A20" s="116">
        <v>2001</v>
      </c>
      <c r="B20" s="117">
        <v>136.97467822597082</v>
      </c>
      <c r="C20" s="118">
        <v>6.7670353262262122</v>
      </c>
    </row>
    <row r="21" spans="1:3" ht="16.5" customHeight="1" x14ac:dyDescent="0.45">
      <c r="A21" s="119">
        <v>2002</v>
      </c>
      <c r="B21" s="114">
        <v>139.51013982605832</v>
      </c>
      <c r="C21" s="120">
        <v>1.8510440272067528</v>
      </c>
    </row>
    <row r="22" spans="1:3" ht="16.5" customHeight="1" x14ac:dyDescent="0.45">
      <c r="A22" s="116">
        <v>2003</v>
      </c>
      <c r="B22" s="117">
        <v>153.86772745036896</v>
      </c>
      <c r="C22" s="118">
        <v>10.291429456103854</v>
      </c>
    </row>
    <row r="23" spans="1:3" ht="16.5" customHeight="1" x14ac:dyDescent="0.45">
      <c r="A23" s="119">
        <v>2004</v>
      </c>
      <c r="B23" s="114">
        <v>159.64137908018984</v>
      </c>
      <c r="C23" s="120">
        <v>3.7523473736123156</v>
      </c>
    </row>
    <row r="24" spans="1:3" ht="16.5" customHeight="1" x14ac:dyDescent="0.45">
      <c r="A24" s="116">
        <v>2005</v>
      </c>
      <c r="B24" s="117">
        <v>157.13592812127436</v>
      </c>
      <c r="C24" s="118">
        <v>-1.5694245272442526</v>
      </c>
    </row>
    <row r="25" spans="1:3" ht="16.5" customHeight="1" x14ac:dyDescent="0.45">
      <c r="A25" s="119">
        <v>2006</v>
      </c>
      <c r="B25" s="114">
        <v>164.85795860548876</v>
      </c>
      <c r="C25" s="120">
        <v>4.9142360862594661</v>
      </c>
    </row>
    <row r="26" spans="1:3" ht="16.5" customHeight="1" x14ac:dyDescent="0.45">
      <c r="A26" s="116">
        <v>2007</v>
      </c>
      <c r="B26" s="117">
        <v>180.78064006776765</v>
      </c>
      <c r="C26" s="118">
        <v>9.6584244988635692</v>
      </c>
    </row>
    <row r="27" spans="1:3" ht="16.5" customHeight="1" x14ac:dyDescent="0.45">
      <c r="A27" s="119">
        <v>2008</v>
      </c>
      <c r="B27" s="114">
        <v>196.90957977720942</v>
      </c>
      <c r="C27" s="120">
        <v>8.9218290760535268</v>
      </c>
    </row>
    <row r="28" spans="1:3" ht="16.5" customHeight="1" x14ac:dyDescent="0.45">
      <c r="A28" s="116">
        <v>2009</v>
      </c>
      <c r="B28" s="117">
        <v>190.30947676981953</v>
      </c>
      <c r="C28" s="118">
        <v>-3.3518445445150431</v>
      </c>
    </row>
    <row r="29" spans="1:3" ht="16.5" customHeight="1" x14ac:dyDescent="0.45">
      <c r="A29" s="119">
        <v>2010</v>
      </c>
      <c r="B29" s="114">
        <v>203.58132140625628</v>
      </c>
      <c r="C29" s="120">
        <v>6.9738222508430994</v>
      </c>
    </row>
    <row r="30" spans="1:3" ht="16.5" customHeight="1" x14ac:dyDescent="0.45">
      <c r="A30" s="116">
        <v>2011</v>
      </c>
      <c r="B30" s="117">
        <v>217.04060018402259</v>
      </c>
      <c r="C30" s="118">
        <v>6.6112542569205939</v>
      </c>
    </row>
    <row r="31" spans="1:3" ht="16.5" customHeight="1" x14ac:dyDescent="0.45">
      <c r="A31" s="119">
        <v>2012</v>
      </c>
      <c r="B31" s="114">
        <v>210.93205316011404</v>
      </c>
      <c r="C31" s="120">
        <v>-2.8144720475013858</v>
      </c>
    </row>
    <row r="32" spans="1:3" ht="16.5" customHeight="1" x14ac:dyDescent="0.45">
      <c r="A32" s="116">
        <v>2013</v>
      </c>
      <c r="B32" s="117">
        <v>228.00911847668428</v>
      </c>
      <c r="C32" s="118">
        <v>8.0960029832959552</v>
      </c>
    </row>
    <row r="33" spans="1:12" ht="16.5" customHeight="1" x14ac:dyDescent="0.45">
      <c r="A33" s="119">
        <v>2014</v>
      </c>
      <c r="B33" s="114">
        <v>232.56171197227314</v>
      </c>
      <c r="C33" s="120">
        <v>1.9966716796260078</v>
      </c>
    </row>
    <row r="34" spans="1:12" ht="16.5" customHeight="1" x14ac:dyDescent="0.45">
      <c r="A34" s="116">
        <v>2015</v>
      </c>
      <c r="B34" s="117">
        <v>242.31800918291268</v>
      </c>
      <c r="C34" s="118">
        <v>4.1951433569609735</v>
      </c>
    </row>
    <row r="35" spans="1:12" ht="16.5" customHeight="1" x14ac:dyDescent="0.45">
      <c r="A35" s="119">
        <v>2016</v>
      </c>
      <c r="B35" s="114">
        <v>228.23864268484809</v>
      </c>
      <c r="C35" s="120">
        <v>-5.8102848176822217</v>
      </c>
    </row>
    <row r="36" spans="1:12" ht="16.5" customHeight="1" x14ac:dyDescent="0.45">
      <c r="A36" s="116">
        <v>2017</v>
      </c>
      <c r="B36" s="117">
        <v>253.8258521235316</v>
      </c>
      <c r="C36" s="118">
        <v>11.210726254630918</v>
      </c>
    </row>
    <row r="37" spans="1:12" ht="16.5" customHeight="1" x14ac:dyDescent="0.45">
      <c r="A37" s="119">
        <v>2018</v>
      </c>
      <c r="B37" s="114">
        <v>245.13449547955108</v>
      </c>
      <c r="C37" s="120">
        <v>-3.4241416196450429</v>
      </c>
    </row>
    <row r="38" spans="1:12" ht="16.5" customHeight="1" x14ac:dyDescent="0.45">
      <c r="A38" s="116">
        <v>2019</v>
      </c>
      <c r="B38" s="117">
        <v>248.61895382494558</v>
      </c>
      <c r="C38" s="118">
        <v>1.421447576595833</v>
      </c>
    </row>
    <row r="39" spans="1:12" ht="16.5" customHeight="1" x14ac:dyDescent="0.45">
      <c r="A39" s="119">
        <v>2020</v>
      </c>
      <c r="B39" s="114">
        <v>258.84777688038417</v>
      </c>
      <c r="C39" s="120">
        <v>4.1142571385127722</v>
      </c>
    </row>
    <row r="40" spans="1:12" ht="16.5" customHeight="1" x14ac:dyDescent="0.45">
      <c r="A40" s="116">
        <v>2021</v>
      </c>
      <c r="B40" s="117">
        <v>254.98782385273259</v>
      </c>
      <c r="C40" s="118">
        <v>-1.4912057867258806</v>
      </c>
    </row>
    <row r="41" spans="1:12" ht="16.5" customHeight="1" x14ac:dyDescent="0.45">
      <c r="A41" s="119">
        <v>2022</v>
      </c>
      <c r="B41" s="114">
        <v>256.90396455429726</v>
      </c>
      <c r="C41" s="120">
        <v>0.75146360818833946</v>
      </c>
    </row>
    <row r="42" spans="1:12" ht="16.5" customHeight="1" x14ac:dyDescent="0.45">
      <c r="A42" s="116">
        <v>2023</v>
      </c>
      <c r="B42" s="117">
        <v>298.26925574804238</v>
      </c>
      <c r="C42" s="118">
        <v>16.101460818446213</v>
      </c>
    </row>
    <row r="43" spans="1:12" ht="16.5" customHeight="1" x14ac:dyDescent="0.45">
      <c r="A43" s="130">
        <v>2024</v>
      </c>
      <c r="B43" s="114">
        <v>285.79880772041628</v>
      </c>
      <c r="C43" s="120">
        <v>-4.1809364482943199</v>
      </c>
    </row>
    <row r="44" spans="1:12" ht="16.5" customHeight="1" x14ac:dyDescent="0.45">
      <c r="A44" s="116">
        <v>2025</v>
      </c>
      <c r="B44" s="117">
        <v>320.78639458262313</v>
      </c>
      <c r="C44" s="118">
        <v>12.242033877353887</v>
      </c>
    </row>
    <row r="45" spans="1:12" ht="16.5" customHeight="1" x14ac:dyDescent="0.45">
      <c r="A45" s="131">
        <v>2026</v>
      </c>
      <c r="B45" s="132">
        <v>326.53935339108352</v>
      </c>
      <c r="C45" s="133">
        <v>1.7933923961911156</v>
      </c>
    </row>
    <row r="46" spans="1:12" x14ac:dyDescent="0.45">
      <c r="A46" s="148" t="s">
        <v>137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</row>
    <row r="47" spans="1:12" x14ac:dyDescent="0.45">
      <c r="A47" s="148" t="s">
        <v>134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</row>
    <row r="48" spans="1:12" x14ac:dyDescent="0.45">
      <c r="A48" s="148" t="s">
        <v>82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</row>
  </sheetData>
  <mergeCells count="3">
    <mergeCell ref="A48:L48"/>
    <mergeCell ref="A47:L47"/>
    <mergeCell ref="A46:L4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8"/>
  <sheetViews>
    <sheetView showGridLines="0" zoomScale="80" zoomScaleNormal="80" workbookViewId="0">
      <selection activeCell="A4" sqref="A4"/>
    </sheetView>
  </sheetViews>
  <sheetFormatPr defaultColWidth="9.109375" defaultRowHeight="17.399999999999999" customHeight="1" x14ac:dyDescent="0.45"/>
  <cols>
    <col min="1" max="1" width="27.33203125" style="3" customWidth="1"/>
    <col min="2" max="7" width="20.5546875" style="3" bestFit="1" customWidth="1"/>
    <col min="8" max="8" width="10.109375" style="3" bestFit="1" customWidth="1"/>
    <col min="9" max="9" width="10.33203125" style="3" bestFit="1" customWidth="1"/>
    <col min="10" max="10" width="9.5546875" style="3" bestFit="1" customWidth="1"/>
    <col min="11" max="11" width="9.109375" style="3" bestFit="1" customWidth="1"/>
    <col min="12" max="12" width="10.33203125" style="3" bestFit="1" customWidth="1"/>
    <col min="13" max="16384" width="9.109375" style="3"/>
  </cols>
  <sheetData>
    <row r="1" spans="1:12" ht="17.399999999999999" customHeight="1" x14ac:dyDescent="0.45">
      <c r="A1" s="121" t="s">
        <v>121</v>
      </c>
    </row>
    <row r="2" spans="1:12" ht="17.399999999999999" customHeight="1" x14ac:dyDescent="0.45">
      <c r="A2" s="3" t="s">
        <v>122</v>
      </c>
    </row>
    <row r="3" spans="1:12" ht="17.399999999999999" customHeight="1" x14ac:dyDescent="0.45">
      <c r="A3" s="3" t="s">
        <v>123</v>
      </c>
    </row>
    <row r="5" spans="1:12" ht="17.399999999999999" customHeight="1" x14ac:dyDescent="0.45">
      <c r="A5" s="149" t="s">
        <v>83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2" ht="17.399999999999999" customHeight="1" x14ac:dyDescent="0.45">
      <c r="B6" s="150" t="s">
        <v>84</v>
      </c>
      <c r="C6" s="150"/>
      <c r="D6" s="150"/>
      <c r="E6" s="150"/>
      <c r="F6" s="150"/>
      <c r="G6" s="150"/>
      <c r="H6" s="150" t="s">
        <v>85</v>
      </c>
      <c r="I6" s="150"/>
      <c r="J6" s="150"/>
      <c r="K6" s="150"/>
      <c r="L6" s="150"/>
    </row>
    <row r="7" spans="1:12" s="10" customFormat="1" ht="19.5" customHeight="1" thickBot="1" x14ac:dyDescent="0.5">
      <c r="A7" s="62" t="s">
        <v>2</v>
      </c>
      <c r="B7" s="63">
        <v>46082</v>
      </c>
      <c r="C7" s="64">
        <v>46113</v>
      </c>
      <c r="D7" s="64">
        <v>46143</v>
      </c>
      <c r="E7" s="64">
        <v>46174</v>
      </c>
      <c r="F7" s="64">
        <v>46204</v>
      </c>
      <c r="G7" s="65">
        <v>46235</v>
      </c>
      <c r="H7" s="63" t="s">
        <v>124</v>
      </c>
      <c r="I7" s="64" t="s">
        <v>125</v>
      </c>
      <c r="J7" s="64" t="s">
        <v>126</v>
      </c>
      <c r="K7" s="66" t="s">
        <v>127</v>
      </c>
      <c r="L7" s="65" t="s">
        <v>128</v>
      </c>
    </row>
    <row r="8" spans="1:12" s="15" customFormat="1" ht="19.5" customHeight="1" thickTop="1" x14ac:dyDescent="0.45">
      <c r="A8" s="67" t="s">
        <v>86</v>
      </c>
      <c r="B8" s="68">
        <v>30698994219.762478</v>
      </c>
      <c r="C8" s="69">
        <v>32036395143.655857</v>
      </c>
      <c r="D8" s="69">
        <v>32662920399.219372</v>
      </c>
      <c r="E8" s="69">
        <v>33723109727.063786</v>
      </c>
      <c r="F8" s="69">
        <v>34274017842.985081</v>
      </c>
      <c r="G8" s="70">
        <v>35141484290.035736</v>
      </c>
      <c r="H8" s="71">
        <v>4.3564975266597639</v>
      </c>
      <c r="I8" s="72">
        <v>1.9556671490474686</v>
      </c>
      <c r="J8" s="72">
        <v>3.2458497736465475</v>
      </c>
      <c r="K8" s="73">
        <v>1.6336219298280552</v>
      </c>
      <c r="L8" s="74">
        <v>2.5309739028107625</v>
      </c>
    </row>
    <row r="9" spans="1:12" s="15" customFormat="1" ht="19.5" customHeight="1" x14ac:dyDescent="0.45">
      <c r="A9" s="75" t="s">
        <v>5</v>
      </c>
      <c r="B9" s="76">
        <v>5484997459.720192</v>
      </c>
      <c r="C9" s="77">
        <v>5468715920.7195196</v>
      </c>
      <c r="D9" s="77">
        <v>5399534061.1904984</v>
      </c>
      <c r="E9" s="77">
        <v>5261722079.0421095</v>
      </c>
      <c r="F9" s="77">
        <v>5147229384.1333246</v>
      </c>
      <c r="G9" s="78">
        <v>5123814711.2454691</v>
      </c>
      <c r="H9" s="79">
        <v>-0.29683767622935564</v>
      </c>
      <c r="I9" s="80">
        <v>-1.2650476004231526</v>
      </c>
      <c r="J9" s="80">
        <v>-2.5522939680836854</v>
      </c>
      <c r="K9" s="81">
        <v>-2.1759548145809382</v>
      </c>
      <c r="L9" s="82">
        <v>-0.45489857048206517</v>
      </c>
    </row>
    <row r="10" spans="1:12" s="15" customFormat="1" ht="19.5" customHeight="1" x14ac:dyDescent="0.45">
      <c r="A10" s="67" t="s">
        <v>6</v>
      </c>
      <c r="B10" s="68">
        <v>14627388019.564568</v>
      </c>
      <c r="C10" s="69">
        <v>14730549635.734177</v>
      </c>
      <c r="D10" s="69">
        <v>14847158284.542637</v>
      </c>
      <c r="E10" s="69">
        <v>14936820588.338379</v>
      </c>
      <c r="F10" s="69">
        <v>15197178104.149302</v>
      </c>
      <c r="G10" s="70">
        <v>15551363356.92197</v>
      </c>
      <c r="H10" s="83">
        <v>0.70526341429943962</v>
      </c>
      <c r="I10" s="84">
        <v>0.79161098324249668</v>
      </c>
      <c r="J10" s="84">
        <v>0.6039021210482387</v>
      </c>
      <c r="K10" s="85">
        <v>1.7430584659642534</v>
      </c>
      <c r="L10" s="86">
        <v>2.33059881476263</v>
      </c>
    </row>
    <row r="11" spans="1:12" s="15" customFormat="1" ht="19.5" customHeight="1" x14ac:dyDescent="0.45">
      <c r="A11" s="75" t="s">
        <v>7</v>
      </c>
      <c r="B11" s="76">
        <v>22706732997.907597</v>
      </c>
      <c r="C11" s="77">
        <v>22539782097.141037</v>
      </c>
      <c r="D11" s="77">
        <v>22368081733.303841</v>
      </c>
      <c r="E11" s="77">
        <v>22089557863.020157</v>
      </c>
      <c r="F11" s="77">
        <v>21834880856.406914</v>
      </c>
      <c r="G11" s="78">
        <v>21559112013.460609</v>
      </c>
      <c r="H11" s="79">
        <v>-0.73524844275019152</v>
      </c>
      <c r="I11" s="80">
        <v>-0.7617658551320905</v>
      </c>
      <c r="J11" s="80">
        <v>-1.2451844266510803</v>
      </c>
      <c r="K11" s="81">
        <v>-1.1529293985534927</v>
      </c>
      <c r="L11" s="82">
        <v>-1.2629738845833294</v>
      </c>
    </row>
    <row r="12" spans="1:12" s="15" customFormat="1" ht="19.5" customHeight="1" x14ac:dyDescent="0.45">
      <c r="A12" s="67" t="s">
        <v>8</v>
      </c>
      <c r="B12" s="68">
        <v>8746038212.0952587</v>
      </c>
      <c r="C12" s="69">
        <v>9233507272.685297</v>
      </c>
      <c r="D12" s="69">
        <v>11241787133.496439</v>
      </c>
      <c r="E12" s="69">
        <v>12696366458.349752</v>
      </c>
      <c r="F12" s="69">
        <v>13060546602.954506</v>
      </c>
      <c r="G12" s="70">
        <v>12681462101.198505</v>
      </c>
      <c r="H12" s="83">
        <v>5.5735985685026801</v>
      </c>
      <c r="I12" s="84">
        <v>21.749913673129019</v>
      </c>
      <c r="J12" s="84">
        <v>12.939039919366513</v>
      </c>
      <c r="K12" s="85">
        <v>2.8683808536831501</v>
      </c>
      <c r="L12" s="86">
        <v>-2.902516359232965</v>
      </c>
    </row>
    <row r="13" spans="1:12" s="15" customFormat="1" ht="19.5" customHeight="1" x14ac:dyDescent="0.45">
      <c r="A13" s="75" t="s">
        <v>9</v>
      </c>
      <c r="B13" s="76">
        <v>5663876675.5280771</v>
      </c>
      <c r="C13" s="77">
        <v>5335840695.9692326</v>
      </c>
      <c r="D13" s="77">
        <v>5100348875.9300613</v>
      </c>
      <c r="E13" s="77">
        <v>4975448639.883935</v>
      </c>
      <c r="F13" s="77">
        <v>5077223862.2194815</v>
      </c>
      <c r="G13" s="78">
        <v>5164871560.5040865</v>
      </c>
      <c r="H13" s="79">
        <v>-5.7917217897096922</v>
      </c>
      <c r="I13" s="80">
        <v>-4.4133967533375724</v>
      </c>
      <c r="J13" s="80">
        <v>-2.4488567171466413</v>
      </c>
      <c r="K13" s="81">
        <v>2.0455486470044359</v>
      </c>
      <c r="L13" s="82">
        <v>1.7262917819481416</v>
      </c>
    </row>
    <row r="14" spans="1:12" s="15" customFormat="1" ht="19.5" customHeight="1" x14ac:dyDescent="0.45">
      <c r="A14" s="67" t="s">
        <v>10</v>
      </c>
      <c r="B14" s="68">
        <v>113435044139.72296</v>
      </c>
      <c r="C14" s="69">
        <v>110385446150.95074</v>
      </c>
      <c r="D14" s="69">
        <v>107870648909.90222</v>
      </c>
      <c r="E14" s="69">
        <v>103544213826.16449</v>
      </c>
      <c r="F14" s="69">
        <v>103536334666.17792</v>
      </c>
      <c r="G14" s="70">
        <v>102949256441.16823</v>
      </c>
      <c r="H14" s="83">
        <v>-2.6884090466927413</v>
      </c>
      <c r="I14" s="84">
        <v>-2.2781963825281526</v>
      </c>
      <c r="J14" s="84">
        <v>-4.0107620816774219</v>
      </c>
      <c r="K14" s="85">
        <v>-7.6094643007285079E-3</v>
      </c>
      <c r="L14" s="86">
        <v>-0.56702627816848095</v>
      </c>
    </row>
    <row r="15" spans="1:12" s="15" customFormat="1" ht="19.5" customHeight="1" x14ac:dyDescent="0.45">
      <c r="A15" s="75" t="s">
        <v>11</v>
      </c>
      <c r="B15" s="76">
        <v>110745333214.54492</v>
      </c>
      <c r="C15" s="77">
        <v>110056383369.28781</v>
      </c>
      <c r="D15" s="77">
        <v>109021993706.04301</v>
      </c>
      <c r="E15" s="77">
        <v>107908184182.63557</v>
      </c>
      <c r="F15" s="77">
        <v>108814944279.43279</v>
      </c>
      <c r="G15" s="78">
        <v>106374871512.59711</v>
      </c>
      <c r="H15" s="79">
        <v>-0.62210282389274507</v>
      </c>
      <c r="I15" s="80">
        <v>-0.93987248315616778</v>
      </c>
      <c r="J15" s="80">
        <v>-1.0216374563930763</v>
      </c>
      <c r="K15" s="81">
        <v>0.8403070662948986</v>
      </c>
      <c r="L15" s="82">
        <v>-2.2424059332968649</v>
      </c>
    </row>
    <row r="16" spans="1:12" s="15" customFormat="1" ht="19.5" customHeight="1" x14ac:dyDescent="0.45">
      <c r="A16" s="67" t="s">
        <v>12</v>
      </c>
      <c r="B16" s="68">
        <v>13693678491.87245</v>
      </c>
      <c r="C16" s="69">
        <v>13373961889.92008</v>
      </c>
      <c r="D16" s="69">
        <v>13505712050.725618</v>
      </c>
      <c r="E16" s="69">
        <v>13891910780.463461</v>
      </c>
      <c r="F16" s="69">
        <v>13946516619.345011</v>
      </c>
      <c r="G16" s="70">
        <v>14139871851.013453</v>
      </c>
      <c r="H16" s="83">
        <v>-2.334775145642054</v>
      </c>
      <c r="I16" s="84">
        <v>0.98512439238247484</v>
      </c>
      <c r="J16" s="84">
        <v>2.8595214253593682</v>
      </c>
      <c r="K16" s="85">
        <v>0.3930765158551397</v>
      </c>
      <c r="L16" s="86">
        <v>1.3864052002794836</v>
      </c>
    </row>
    <row r="17" spans="1:12" s="15" customFormat="1" ht="19.5" customHeight="1" x14ac:dyDescent="0.45">
      <c r="A17" s="75" t="s">
        <v>13</v>
      </c>
      <c r="B17" s="76">
        <v>15751372900.051394</v>
      </c>
      <c r="C17" s="77">
        <v>15743741353.948866</v>
      </c>
      <c r="D17" s="77">
        <v>15420991810.297413</v>
      </c>
      <c r="E17" s="77">
        <v>14961806828.223391</v>
      </c>
      <c r="F17" s="77">
        <v>14474699588.008743</v>
      </c>
      <c r="G17" s="78">
        <v>14091239454.12595</v>
      </c>
      <c r="H17" s="79">
        <v>-4.8450037663083645E-2</v>
      </c>
      <c r="I17" s="80">
        <v>-2.0500180763608711</v>
      </c>
      <c r="J17" s="80">
        <v>-2.9776617984285547</v>
      </c>
      <c r="K17" s="81">
        <v>-3.2556712287969525</v>
      </c>
      <c r="L17" s="82">
        <v>-2.6491750764932154</v>
      </c>
    </row>
    <row r="18" spans="1:12" s="15" customFormat="1" ht="19.5" customHeight="1" x14ac:dyDescent="0.45">
      <c r="A18" s="67" t="s">
        <v>14</v>
      </c>
      <c r="B18" s="68">
        <v>122642430.44418736</v>
      </c>
      <c r="C18" s="69">
        <v>122650674.67752403</v>
      </c>
      <c r="D18" s="69">
        <v>123400485.68113841</v>
      </c>
      <c r="E18" s="69">
        <v>124742341.36249405</v>
      </c>
      <c r="F18" s="69">
        <v>127017243.01577283</v>
      </c>
      <c r="G18" s="70">
        <v>128711158.59844473</v>
      </c>
      <c r="H18" s="83">
        <v>6.7221705463804682E-3</v>
      </c>
      <c r="I18" s="84">
        <v>0.61133867024034672</v>
      </c>
      <c r="J18" s="84">
        <v>1.0873990276042633</v>
      </c>
      <c r="K18" s="85">
        <v>1.8236804187184985</v>
      </c>
      <c r="L18" s="86">
        <v>1.333610730679724</v>
      </c>
    </row>
    <row r="19" spans="1:12" s="15" customFormat="1" ht="19.5" customHeight="1" x14ac:dyDescent="0.45">
      <c r="A19" s="75" t="s">
        <v>15</v>
      </c>
      <c r="B19" s="76">
        <v>23615554494.589104</v>
      </c>
      <c r="C19" s="77">
        <v>22661136490.470032</v>
      </c>
      <c r="D19" s="77">
        <v>21838037172.026482</v>
      </c>
      <c r="E19" s="77">
        <v>21500890343.135994</v>
      </c>
      <c r="F19" s="77">
        <v>21289843190.257172</v>
      </c>
      <c r="G19" s="78">
        <v>21224570327.831406</v>
      </c>
      <c r="H19" s="79">
        <v>-4.0414803909760044</v>
      </c>
      <c r="I19" s="80">
        <v>-3.6322067023853766</v>
      </c>
      <c r="J19" s="80">
        <v>-1.5438513371630158</v>
      </c>
      <c r="K19" s="81">
        <v>-0.98157401628811147</v>
      </c>
      <c r="L19" s="82">
        <v>-0.30659156031566104</v>
      </c>
    </row>
    <row r="20" spans="1:12" s="15" customFormat="1" ht="19.5" customHeight="1" x14ac:dyDescent="0.45">
      <c r="A20" s="67" t="s">
        <v>16</v>
      </c>
      <c r="B20" s="68">
        <v>162074221339.81531</v>
      </c>
      <c r="C20" s="69">
        <v>160180877301.09784</v>
      </c>
      <c r="D20" s="69">
        <v>159660957279.9642</v>
      </c>
      <c r="E20" s="69">
        <v>154107665744.09494</v>
      </c>
      <c r="F20" s="69">
        <v>158508455807.35532</v>
      </c>
      <c r="G20" s="70">
        <v>158006152330.43542</v>
      </c>
      <c r="H20" s="83">
        <v>-1.1681956717519926</v>
      </c>
      <c r="I20" s="84">
        <v>-0.32458307751450644</v>
      </c>
      <c r="J20" s="84">
        <v>-3.4781775272282767</v>
      </c>
      <c r="K20" s="85">
        <v>2.8556594131846413</v>
      </c>
      <c r="L20" s="86">
        <v>-0.31689380504114073</v>
      </c>
    </row>
    <row r="21" spans="1:12" s="15" customFormat="1" ht="19.5" customHeight="1" x14ac:dyDescent="0.45">
      <c r="A21" s="75" t="s">
        <v>17</v>
      </c>
      <c r="B21" s="76">
        <v>338032717959.46307</v>
      </c>
      <c r="C21" s="77">
        <v>333881088103.9978</v>
      </c>
      <c r="D21" s="77">
        <v>333179952177.05481</v>
      </c>
      <c r="E21" s="77">
        <v>333187461394.32855</v>
      </c>
      <c r="F21" s="77">
        <v>336240760055.4707</v>
      </c>
      <c r="G21" s="78">
        <v>340625663445.67566</v>
      </c>
      <c r="H21" s="79">
        <v>-1.2281739710068962</v>
      </c>
      <c r="I21" s="80">
        <v>-0.20999569964400555</v>
      </c>
      <c r="J21" s="80">
        <v>2.2538022545148806E-3</v>
      </c>
      <c r="K21" s="81">
        <v>0.91639062537487437</v>
      </c>
      <c r="L21" s="82">
        <v>1.3040963235633862</v>
      </c>
    </row>
    <row r="22" spans="1:12" s="15" customFormat="1" ht="19.5" customHeight="1" x14ac:dyDescent="0.45">
      <c r="A22" s="67" t="s">
        <v>18</v>
      </c>
      <c r="B22" s="68">
        <v>19228962318.223526</v>
      </c>
      <c r="C22" s="69">
        <v>20504981662.089664</v>
      </c>
      <c r="D22" s="69">
        <v>22131887068.243393</v>
      </c>
      <c r="E22" s="69">
        <v>22927209469.672226</v>
      </c>
      <c r="F22" s="69">
        <v>22321766063.838585</v>
      </c>
      <c r="G22" s="70">
        <v>21133164336.41959</v>
      </c>
      <c r="H22" s="83">
        <v>6.6359240958979937</v>
      </c>
      <c r="I22" s="84">
        <v>7.9341958601290008</v>
      </c>
      <c r="J22" s="84">
        <v>3.5935589178476501</v>
      </c>
      <c r="K22" s="85">
        <v>-2.640719999677732</v>
      </c>
      <c r="L22" s="86">
        <v>-5.3248552288366557</v>
      </c>
    </row>
    <row r="23" spans="1:12" s="15" customFormat="1" ht="19.5" customHeight="1" x14ac:dyDescent="0.45">
      <c r="A23" s="75" t="s">
        <v>19</v>
      </c>
      <c r="B23" s="76">
        <v>8535383658.3732548</v>
      </c>
      <c r="C23" s="77">
        <v>8596967822.3962059</v>
      </c>
      <c r="D23" s="77">
        <v>8694822758.9351006</v>
      </c>
      <c r="E23" s="77">
        <v>8168572526.9841585</v>
      </c>
      <c r="F23" s="77">
        <v>7934382565.5602322</v>
      </c>
      <c r="G23" s="78">
        <v>8000781975.2890215</v>
      </c>
      <c r="H23" s="79">
        <v>0.72151606170083316</v>
      </c>
      <c r="I23" s="80">
        <v>1.1382494218946659</v>
      </c>
      <c r="J23" s="80">
        <v>-6.0524549670681775</v>
      </c>
      <c r="K23" s="81">
        <v>-2.8669631156520992</v>
      </c>
      <c r="L23" s="82">
        <v>0.83685667007034059</v>
      </c>
    </row>
    <row r="24" spans="1:12" s="15" customFormat="1" ht="19.5" customHeight="1" x14ac:dyDescent="0.45">
      <c r="A24" s="67" t="s">
        <v>20</v>
      </c>
      <c r="B24" s="68">
        <v>11835118249.873703</v>
      </c>
      <c r="C24" s="69">
        <v>11767913714.827293</v>
      </c>
      <c r="D24" s="69">
        <v>11509941838.197134</v>
      </c>
      <c r="E24" s="69">
        <v>12094709484.207733</v>
      </c>
      <c r="F24" s="69">
        <v>12110349497.461191</v>
      </c>
      <c r="G24" s="70">
        <v>12244363877.843702</v>
      </c>
      <c r="H24" s="83">
        <v>-0.56783999642020522</v>
      </c>
      <c r="I24" s="84">
        <v>-2.1921632235042732</v>
      </c>
      <c r="J24" s="84">
        <v>5.0805438831148297</v>
      </c>
      <c r="K24" s="85">
        <v>0.12931284768666895</v>
      </c>
      <c r="L24" s="86">
        <v>1.1066103452307852</v>
      </c>
    </row>
    <row r="25" spans="1:12" s="10" customFormat="1" ht="19.5" customHeight="1" thickBot="1" x14ac:dyDescent="0.5">
      <c r="A25" s="87" t="s">
        <v>21</v>
      </c>
      <c r="B25" s="88">
        <v>904998056781.552</v>
      </c>
      <c r="C25" s="89">
        <v>896619939299.56909</v>
      </c>
      <c r="D25" s="89">
        <v>894578175744.75342</v>
      </c>
      <c r="E25" s="89">
        <v>886100392276.97107</v>
      </c>
      <c r="F25" s="89">
        <v>893896146228.77197</v>
      </c>
      <c r="G25" s="90">
        <v>894140754744.36438</v>
      </c>
      <c r="H25" s="91">
        <v>-0.92576082558432082</v>
      </c>
      <c r="I25" s="92">
        <v>-0.22771783955760627</v>
      </c>
      <c r="J25" s="92">
        <v>-0.947685031632306</v>
      </c>
      <c r="K25" s="93">
        <v>0.87978224812297334</v>
      </c>
      <c r="L25" s="94">
        <v>2.736431034235931E-2</v>
      </c>
    </row>
    <row r="26" spans="1:12" ht="19.5" customHeight="1" thickTop="1" x14ac:dyDescent="0.45">
      <c r="A26" s="67" t="s">
        <v>22</v>
      </c>
      <c r="B26" s="95">
        <v>241471882128.39633</v>
      </c>
      <c r="C26" s="96">
        <v>244124984308.90903</v>
      </c>
      <c r="D26" s="96">
        <v>244832728185.73578</v>
      </c>
      <c r="E26" s="96">
        <v>247588569922.69138</v>
      </c>
      <c r="F26" s="96">
        <v>246733372711.60245</v>
      </c>
      <c r="G26" s="97">
        <v>249231568248.04272</v>
      </c>
      <c r="H26" s="83">
        <v>1.0987209596113434</v>
      </c>
      <c r="I26" s="84">
        <v>0.28991046485074001</v>
      </c>
      <c r="J26" s="84">
        <v>1.1256018577977756</v>
      </c>
      <c r="K26" s="85">
        <v>-0.34541061865496214</v>
      </c>
      <c r="L26" s="86">
        <v>1.012508161739567</v>
      </c>
    </row>
    <row r="27" spans="1:12" ht="19.5" customHeight="1" x14ac:dyDescent="0.45">
      <c r="A27" s="75" t="s">
        <v>23</v>
      </c>
      <c r="B27" s="98">
        <v>57023933883.760826</v>
      </c>
      <c r="C27" s="99">
        <v>54378043313.990189</v>
      </c>
      <c r="D27" s="99">
        <v>52120529219.225479</v>
      </c>
      <c r="E27" s="99">
        <v>51278791046.471916</v>
      </c>
      <c r="F27" s="99">
        <v>50018987530.054718</v>
      </c>
      <c r="G27" s="100">
        <v>49473278238.920258</v>
      </c>
      <c r="H27" s="79">
        <v>-4.6399649928819287</v>
      </c>
      <c r="I27" s="80">
        <v>-4.1515177030724493</v>
      </c>
      <c r="J27" s="80">
        <v>-1.6149839331314308</v>
      </c>
      <c r="K27" s="81">
        <v>-2.4567730453619485</v>
      </c>
      <c r="L27" s="82">
        <v>-1.0910042727405478</v>
      </c>
    </row>
    <row r="28" spans="1:12" ht="19.5" customHeight="1" x14ac:dyDescent="0.45">
      <c r="A28" s="67" t="s">
        <v>24</v>
      </c>
      <c r="B28" s="95">
        <v>105466779976.91805</v>
      </c>
      <c r="C28" s="96">
        <v>104679129100.30809</v>
      </c>
      <c r="D28" s="96">
        <v>105003167286.06708</v>
      </c>
      <c r="E28" s="96">
        <v>106520701805.40347</v>
      </c>
      <c r="F28" s="96">
        <v>106315398855.22629</v>
      </c>
      <c r="G28" s="97">
        <v>107411012194.78954</v>
      </c>
      <c r="H28" s="83">
        <v>-0.74682366976818182</v>
      </c>
      <c r="I28" s="84">
        <v>0.30955376543921886</v>
      </c>
      <c r="J28" s="84">
        <v>1.4452273760486412</v>
      </c>
      <c r="K28" s="85">
        <v>-0.19273525868449548</v>
      </c>
      <c r="L28" s="86">
        <v>1.0305311849087673</v>
      </c>
    </row>
    <row r="29" spans="1:12" ht="19.5" customHeight="1" x14ac:dyDescent="0.45">
      <c r="A29" s="75" t="s">
        <v>25</v>
      </c>
      <c r="B29" s="98">
        <v>71686910899.823044</v>
      </c>
      <c r="C29" s="99">
        <v>71781817060.360489</v>
      </c>
      <c r="D29" s="99">
        <v>72429241222.6651</v>
      </c>
      <c r="E29" s="99">
        <v>73846041457.711319</v>
      </c>
      <c r="F29" s="99">
        <v>74451256369.944382</v>
      </c>
      <c r="G29" s="100">
        <v>75372764884.286804</v>
      </c>
      <c r="H29" s="79">
        <v>0.13238980358640795</v>
      </c>
      <c r="I29" s="80">
        <v>0.90193337089836678</v>
      </c>
      <c r="J29" s="80">
        <v>1.9561163573295293</v>
      </c>
      <c r="K29" s="81">
        <v>0.81956310763069418</v>
      </c>
      <c r="L29" s="82">
        <v>1.2377340011073823</v>
      </c>
    </row>
    <row r="30" spans="1:12" ht="19.5" customHeight="1" x14ac:dyDescent="0.45">
      <c r="A30" s="67" t="s">
        <v>26</v>
      </c>
      <c r="B30" s="95">
        <v>27214254955.301296</v>
      </c>
      <c r="C30" s="96">
        <v>27724420475.882015</v>
      </c>
      <c r="D30" s="96">
        <v>27815340605.169109</v>
      </c>
      <c r="E30" s="96">
        <v>27853228801.700386</v>
      </c>
      <c r="F30" s="96">
        <v>27666735303.507191</v>
      </c>
      <c r="G30" s="97">
        <v>27617158197.830563</v>
      </c>
      <c r="H30" s="83">
        <v>1.8746260789378688</v>
      </c>
      <c r="I30" s="84">
        <v>0.32794239780842283</v>
      </c>
      <c r="J30" s="84">
        <v>0.13621331145676763</v>
      </c>
      <c r="K30" s="85">
        <v>-0.66955791560442401</v>
      </c>
      <c r="L30" s="86">
        <v>-0.17919391331416845</v>
      </c>
    </row>
    <row r="31" spans="1:12" ht="19.5" customHeight="1" thickBot="1" x14ac:dyDescent="0.5">
      <c r="A31" s="87" t="s">
        <v>27</v>
      </c>
      <c r="B31" s="88">
        <v>502863761844.19952</v>
      </c>
      <c r="C31" s="89">
        <v>502688394259.44983</v>
      </c>
      <c r="D31" s="89">
        <v>502201006518.86255</v>
      </c>
      <c r="E31" s="89">
        <v>507087333033.97845</v>
      </c>
      <c r="F31" s="89">
        <v>505185750770.33502</v>
      </c>
      <c r="G31" s="90">
        <v>509105781763.86993</v>
      </c>
      <c r="H31" s="91">
        <v>-3.4873776568533632E-2</v>
      </c>
      <c r="I31" s="92">
        <v>-9.6956234946554698E-2</v>
      </c>
      <c r="J31" s="92">
        <v>0.97298222259385447</v>
      </c>
      <c r="K31" s="93">
        <v>-0.37500093963420689</v>
      </c>
      <c r="L31" s="94">
        <v>0.77595834553081389</v>
      </c>
    </row>
    <row r="32" spans="1:12" ht="19.5" customHeight="1" thickTop="1" thickBot="1" x14ac:dyDescent="0.5">
      <c r="A32" s="101" t="s">
        <v>28</v>
      </c>
      <c r="B32" s="102">
        <v>1407861818625.7515</v>
      </c>
      <c r="C32" s="103">
        <v>1399308333559.019</v>
      </c>
      <c r="D32" s="103">
        <v>1396779182263.616</v>
      </c>
      <c r="E32" s="103">
        <v>1393187725310.9495</v>
      </c>
      <c r="F32" s="103">
        <v>1399081896999.1069</v>
      </c>
      <c r="G32" s="104">
        <v>1403246536508.2344</v>
      </c>
      <c r="H32" s="105">
        <v>-0.60755146233610891</v>
      </c>
      <c r="I32" s="106">
        <v>-0.18074295955705644</v>
      </c>
      <c r="J32" s="106">
        <v>-0.25712417526485565</v>
      </c>
      <c r="K32" s="107">
        <v>0.42307088851518682</v>
      </c>
      <c r="L32" s="108">
        <v>0.2976694586685813</v>
      </c>
    </row>
    <row r="33" spans="1:22" s="2" customFormat="1" ht="27" customHeight="1" thickTop="1" x14ac:dyDescent="0.35">
      <c r="A33" s="141" t="s">
        <v>135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</row>
    <row r="34" spans="1:22" s="2" customFormat="1" ht="15" x14ac:dyDescent="0.35">
      <c r="A34" s="141" t="s">
        <v>133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</row>
    <row r="35" spans="1:22" s="2" customFormat="1" ht="27" customHeight="1" x14ac:dyDescent="0.35">
      <c r="A35" s="141" t="s">
        <v>112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s="2" customFormat="1" ht="15" x14ac:dyDescent="0.35">
      <c r="A36" s="145" t="s">
        <v>31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</row>
    <row r="37" spans="1:22" s="2" customFormat="1" ht="15" x14ac:dyDescent="0.35">
      <c r="A37" s="30" t="s">
        <v>87</v>
      </c>
    </row>
    <row r="38" spans="1:22" s="2" customFormat="1" ht="15" x14ac:dyDescent="0.35">
      <c r="A38" s="144" t="s">
        <v>136</v>
      </c>
      <c r="B38" s="144"/>
      <c r="C38" s="144"/>
    </row>
  </sheetData>
  <mergeCells count="8">
    <mergeCell ref="A5:L5"/>
    <mergeCell ref="H6:L6"/>
    <mergeCell ref="B6:G6"/>
    <mergeCell ref="A35:L35"/>
    <mergeCell ref="A38:C38"/>
    <mergeCell ref="A34:L34"/>
    <mergeCell ref="A33:L33"/>
    <mergeCell ref="A36:L3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I52"/>
  <sheetViews>
    <sheetView showGridLines="0" zoomScale="90" zoomScaleNormal="90" workbookViewId="0">
      <pane xSplit="1" ySplit="7" topLeftCell="B8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defaultColWidth="9.109375" defaultRowHeight="19.2" x14ac:dyDescent="0.45"/>
  <cols>
    <col min="1" max="1" width="21.109375" style="3" customWidth="1"/>
    <col min="2" max="2" width="8.33203125" style="3" bestFit="1" customWidth="1"/>
    <col min="3" max="3" width="9.5546875" style="3" bestFit="1" customWidth="1"/>
    <col min="4" max="4" width="11.44140625" style="3" bestFit="1" customWidth="1"/>
    <col min="5" max="5" width="12.6640625" style="3" bestFit="1" customWidth="1"/>
    <col min="6" max="6" width="14.109375" style="3" bestFit="1" customWidth="1"/>
    <col min="7" max="14" width="17.33203125" style="3" bestFit="1" customWidth="1"/>
    <col min="15" max="33" width="18.6640625" style="3" bestFit="1" customWidth="1"/>
    <col min="34" max="39" width="20.5546875" style="3" bestFit="1" customWidth="1"/>
    <col min="40" max="16384" width="9.109375" style="3"/>
  </cols>
  <sheetData>
    <row r="1" spans="1:39" x14ac:dyDescent="0.45">
      <c r="A1" s="121" t="s">
        <v>121</v>
      </c>
    </row>
    <row r="2" spans="1:39" x14ac:dyDescent="0.45">
      <c r="A2" s="3" t="s">
        <v>122</v>
      </c>
    </row>
    <row r="3" spans="1:39" x14ac:dyDescent="0.45">
      <c r="A3" s="3" t="s">
        <v>123</v>
      </c>
    </row>
    <row r="5" spans="1:39" ht="22.5" customHeight="1" x14ac:dyDescent="0.45">
      <c r="B5" s="10"/>
      <c r="C5" s="10" t="s">
        <v>88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spans="1:39" x14ac:dyDescent="0.45">
      <c r="C6" s="3" t="s">
        <v>1</v>
      </c>
    </row>
    <row r="7" spans="1:39" s="10" customFormat="1" ht="33" customHeight="1" thickBot="1" x14ac:dyDescent="0.5">
      <c r="A7" s="6" t="s">
        <v>2</v>
      </c>
      <c r="B7" s="7" t="s">
        <v>35</v>
      </c>
      <c r="C7" s="7" t="s">
        <v>36</v>
      </c>
      <c r="D7" s="7" t="s">
        <v>37</v>
      </c>
      <c r="E7" s="7" t="s">
        <v>38</v>
      </c>
      <c r="F7" s="7" t="s">
        <v>39</v>
      </c>
      <c r="G7" s="7" t="s">
        <v>40</v>
      </c>
      <c r="H7" s="7" t="s">
        <v>41</v>
      </c>
      <c r="I7" s="7" t="s">
        <v>42</v>
      </c>
      <c r="J7" s="7" t="s">
        <v>43</v>
      </c>
      <c r="K7" s="7" t="s">
        <v>44</v>
      </c>
      <c r="L7" s="7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7" t="s">
        <v>50</v>
      </c>
      <c r="R7" s="7" t="s">
        <v>51</v>
      </c>
      <c r="S7" s="7" t="s">
        <v>52</v>
      </c>
      <c r="T7" s="7" t="s">
        <v>53</v>
      </c>
      <c r="U7" s="7" t="s">
        <v>54</v>
      </c>
      <c r="V7" s="7" t="s">
        <v>55</v>
      </c>
      <c r="W7" s="7" t="s">
        <v>56</v>
      </c>
      <c r="X7" s="7" t="s">
        <v>57</v>
      </c>
      <c r="Y7" s="7" t="s">
        <v>58</v>
      </c>
      <c r="Z7" s="7" t="s">
        <v>59</v>
      </c>
      <c r="AA7" s="7" t="s">
        <v>60</v>
      </c>
      <c r="AB7" s="7" t="s">
        <v>61</v>
      </c>
      <c r="AC7" s="55">
        <v>2016</v>
      </c>
      <c r="AD7" s="55">
        <v>2017</v>
      </c>
      <c r="AE7" s="55">
        <v>2018</v>
      </c>
      <c r="AF7" s="55">
        <v>2019</v>
      </c>
      <c r="AG7" s="55">
        <v>2020</v>
      </c>
      <c r="AH7" s="55">
        <v>2021</v>
      </c>
      <c r="AI7" s="55">
        <v>2022</v>
      </c>
      <c r="AJ7" s="55">
        <v>2023</v>
      </c>
      <c r="AK7" s="55">
        <v>2024</v>
      </c>
      <c r="AL7" s="55">
        <v>2025</v>
      </c>
      <c r="AM7" s="55" t="s">
        <v>119</v>
      </c>
    </row>
    <row r="8" spans="1:39" s="15" customFormat="1" ht="18" customHeight="1" thickTop="1" x14ac:dyDescent="0.45">
      <c r="A8" s="11" t="s">
        <v>4</v>
      </c>
      <c r="B8" s="12">
        <v>688.3385331245006</v>
      </c>
      <c r="C8" s="12">
        <v>16232.296060605373</v>
      </c>
      <c r="D8" s="12">
        <v>94045.051486059383</v>
      </c>
      <c r="E8" s="12">
        <v>895547.2397727255</v>
      </c>
      <c r="F8" s="12">
        <v>11953713.792363614</v>
      </c>
      <c r="G8" s="12">
        <v>386418764.89090884</v>
      </c>
      <c r="H8" s="12">
        <v>607843463.33333337</v>
      </c>
      <c r="I8" s="12">
        <v>464899681.66666663</v>
      </c>
      <c r="J8" s="12">
        <v>468124469.99999994</v>
      </c>
      <c r="K8" s="12">
        <v>589915223.33333337</v>
      </c>
      <c r="L8" s="12">
        <v>849292249.99999988</v>
      </c>
      <c r="M8" s="12">
        <v>1277854939.9999998</v>
      </c>
      <c r="N8" s="12">
        <v>1608143766.6666663</v>
      </c>
      <c r="O8" s="12">
        <v>1518014811.6666665</v>
      </c>
      <c r="P8" s="12">
        <v>2435689310.0000005</v>
      </c>
      <c r="Q8" s="12">
        <v>4748100000</v>
      </c>
      <c r="R8" s="12">
        <v>3632553533.333333</v>
      </c>
      <c r="S8" s="12">
        <v>2722382139.166666</v>
      </c>
      <c r="T8" s="12">
        <v>3960091860.0000005</v>
      </c>
      <c r="U8" s="12">
        <v>4132550287.4999995</v>
      </c>
      <c r="V8" s="12">
        <v>2899956618.3333335</v>
      </c>
      <c r="W8" s="12">
        <v>2962136020.8333335</v>
      </c>
      <c r="X8" s="12">
        <v>8400487830.0000019</v>
      </c>
      <c r="Y8" s="12">
        <v>11089294493.333334</v>
      </c>
      <c r="Z8" s="12">
        <v>8366434873.333333</v>
      </c>
      <c r="AA8" s="12">
        <v>11333341024.999998</v>
      </c>
      <c r="AB8" s="12">
        <v>12396934565.000002</v>
      </c>
      <c r="AC8" s="56">
        <v>12402047338.33333</v>
      </c>
      <c r="AD8" s="56">
        <v>8593813215.6635818</v>
      </c>
      <c r="AE8" s="56">
        <v>13542991354.629631</v>
      </c>
      <c r="AF8" s="56">
        <v>16517815431.790127</v>
      </c>
      <c r="AG8" s="56">
        <v>20164730271.604939</v>
      </c>
      <c r="AH8" s="56">
        <v>26441155996.141972</v>
      </c>
      <c r="AI8" s="56">
        <v>34794331999.60318</v>
      </c>
      <c r="AJ8" s="56">
        <v>30455754095.601856</v>
      </c>
      <c r="AK8" s="56">
        <v>32794112223.544979</v>
      </c>
      <c r="AL8" s="56">
        <v>35785832567.460312</v>
      </c>
      <c r="AM8" s="56">
        <v>34996088806.944443</v>
      </c>
    </row>
    <row r="9" spans="1:39" s="15" customFormat="1" ht="18" customHeight="1" x14ac:dyDescent="0.45">
      <c r="A9" s="16" t="s">
        <v>5</v>
      </c>
      <c r="B9" s="17">
        <v>52.609567964250004</v>
      </c>
      <c r="C9" s="17">
        <v>1202.3795833332651</v>
      </c>
      <c r="D9" s="17">
        <v>6919.9020751514427</v>
      </c>
      <c r="E9" s="17">
        <v>61094.608119999903</v>
      </c>
      <c r="F9" s="17">
        <v>1652977.6606060578</v>
      </c>
      <c r="G9" s="17">
        <v>38726765.57272727</v>
      </c>
      <c r="H9" s="17">
        <v>57985634.166666664</v>
      </c>
      <c r="I9" s="17">
        <v>61582635</v>
      </c>
      <c r="J9" s="17">
        <v>69803512.5</v>
      </c>
      <c r="K9" s="17">
        <v>77905446.666666672</v>
      </c>
      <c r="L9" s="17">
        <v>106306942.5</v>
      </c>
      <c r="M9" s="17">
        <v>134497925</v>
      </c>
      <c r="N9" s="17">
        <v>106429982.5</v>
      </c>
      <c r="O9" s="17">
        <v>153135203.33333334</v>
      </c>
      <c r="P9" s="17">
        <v>219161932.50000003</v>
      </c>
      <c r="Q9" s="17">
        <v>276493886.66666663</v>
      </c>
      <c r="R9" s="17">
        <v>307620724.16666669</v>
      </c>
      <c r="S9" s="17">
        <v>237211936.66666669</v>
      </c>
      <c r="T9" s="17">
        <v>314371733.33333331</v>
      </c>
      <c r="U9" s="17">
        <v>498919190</v>
      </c>
      <c r="V9" s="17">
        <v>311694588.33333331</v>
      </c>
      <c r="W9" s="17">
        <v>317014187.50000006</v>
      </c>
      <c r="X9" s="17">
        <v>471752629.07500005</v>
      </c>
      <c r="Y9" s="17">
        <v>560370038.17142868</v>
      </c>
      <c r="Z9" s="17">
        <v>732086847.27744722</v>
      </c>
      <c r="AA9" s="17">
        <v>870978064.57142866</v>
      </c>
      <c r="AB9" s="17">
        <v>996274201.25793648</v>
      </c>
      <c r="AC9" s="57">
        <v>1233157872.5277777</v>
      </c>
      <c r="AD9" s="57">
        <v>1284280034.7055554</v>
      </c>
      <c r="AE9" s="57">
        <v>1228221105.4777777</v>
      </c>
      <c r="AF9" s="57">
        <v>1515215752.5</v>
      </c>
      <c r="AG9" s="57">
        <v>2364061397.1916666</v>
      </c>
      <c r="AH9" s="57">
        <v>2755401562.7166662</v>
      </c>
      <c r="AI9" s="57">
        <v>3573467935.6500001</v>
      </c>
      <c r="AJ9" s="57">
        <v>4385539388.625</v>
      </c>
      <c r="AK9" s="57">
        <v>4210959022.1111116</v>
      </c>
      <c r="AL9" s="57">
        <v>6238672473.5555553</v>
      </c>
      <c r="AM9" s="57">
        <v>5102615279</v>
      </c>
    </row>
    <row r="10" spans="1:39" s="15" customFormat="1" ht="18" customHeight="1" x14ac:dyDescent="0.45">
      <c r="A10" s="11" t="s">
        <v>6</v>
      </c>
      <c r="B10" s="12">
        <v>1587.6227264723668</v>
      </c>
      <c r="C10" s="12">
        <v>36715.618314238658</v>
      </c>
      <c r="D10" s="12">
        <v>276690.41019545094</v>
      </c>
      <c r="E10" s="12">
        <v>2549354.560404845</v>
      </c>
      <c r="F10" s="12">
        <v>56622375.748484671</v>
      </c>
      <c r="G10" s="12">
        <v>1351753975.5384841</v>
      </c>
      <c r="H10" s="12">
        <v>1983271306.6666663</v>
      </c>
      <c r="I10" s="12">
        <v>1788147786.6666667</v>
      </c>
      <c r="J10" s="12">
        <v>1920882950</v>
      </c>
      <c r="K10" s="12">
        <v>2218375875</v>
      </c>
      <c r="L10" s="12">
        <v>3337262789.9999995</v>
      </c>
      <c r="M10" s="12">
        <v>2774368176.6666675</v>
      </c>
      <c r="N10" s="12">
        <v>2995847754.1666665</v>
      </c>
      <c r="O10" s="12">
        <v>4073934539.9999995</v>
      </c>
      <c r="P10" s="12">
        <v>6045742755.000001</v>
      </c>
      <c r="Q10" s="12">
        <v>8419835906.666667</v>
      </c>
      <c r="R10" s="12">
        <v>6508479080.000001</v>
      </c>
      <c r="S10" s="12">
        <v>5235036104.1666679</v>
      </c>
      <c r="T10" s="12">
        <v>5521153215.833334</v>
      </c>
      <c r="U10" s="12">
        <v>7890208354.166667</v>
      </c>
      <c r="V10" s="12">
        <v>8581692680</v>
      </c>
      <c r="W10" s="12">
        <v>7022491250.000001</v>
      </c>
      <c r="X10" s="12">
        <v>7479731670.000001</v>
      </c>
      <c r="Y10" s="12">
        <v>7132051517.500001</v>
      </c>
      <c r="Z10" s="12">
        <v>9180569429.1666679</v>
      </c>
      <c r="AA10" s="12">
        <v>9923115630</v>
      </c>
      <c r="AB10" s="12">
        <v>9871713802.5000019</v>
      </c>
      <c r="AC10" s="56">
        <v>9958302187.4999981</v>
      </c>
      <c r="AD10" s="56">
        <v>10974725852.249506</v>
      </c>
      <c r="AE10" s="56">
        <v>9676195906.4042721</v>
      </c>
      <c r="AF10" s="56">
        <v>9692832728.5643311</v>
      </c>
      <c r="AG10" s="56">
        <v>15110521178.252802</v>
      </c>
      <c r="AH10" s="56">
        <v>19255752409.311829</v>
      </c>
      <c r="AI10" s="56">
        <v>17036229351.869711</v>
      </c>
      <c r="AJ10" s="56">
        <v>20344812451.234085</v>
      </c>
      <c r="AK10" s="56">
        <v>24009963208.850006</v>
      </c>
      <c r="AL10" s="56">
        <v>20891150326.922318</v>
      </c>
      <c r="AM10" s="56">
        <v>15487020656.72905</v>
      </c>
    </row>
    <row r="11" spans="1:39" s="15" customFormat="1" ht="18" customHeight="1" x14ac:dyDescent="0.45">
      <c r="A11" s="16" t="s">
        <v>7</v>
      </c>
      <c r="B11" s="17">
        <v>1047.9353840017093</v>
      </c>
      <c r="C11" s="17">
        <v>32746.722622097863</v>
      </c>
      <c r="D11" s="17">
        <v>145283.63128723495</v>
      </c>
      <c r="E11" s="17">
        <v>1277028.6398111971</v>
      </c>
      <c r="F11" s="17">
        <v>28051838.838072661</v>
      </c>
      <c r="G11" s="17">
        <v>1028973417.4174905</v>
      </c>
      <c r="H11" s="17">
        <v>2289095536.1999998</v>
      </c>
      <c r="I11" s="17">
        <v>1742230040.8500001</v>
      </c>
      <c r="J11" s="17">
        <v>1634559781.7999997</v>
      </c>
      <c r="K11" s="17">
        <v>1711153827.4999998</v>
      </c>
      <c r="L11" s="17">
        <v>2022593124.1249995</v>
      </c>
      <c r="M11" s="17">
        <v>2000879246.3999994</v>
      </c>
      <c r="N11" s="17">
        <v>2157162193.0416665</v>
      </c>
      <c r="O11" s="17">
        <v>2392775071.458333</v>
      </c>
      <c r="P11" s="17">
        <v>3059024578.9583335</v>
      </c>
      <c r="Q11" s="17">
        <v>3310984061.666666</v>
      </c>
      <c r="R11" s="17">
        <v>3570677733.333333</v>
      </c>
      <c r="S11" s="17">
        <v>3764452202.1666665</v>
      </c>
      <c r="T11" s="17">
        <v>4183296034.666667</v>
      </c>
      <c r="U11" s="17">
        <v>4689343679.166667</v>
      </c>
      <c r="V11" s="17">
        <v>4593553311.666666</v>
      </c>
      <c r="W11" s="17">
        <v>5425314333.25</v>
      </c>
      <c r="X11" s="17">
        <v>6416951860.5000019</v>
      </c>
      <c r="Y11" s="17">
        <v>6409540617</v>
      </c>
      <c r="Z11" s="17">
        <v>7738404157.916666</v>
      </c>
      <c r="AA11" s="17">
        <v>8615769162.041666</v>
      </c>
      <c r="AB11" s="17">
        <v>9022465073.6250019</v>
      </c>
      <c r="AC11" s="57">
        <v>14639689370.833332</v>
      </c>
      <c r="AD11" s="57">
        <v>10837891127.271633</v>
      </c>
      <c r="AE11" s="57">
        <v>9933889145.6921024</v>
      </c>
      <c r="AF11" s="57">
        <v>12133653064.442739</v>
      </c>
      <c r="AG11" s="57">
        <v>10612069116.133684</v>
      </c>
      <c r="AH11" s="57">
        <v>12036577054.281368</v>
      </c>
      <c r="AI11" s="57">
        <v>15866910333.283648</v>
      </c>
      <c r="AJ11" s="57">
        <v>17570532732.557796</v>
      </c>
      <c r="AK11" s="57">
        <v>21352774971.278805</v>
      </c>
      <c r="AL11" s="57">
        <v>21384687475.135082</v>
      </c>
      <c r="AM11" s="57">
        <v>21469912664.897369</v>
      </c>
    </row>
    <row r="12" spans="1:39" s="15" customFormat="1" ht="18" customHeight="1" x14ac:dyDescent="0.45">
      <c r="A12" s="11" t="s">
        <v>8</v>
      </c>
      <c r="B12" s="12">
        <v>521.36437785459998</v>
      </c>
      <c r="C12" s="12">
        <v>18491.148569090383</v>
      </c>
      <c r="D12" s="12">
        <v>69955.204257574806</v>
      </c>
      <c r="E12" s="12">
        <v>814729.71516363486</v>
      </c>
      <c r="F12" s="12">
        <v>13637711.172030278</v>
      </c>
      <c r="G12" s="12">
        <v>671767587.74090874</v>
      </c>
      <c r="H12" s="12">
        <v>852540766.66666675</v>
      </c>
      <c r="I12" s="12">
        <v>651387420</v>
      </c>
      <c r="J12" s="12">
        <v>850106938.33333337</v>
      </c>
      <c r="K12" s="12">
        <v>1132233606.6666667</v>
      </c>
      <c r="L12" s="12">
        <v>876326583.33333337</v>
      </c>
      <c r="M12" s="12">
        <v>990634160</v>
      </c>
      <c r="N12" s="12">
        <v>1607121273.3333335</v>
      </c>
      <c r="O12" s="12">
        <v>1591864267.5</v>
      </c>
      <c r="P12" s="12">
        <v>1850835420.0000002</v>
      </c>
      <c r="Q12" s="12">
        <v>1653042527.5</v>
      </c>
      <c r="R12" s="12">
        <v>2045047013.3333337</v>
      </c>
      <c r="S12" s="12">
        <v>1956693454.1666667</v>
      </c>
      <c r="T12" s="12">
        <v>2219069375.0000005</v>
      </c>
      <c r="U12" s="12">
        <v>2506446070</v>
      </c>
      <c r="V12" s="12">
        <v>3162475519.999999</v>
      </c>
      <c r="W12" s="12">
        <v>3553422516.666667</v>
      </c>
      <c r="X12" s="12">
        <v>3182752625</v>
      </c>
      <c r="Y12" s="12">
        <v>2658906075</v>
      </c>
      <c r="Z12" s="12">
        <v>4217142773.3333335</v>
      </c>
      <c r="AA12" s="12">
        <v>5171920126.666666</v>
      </c>
      <c r="AB12" s="12">
        <v>5463099412.499999</v>
      </c>
      <c r="AC12" s="56">
        <v>7253466233.333334</v>
      </c>
      <c r="AD12" s="56">
        <v>3930224624.6223211</v>
      </c>
      <c r="AE12" s="56">
        <v>3972479029.9872022</v>
      </c>
      <c r="AF12" s="56">
        <v>7883012846.8605156</v>
      </c>
      <c r="AG12" s="56">
        <v>7154121587.3150787</v>
      </c>
      <c r="AH12" s="56">
        <v>8401117336.5087318</v>
      </c>
      <c r="AI12" s="56">
        <v>11327646735.907143</v>
      </c>
      <c r="AJ12" s="56">
        <v>11745462720.785715</v>
      </c>
      <c r="AK12" s="56">
        <v>18756141326.763393</v>
      </c>
      <c r="AL12" s="56">
        <v>9045621757.9818459</v>
      </c>
      <c r="AM12" s="56">
        <v>12628993420.783928</v>
      </c>
    </row>
    <row r="13" spans="1:39" s="15" customFormat="1" ht="18" customHeight="1" x14ac:dyDescent="0.45">
      <c r="A13" s="16" t="s">
        <v>9</v>
      </c>
      <c r="B13" s="17">
        <v>319.71323373599995</v>
      </c>
      <c r="C13" s="17">
        <v>7173.5637719999859</v>
      </c>
      <c r="D13" s="17">
        <v>39777.881234363544</v>
      </c>
      <c r="E13" s="17">
        <v>400192.33169090824</v>
      </c>
      <c r="F13" s="17">
        <v>9360554.0388383567</v>
      </c>
      <c r="G13" s="17">
        <v>209695162.18628272</v>
      </c>
      <c r="H13" s="17">
        <v>297825885.55555552</v>
      </c>
      <c r="I13" s="17">
        <v>275008167.00000006</v>
      </c>
      <c r="J13" s="17">
        <v>399699665.44444454</v>
      </c>
      <c r="K13" s="17">
        <v>448766798.16666669</v>
      </c>
      <c r="L13" s="17">
        <v>365702573.88888884</v>
      </c>
      <c r="M13" s="17">
        <v>298341540.66666663</v>
      </c>
      <c r="N13" s="17">
        <v>427713675.22222221</v>
      </c>
      <c r="O13" s="17">
        <v>917921772.22222209</v>
      </c>
      <c r="P13" s="17">
        <v>937562615.33333349</v>
      </c>
      <c r="Q13" s="17">
        <v>841101011.66666651</v>
      </c>
      <c r="R13" s="17">
        <v>749490530.00000012</v>
      </c>
      <c r="S13" s="17">
        <v>675737959.44444442</v>
      </c>
      <c r="T13" s="17">
        <v>755586297.00000012</v>
      </c>
      <c r="U13" s="17">
        <v>951460284.99999988</v>
      </c>
      <c r="V13" s="17">
        <v>1245800735.8333333</v>
      </c>
      <c r="W13" s="17">
        <v>1325475458.9999998</v>
      </c>
      <c r="X13" s="17">
        <v>1228247028.6666665</v>
      </c>
      <c r="Y13" s="17">
        <v>1201486194.9999995</v>
      </c>
      <c r="Z13" s="17">
        <v>1219061081</v>
      </c>
      <c r="AA13" s="17">
        <v>1047623282.3333335</v>
      </c>
      <c r="AB13" s="17">
        <v>1299584686.2222223</v>
      </c>
      <c r="AC13" s="57">
        <v>1867197478.8833337</v>
      </c>
      <c r="AD13" s="57">
        <v>1372320200.4000001</v>
      </c>
      <c r="AE13" s="57">
        <v>1968517139.0740743</v>
      </c>
      <c r="AF13" s="57">
        <v>2192472776.666667</v>
      </c>
      <c r="AG13" s="57">
        <v>3113002806.081018</v>
      </c>
      <c r="AH13" s="57">
        <v>4056632816.4833331</v>
      </c>
      <c r="AI13" s="57">
        <v>3305513830.125</v>
      </c>
      <c r="AJ13" s="57">
        <v>4117731010.7361107</v>
      </c>
      <c r="AK13" s="57">
        <v>10662205344.000002</v>
      </c>
      <c r="AL13" s="57">
        <v>11621871062.069447</v>
      </c>
      <c r="AM13" s="57">
        <v>5143502258.3583336</v>
      </c>
    </row>
    <row r="14" spans="1:39" s="15" customFormat="1" ht="18" customHeight="1" x14ac:dyDescent="0.45">
      <c r="A14" s="11" t="s">
        <v>10</v>
      </c>
      <c r="B14" s="135" t="s">
        <v>110</v>
      </c>
      <c r="C14" s="135" t="s">
        <v>110</v>
      </c>
      <c r="D14" s="135" t="s">
        <v>110</v>
      </c>
      <c r="E14" s="135" t="s">
        <v>110</v>
      </c>
      <c r="F14" s="135" t="s">
        <v>110</v>
      </c>
      <c r="G14" s="135" t="s">
        <v>110</v>
      </c>
      <c r="H14" s="135" t="s">
        <v>110</v>
      </c>
      <c r="I14" s="135" t="s">
        <v>110</v>
      </c>
      <c r="J14" s="12">
        <v>4356566262.6867266</v>
      </c>
      <c r="K14" s="12">
        <v>4618545413.7573166</v>
      </c>
      <c r="L14" s="12">
        <v>4984747133.2731934</v>
      </c>
      <c r="M14" s="12">
        <v>5210903611.9710016</v>
      </c>
      <c r="N14" s="12">
        <v>3577472432.6406512</v>
      </c>
      <c r="O14" s="12">
        <v>5650279941.0016623</v>
      </c>
      <c r="P14" s="12">
        <v>5757112332.5772972</v>
      </c>
      <c r="Q14" s="12">
        <v>8928883212.1586914</v>
      </c>
      <c r="R14" s="12">
        <v>10027936251.450491</v>
      </c>
      <c r="S14" s="12">
        <v>10736237504.986557</v>
      </c>
      <c r="T14" s="12">
        <v>9461883984.9008064</v>
      </c>
      <c r="U14" s="12">
        <v>12137077353.090998</v>
      </c>
      <c r="V14" s="12">
        <v>10703871668.090029</v>
      </c>
      <c r="W14" s="12">
        <v>15065057225.880341</v>
      </c>
      <c r="X14" s="12">
        <v>18907101491.377693</v>
      </c>
      <c r="Y14" s="12">
        <v>18366877417.128712</v>
      </c>
      <c r="Z14" s="12">
        <v>13763371834.972214</v>
      </c>
      <c r="AA14" s="12">
        <v>17370349303.372169</v>
      </c>
      <c r="AB14" s="12">
        <v>18501944323.712646</v>
      </c>
      <c r="AC14" s="56">
        <v>24327181630.658501</v>
      </c>
      <c r="AD14" s="56">
        <v>20954758773.528381</v>
      </c>
      <c r="AE14" s="56">
        <v>24413572759.221554</v>
      </c>
      <c r="AF14" s="56">
        <v>19217836678.219009</v>
      </c>
      <c r="AG14" s="56">
        <v>31057403323.670135</v>
      </c>
      <c r="AH14" s="56">
        <v>40797220655.552811</v>
      </c>
      <c r="AI14" s="56">
        <v>56207669813.527473</v>
      </c>
      <c r="AJ14" s="56">
        <v>49484490226.672928</v>
      </c>
      <c r="AK14" s="56">
        <v>75980333431.347229</v>
      </c>
      <c r="AL14" s="56">
        <v>115263642998.95834</v>
      </c>
      <c r="AM14" s="56">
        <v>102523310947.5</v>
      </c>
    </row>
    <row r="15" spans="1:39" s="15" customFormat="1" ht="18" customHeight="1" x14ac:dyDescent="0.45">
      <c r="A15" s="16" t="s">
        <v>11</v>
      </c>
      <c r="B15" s="17">
        <v>2353.0241088000075</v>
      </c>
      <c r="C15" s="17">
        <v>71524.579080454423</v>
      </c>
      <c r="D15" s="17">
        <v>368678.70657999744</v>
      </c>
      <c r="E15" s="17">
        <v>4309202.29786772</v>
      </c>
      <c r="F15" s="17">
        <v>80333732.073618799</v>
      </c>
      <c r="G15" s="17">
        <v>2381905466.5961661</v>
      </c>
      <c r="H15" s="17">
        <v>3797002961.2424998</v>
      </c>
      <c r="I15" s="17">
        <v>4808912201.8649998</v>
      </c>
      <c r="J15" s="17">
        <v>5536550153.3708334</v>
      </c>
      <c r="K15" s="17">
        <v>5841426413.7633333</v>
      </c>
      <c r="L15" s="17">
        <v>5026077424.6000004</v>
      </c>
      <c r="M15" s="17">
        <v>6090581647.934166</v>
      </c>
      <c r="N15" s="17">
        <v>8690527172.8166656</v>
      </c>
      <c r="O15" s="17">
        <v>9529390544.0933342</v>
      </c>
      <c r="P15" s="17">
        <v>11906435540.401667</v>
      </c>
      <c r="Q15" s="17">
        <v>11815374044.65</v>
      </c>
      <c r="R15" s="17">
        <v>13402438720.125</v>
      </c>
      <c r="S15" s="17">
        <v>18720067466.974998</v>
      </c>
      <c r="T15" s="17">
        <v>20370778788.555004</v>
      </c>
      <c r="U15" s="17">
        <v>20499573531.685001</v>
      </c>
      <c r="V15" s="17">
        <v>25531217254.960831</v>
      </c>
      <c r="W15" s="17">
        <v>30248871399.374168</v>
      </c>
      <c r="X15" s="17">
        <v>39480350898.462502</v>
      </c>
      <c r="Y15" s="17">
        <v>44852809944.617493</v>
      </c>
      <c r="Z15" s="17">
        <v>49491907759.139999</v>
      </c>
      <c r="AA15" s="17">
        <v>46821674402.733337</v>
      </c>
      <c r="AB15" s="17">
        <v>47379935282.485001</v>
      </c>
      <c r="AC15" s="57">
        <v>54847764816.973335</v>
      </c>
      <c r="AD15" s="57">
        <v>67770256158.099129</v>
      </c>
      <c r="AE15" s="57">
        <v>59719437962.306778</v>
      </c>
      <c r="AF15" s="57">
        <v>57215342576.149094</v>
      </c>
      <c r="AG15" s="57">
        <v>62672959447.102455</v>
      </c>
      <c r="AH15" s="57">
        <v>83768258560.248215</v>
      </c>
      <c r="AI15" s="57">
        <v>99826459026.045578</v>
      </c>
      <c r="AJ15" s="57">
        <v>113954876456.34621</v>
      </c>
      <c r="AK15" s="57">
        <v>115947618538.12834</v>
      </c>
      <c r="AL15" s="57">
        <v>117409329407.0807</v>
      </c>
      <c r="AM15" s="57">
        <v>105934752771.31975</v>
      </c>
    </row>
    <row r="16" spans="1:39" s="15" customFormat="1" ht="18" customHeight="1" x14ac:dyDescent="0.45">
      <c r="A16" s="11" t="s">
        <v>72</v>
      </c>
      <c r="B16" s="12">
        <v>216.87585816325</v>
      </c>
      <c r="C16" s="12">
        <v>10589.449718181395</v>
      </c>
      <c r="D16" s="12">
        <v>26424.165449696655</v>
      </c>
      <c r="E16" s="12">
        <v>508536.90059454413</v>
      </c>
      <c r="F16" s="12">
        <v>5791032.2909090873</v>
      </c>
      <c r="G16" s="12">
        <v>206384299.75303018</v>
      </c>
      <c r="H16" s="12">
        <v>409917375.83333331</v>
      </c>
      <c r="I16" s="12">
        <v>200972531.66666666</v>
      </c>
      <c r="J16" s="12">
        <v>426615711.66666669</v>
      </c>
      <c r="K16" s="12">
        <v>366027973.33333325</v>
      </c>
      <c r="L16" s="12">
        <v>406997543.33333343</v>
      </c>
      <c r="M16" s="12">
        <v>471205289.99999994</v>
      </c>
      <c r="N16" s="12">
        <v>526055300</v>
      </c>
      <c r="O16" s="12">
        <v>635504480</v>
      </c>
      <c r="P16" s="12">
        <v>695888993.33333325</v>
      </c>
      <c r="Q16" s="12">
        <v>873959310</v>
      </c>
      <c r="R16" s="12">
        <v>677870050.00000012</v>
      </c>
      <c r="S16" s="12">
        <v>656128687.5</v>
      </c>
      <c r="T16" s="12">
        <v>739096876.66666687</v>
      </c>
      <c r="U16" s="12">
        <v>1299851921.666667</v>
      </c>
      <c r="V16" s="12">
        <v>1201923135</v>
      </c>
      <c r="W16" s="12">
        <v>2086440090</v>
      </c>
      <c r="X16" s="12">
        <v>892409290</v>
      </c>
      <c r="Y16" s="12">
        <v>1229499571.4291668</v>
      </c>
      <c r="Z16" s="12">
        <v>2890402300.2384262</v>
      </c>
      <c r="AA16" s="12">
        <v>3561767197.3333335</v>
      </c>
      <c r="AB16" s="12">
        <v>2880857369.1212301</v>
      </c>
      <c r="AC16" s="56">
        <v>3618382365.8888884</v>
      </c>
      <c r="AD16" s="56">
        <v>1847113309.2003965</v>
      </c>
      <c r="AE16" s="136" t="s">
        <v>110</v>
      </c>
      <c r="AF16" s="136" t="s">
        <v>110</v>
      </c>
      <c r="AG16" s="136" t="s">
        <v>110</v>
      </c>
      <c r="AH16" s="136" t="s">
        <v>110</v>
      </c>
      <c r="AI16" s="136" t="s">
        <v>110</v>
      </c>
      <c r="AJ16" s="136" t="s">
        <v>110</v>
      </c>
      <c r="AK16" s="136" t="s">
        <v>110</v>
      </c>
      <c r="AL16" s="136" t="s">
        <v>110</v>
      </c>
      <c r="AM16" s="136" t="s">
        <v>110</v>
      </c>
    </row>
    <row r="17" spans="1:39" s="15" customFormat="1" ht="18" customHeight="1" x14ac:dyDescent="0.45">
      <c r="A17" s="16" t="s">
        <v>12</v>
      </c>
      <c r="B17" s="17">
        <v>1363.3296596704165</v>
      </c>
      <c r="C17" s="17">
        <v>32225.753918483813</v>
      </c>
      <c r="D17" s="17">
        <v>180283.43097787772</v>
      </c>
      <c r="E17" s="17">
        <v>1892598.6659424205</v>
      </c>
      <c r="F17" s="17">
        <v>43549202.000757523</v>
      </c>
      <c r="G17" s="17">
        <v>1487215138.9818177</v>
      </c>
      <c r="H17" s="17">
        <v>1468173720</v>
      </c>
      <c r="I17" s="17">
        <v>1493698596.6666665</v>
      </c>
      <c r="J17" s="17">
        <v>1673376500.8333328</v>
      </c>
      <c r="K17" s="17">
        <v>2286102963.333333</v>
      </c>
      <c r="L17" s="17">
        <v>2132622633.3333335</v>
      </c>
      <c r="M17" s="17">
        <v>1884711550</v>
      </c>
      <c r="N17" s="17">
        <v>2335086418.3333335</v>
      </c>
      <c r="O17" s="17">
        <v>3518755153.333333</v>
      </c>
      <c r="P17" s="17">
        <v>4468758093.333333</v>
      </c>
      <c r="Q17" s="17">
        <v>3421948073.3333335</v>
      </c>
      <c r="R17" s="17">
        <v>3943241505</v>
      </c>
      <c r="S17" s="17">
        <v>4117596813.333333</v>
      </c>
      <c r="T17" s="17">
        <v>4138650709.9999995</v>
      </c>
      <c r="U17" s="17">
        <v>8252063361.666667</v>
      </c>
      <c r="V17" s="17">
        <v>5703763140.833333</v>
      </c>
      <c r="W17" s="17">
        <v>5435949020.833334</v>
      </c>
      <c r="X17" s="17">
        <v>5794317320</v>
      </c>
      <c r="Y17" s="17">
        <v>7229355679.999999</v>
      </c>
      <c r="Z17" s="17">
        <v>8036604221.6666651</v>
      </c>
      <c r="AA17" s="17">
        <v>7673639891.6666679</v>
      </c>
      <c r="AB17" s="17">
        <v>7835760501.666666</v>
      </c>
      <c r="AC17" s="57">
        <v>11156497890.000002</v>
      </c>
      <c r="AD17" s="57">
        <v>8255612097.8445158</v>
      </c>
      <c r="AE17" s="57">
        <v>5651089792.5113811</v>
      </c>
      <c r="AF17" s="57">
        <v>9394188124.3795967</v>
      </c>
      <c r="AG17" s="57">
        <v>11759422986.610933</v>
      </c>
      <c r="AH17" s="57">
        <v>12733782721.472197</v>
      </c>
      <c r="AI17" s="57">
        <v>15464378427.866756</v>
      </c>
      <c r="AJ17" s="57">
        <v>14980658387.613028</v>
      </c>
      <c r="AK17" s="57">
        <v>14269961744.231058</v>
      </c>
      <c r="AL17" s="57">
        <v>11806342559.770811</v>
      </c>
      <c r="AM17" s="57">
        <v>14081369100.20022</v>
      </c>
    </row>
    <row r="18" spans="1:39" s="15" customFormat="1" ht="18" customHeight="1" x14ac:dyDescent="0.45">
      <c r="A18" s="11" t="s">
        <v>73</v>
      </c>
      <c r="B18" s="12">
        <v>465.39013642133324</v>
      </c>
      <c r="C18" s="12">
        <v>13733.750886666438</v>
      </c>
      <c r="D18" s="12">
        <v>64642.659459999843</v>
      </c>
      <c r="E18" s="12">
        <v>1430556.2739999983</v>
      </c>
      <c r="F18" s="12">
        <v>31763897.805605963</v>
      </c>
      <c r="G18" s="12">
        <v>543731616.14333308</v>
      </c>
      <c r="H18" s="12">
        <v>749336993.33333337</v>
      </c>
      <c r="I18" s="12">
        <v>967575139.99999988</v>
      </c>
      <c r="J18" s="12">
        <v>1173010680</v>
      </c>
      <c r="K18" s="12">
        <v>1027551099.9999999</v>
      </c>
      <c r="L18" s="12">
        <v>1337216020.8333333</v>
      </c>
      <c r="M18" s="12">
        <v>1276848717.5</v>
      </c>
      <c r="N18" s="12">
        <v>1360148212.5</v>
      </c>
      <c r="O18" s="12">
        <v>1796428120</v>
      </c>
      <c r="P18" s="12">
        <v>2384193333.3333335</v>
      </c>
      <c r="Q18" s="12">
        <v>3837135365</v>
      </c>
      <c r="R18" s="12">
        <v>3994263928.3333335</v>
      </c>
      <c r="S18" s="12">
        <v>4145504187.500001</v>
      </c>
      <c r="T18" s="12">
        <v>4518406327.5</v>
      </c>
      <c r="U18" s="12">
        <v>4943937765</v>
      </c>
      <c r="V18" s="12">
        <v>5070589125.000001</v>
      </c>
      <c r="W18" s="12">
        <v>4399957945</v>
      </c>
      <c r="X18" s="12">
        <v>4735073397.5</v>
      </c>
      <c r="Y18" s="12">
        <v>5365841000</v>
      </c>
      <c r="Z18" s="12">
        <v>6467241482.499999</v>
      </c>
      <c r="AA18" s="12">
        <v>6954505076.666667</v>
      </c>
      <c r="AB18" s="12">
        <v>7188204562.4999981</v>
      </c>
      <c r="AC18" s="56">
        <v>5622802863.3333349</v>
      </c>
      <c r="AD18" s="136" t="s">
        <v>110</v>
      </c>
      <c r="AE18" s="136" t="s">
        <v>110</v>
      </c>
      <c r="AF18" s="136" t="s">
        <v>110</v>
      </c>
      <c r="AG18" s="136" t="s">
        <v>110</v>
      </c>
      <c r="AH18" s="136" t="s">
        <v>110</v>
      </c>
      <c r="AI18" s="136" t="s">
        <v>110</v>
      </c>
      <c r="AJ18" s="136" t="s">
        <v>110</v>
      </c>
      <c r="AK18" s="136" t="s">
        <v>110</v>
      </c>
      <c r="AL18" s="136" t="s">
        <v>110</v>
      </c>
      <c r="AM18" s="136" t="s">
        <v>110</v>
      </c>
    </row>
    <row r="19" spans="1:39" s="15" customFormat="1" ht="18" customHeight="1" x14ac:dyDescent="0.45">
      <c r="A19" s="16" t="s">
        <v>13</v>
      </c>
      <c r="B19" s="17">
        <v>1717.3046439798609</v>
      </c>
      <c r="C19" s="17">
        <v>50152.227045054133</v>
      </c>
      <c r="D19" s="17">
        <v>237183.72628517234</v>
      </c>
      <c r="E19" s="17">
        <v>2458516.7581091789</v>
      </c>
      <c r="F19" s="17">
        <v>46232654.193628974</v>
      </c>
      <c r="G19" s="17">
        <v>1384091466.9180603</v>
      </c>
      <c r="H19" s="17">
        <v>2533377129.25</v>
      </c>
      <c r="I19" s="17">
        <v>1934002176.8999999</v>
      </c>
      <c r="J19" s="17">
        <v>2580281428.625</v>
      </c>
      <c r="K19" s="17">
        <v>2926020671.8666668</v>
      </c>
      <c r="L19" s="17">
        <v>3216510279.8000002</v>
      </c>
      <c r="M19" s="17">
        <v>2324109339.4583335</v>
      </c>
      <c r="N19" s="17">
        <v>4601449691.250001</v>
      </c>
      <c r="O19" s="17">
        <v>6316805166.1458321</v>
      </c>
      <c r="P19" s="17">
        <v>6482420531.562501</v>
      </c>
      <c r="Q19" s="17">
        <v>6336355314.114583</v>
      </c>
      <c r="R19" s="17">
        <v>6412361610.833333</v>
      </c>
      <c r="S19" s="17">
        <v>7778313347.1875</v>
      </c>
      <c r="T19" s="17">
        <v>7702690430.989584</v>
      </c>
      <c r="U19" s="17">
        <v>8818141727.708334</v>
      </c>
      <c r="V19" s="17">
        <v>7864068567.7083321</v>
      </c>
      <c r="W19" s="17">
        <v>10777114762.343752</v>
      </c>
      <c r="X19" s="17">
        <v>12999978923.75</v>
      </c>
      <c r="Y19" s="17">
        <v>8176914926.3071899</v>
      </c>
      <c r="Z19" s="17">
        <v>9379218562.7799568</v>
      </c>
      <c r="AA19" s="17">
        <v>11920209635.284313</v>
      </c>
      <c r="AB19" s="17">
        <v>10776007761.234659</v>
      </c>
      <c r="AC19" s="57">
        <v>12662920328.503759</v>
      </c>
      <c r="AD19" s="57">
        <v>14210268761.668056</v>
      </c>
      <c r="AE19" s="57">
        <v>12197230167.896799</v>
      </c>
      <c r="AF19" s="57">
        <v>12940125196.989157</v>
      </c>
      <c r="AG19" s="57">
        <v>13269499011.652142</v>
      </c>
      <c r="AH19" s="57">
        <v>16523276397.118587</v>
      </c>
      <c r="AI19" s="57">
        <v>17514066558.753246</v>
      </c>
      <c r="AJ19" s="57">
        <v>20695521533.833736</v>
      </c>
      <c r="AK19" s="57">
        <v>27272737906.822578</v>
      </c>
      <c r="AL19" s="57">
        <v>24472357710.290192</v>
      </c>
      <c r="AM19" s="57">
        <v>14032937916.522181</v>
      </c>
    </row>
    <row r="20" spans="1:39" s="15" customFormat="1" ht="18" customHeight="1" x14ac:dyDescent="0.45">
      <c r="A20" s="11" t="s">
        <v>14</v>
      </c>
      <c r="B20" s="12">
        <v>32.524303345275001</v>
      </c>
      <c r="C20" s="12">
        <v>628.20415454539841</v>
      </c>
      <c r="D20" s="12">
        <v>2408.2383490908433</v>
      </c>
      <c r="E20" s="12">
        <v>22409.089018181778</v>
      </c>
      <c r="F20" s="12">
        <v>250557.14509090854</v>
      </c>
      <c r="G20" s="12">
        <v>7336662.1490909075</v>
      </c>
      <c r="H20" s="12">
        <v>7762390.8333333349</v>
      </c>
      <c r="I20" s="12">
        <v>10508775</v>
      </c>
      <c r="J20" s="12">
        <v>23711616.666666664</v>
      </c>
      <c r="K20" s="12">
        <v>3934407.5</v>
      </c>
      <c r="L20" s="12">
        <v>10618645</v>
      </c>
      <c r="M20" s="12">
        <v>50717397.5</v>
      </c>
      <c r="N20" s="12">
        <v>37897708.333333336</v>
      </c>
      <c r="O20" s="12">
        <v>32473327.500000004</v>
      </c>
      <c r="P20" s="12">
        <v>53905155</v>
      </c>
      <c r="Q20" s="12">
        <v>109724170.83333334</v>
      </c>
      <c r="R20" s="12">
        <v>112112661.66666667</v>
      </c>
      <c r="S20" s="12">
        <v>52329166.666666672</v>
      </c>
      <c r="T20" s="12">
        <v>59703049.999999993</v>
      </c>
      <c r="U20" s="12">
        <v>87940800</v>
      </c>
      <c r="V20" s="135" t="s">
        <v>110</v>
      </c>
      <c r="W20" s="135" t="s">
        <v>110</v>
      </c>
      <c r="X20" s="12">
        <v>136921543.30767196</v>
      </c>
      <c r="Y20" s="12">
        <v>33340028.756481476</v>
      </c>
      <c r="Z20" s="12">
        <v>17115329.231481481</v>
      </c>
      <c r="AA20" s="12">
        <v>51987981.371671081</v>
      </c>
      <c r="AB20" s="12">
        <v>61669266.614583336</v>
      </c>
      <c r="AC20" s="56">
        <v>44645748.425925925</v>
      </c>
      <c r="AD20" s="56">
        <v>27339745.041666668</v>
      </c>
      <c r="AE20" s="56">
        <v>47209183.375000007</v>
      </c>
      <c r="AF20" s="56">
        <v>64596399.166666664</v>
      </c>
      <c r="AG20" s="56">
        <v>89254509.833333358</v>
      </c>
      <c r="AH20" s="56">
        <v>87513427.222222224</v>
      </c>
      <c r="AI20" s="56">
        <v>125214829.44444445</v>
      </c>
      <c r="AJ20" s="56">
        <v>103161164.19444445</v>
      </c>
      <c r="AK20" s="56">
        <v>118708581.49305555</v>
      </c>
      <c r="AL20" s="56">
        <v>151967514.0625</v>
      </c>
      <c r="AM20" s="56">
        <v>128178625</v>
      </c>
    </row>
    <row r="21" spans="1:39" s="15" customFormat="1" ht="18" customHeight="1" x14ac:dyDescent="0.45">
      <c r="A21" s="16" t="s">
        <v>15</v>
      </c>
      <c r="B21" s="17">
        <v>1006.9194772777499</v>
      </c>
      <c r="C21" s="17">
        <v>24801.942351000042</v>
      </c>
      <c r="D21" s="17">
        <v>140300.24866469693</v>
      </c>
      <c r="E21" s="17">
        <v>1591973.1575999998</v>
      </c>
      <c r="F21" s="17">
        <v>30765266.008600909</v>
      </c>
      <c r="G21" s="17">
        <v>657385947.94069695</v>
      </c>
      <c r="H21" s="17">
        <v>1673847620.5600002</v>
      </c>
      <c r="I21" s="17">
        <v>1359584037.8374996</v>
      </c>
      <c r="J21" s="17">
        <v>1530449248.9416666</v>
      </c>
      <c r="K21" s="17">
        <v>1446695294.7958331</v>
      </c>
      <c r="L21" s="17">
        <v>1698478984.6500001</v>
      </c>
      <c r="M21" s="17">
        <v>1793490900.7166669</v>
      </c>
      <c r="N21" s="17">
        <v>1560542105.9216666</v>
      </c>
      <c r="O21" s="17">
        <v>1809194201.4699996</v>
      </c>
      <c r="P21" s="17">
        <v>3121548195.4799995</v>
      </c>
      <c r="Q21" s="17">
        <v>4500963456.3891678</v>
      </c>
      <c r="R21" s="17">
        <v>4460615666.1625004</v>
      </c>
      <c r="S21" s="17">
        <v>4344290240.04</v>
      </c>
      <c r="T21" s="17">
        <v>4253138829.3333335</v>
      </c>
      <c r="U21" s="17">
        <v>5078383957.0199995</v>
      </c>
      <c r="V21" s="17">
        <v>5169718998.3891668</v>
      </c>
      <c r="W21" s="17">
        <v>5697002731.2366667</v>
      </c>
      <c r="X21" s="17">
        <v>5869390705.4433336</v>
      </c>
      <c r="Y21" s="17">
        <v>5645916465</v>
      </c>
      <c r="Z21" s="17">
        <v>6411535177.7400017</v>
      </c>
      <c r="AA21" s="17">
        <v>7203277316.8133335</v>
      </c>
      <c r="AB21" s="17">
        <v>6840507460.2400007</v>
      </c>
      <c r="AC21" s="57">
        <v>6335032583.3275003</v>
      </c>
      <c r="AD21" s="57">
        <v>11981538798.777378</v>
      </c>
      <c r="AE21" s="57">
        <v>9571926482.0574131</v>
      </c>
      <c r="AF21" s="57">
        <v>8328214328.984766</v>
      </c>
      <c r="AG21" s="57">
        <v>9371144091.7869492</v>
      </c>
      <c r="AH21" s="57">
        <v>11242296737.796091</v>
      </c>
      <c r="AI21" s="57">
        <v>14629240730.035128</v>
      </c>
      <c r="AJ21" s="57">
        <v>20276058784.365215</v>
      </c>
      <c r="AK21" s="57">
        <v>18732187390.679066</v>
      </c>
      <c r="AL21" s="57">
        <v>19875144053.682281</v>
      </c>
      <c r="AM21" s="57">
        <v>21136755122.567146</v>
      </c>
    </row>
    <row r="22" spans="1:39" s="15" customFormat="1" ht="18" customHeight="1" x14ac:dyDescent="0.45">
      <c r="A22" s="11" t="s">
        <v>16</v>
      </c>
      <c r="B22" s="12">
        <v>2852.3663825664498</v>
      </c>
      <c r="C22" s="12">
        <v>72582.43159998933</v>
      </c>
      <c r="D22" s="12">
        <v>408414.72636362369</v>
      </c>
      <c r="E22" s="12">
        <v>5321377.8625090746</v>
      </c>
      <c r="F22" s="12">
        <v>120037644.31821188</v>
      </c>
      <c r="G22" s="12">
        <v>2598222421.212121</v>
      </c>
      <c r="H22" s="12">
        <v>4080031987.5</v>
      </c>
      <c r="I22" s="12">
        <v>4274944035.8333335</v>
      </c>
      <c r="J22" s="12">
        <v>4118505500</v>
      </c>
      <c r="K22" s="12">
        <v>4242917930</v>
      </c>
      <c r="L22" s="12">
        <v>5480711430</v>
      </c>
      <c r="M22" s="12">
        <v>6518068333.333334</v>
      </c>
      <c r="N22" s="12">
        <v>6818902187.499999</v>
      </c>
      <c r="O22" s="12">
        <v>9374567013.3333321</v>
      </c>
      <c r="P22" s="12">
        <v>15303652283.333336</v>
      </c>
      <c r="Q22" s="12">
        <v>12640736295</v>
      </c>
      <c r="R22" s="12">
        <v>10124338293.333334</v>
      </c>
      <c r="S22" s="12">
        <v>11198690212.5</v>
      </c>
      <c r="T22" s="12">
        <v>17414165847.500004</v>
      </c>
      <c r="U22" s="12">
        <v>23327783187.5</v>
      </c>
      <c r="V22" s="12">
        <v>16061276966.666666</v>
      </c>
      <c r="W22" s="12">
        <v>16563144407.499998</v>
      </c>
      <c r="X22" s="12">
        <v>23980284579.16666</v>
      </c>
      <c r="Y22" s="12">
        <v>31449718425.000004</v>
      </c>
      <c r="Z22" s="12">
        <v>34985724130</v>
      </c>
      <c r="AA22" s="12">
        <v>34946499875</v>
      </c>
      <c r="AB22" s="12">
        <v>39230941760.000008</v>
      </c>
      <c r="AC22" s="56">
        <v>41105237804.999992</v>
      </c>
      <c r="AD22" s="56">
        <v>47649322971.041962</v>
      </c>
      <c r="AE22" s="56">
        <v>46151037062.077347</v>
      </c>
      <c r="AF22" s="56">
        <v>61747463001.072777</v>
      </c>
      <c r="AG22" s="56">
        <v>88095577275.230515</v>
      </c>
      <c r="AH22" s="56">
        <v>121832070461.15495</v>
      </c>
      <c r="AI22" s="56">
        <v>150831317479.11649</v>
      </c>
      <c r="AJ22" s="56">
        <v>143517024928.7886</v>
      </c>
      <c r="AK22" s="56">
        <v>120740174165.53232</v>
      </c>
      <c r="AL22" s="56">
        <v>167095433850.93494</v>
      </c>
      <c r="AM22" s="56">
        <v>157352412702.93784</v>
      </c>
    </row>
    <row r="23" spans="1:39" s="15" customFormat="1" ht="18" customHeight="1" x14ac:dyDescent="0.45">
      <c r="A23" s="16" t="s">
        <v>74</v>
      </c>
      <c r="B23" s="17">
        <v>90.660552255166664</v>
      </c>
      <c r="C23" s="17">
        <v>1656.1754999999605</v>
      </c>
      <c r="D23" s="17">
        <v>6823.3121981817831</v>
      </c>
      <c r="E23" s="17">
        <v>29019.177773939318</v>
      </c>
      <c r="F23" s="17">
        <v>940374.28545454412</v>
      </c>
      <c r="G23" s="17">
        <v>30980989.875757571</v>
      </c>
      <c r="H23" s="17">
        <v>52950170.000000007</v>
      </c>
      <c r="I23" s="17">
        <v>49204155</v>
      </c>
      <c r="J23" s="17">
        <v>72033245.000000015</v>
      </c>
      <c r="K23" s="17">
        <v>98788458.333333343</v>
      </c>
      <c r="L23" s="17">
        <v>161324928.33333331</v>
      </c>
      <c r="M23" s="17">
        <v>256546025.00000003</v>
      </c>
      <c r="N23" s="17">
        <v>148665100.00000003</v>
      </c>
      <c r="O23" s="17">
        <v>192168640</v>
      </c>
      <c r="P23" s="17">
        <v>247228962.49999994</v>
      </c>
      <c r="Q23" s="17">
        <v>197728999.99999997</v>
      </c>
      <c r="R23" s="17">
        <v>219573968.33333334</v>
      </c>
      <c r="S23" s="17">
        <v>211364940</v>
      </c>
      <c r="T23" s="17">
        <v>265001275.00000003</v>
      </c>
      <c r="U23" s="17">
        <v>284373999.99999994</v>
      </c>
      <c r="V23" s="17">
        <v>250287488.57142857</v>
      </c>
      <c r="W23" s="17">
        <v>276326100</v>
      </c>
      <c r="X23" s="17">
        <v>369407974.99999994</v>
      </c>
      <c r="Y23" s="17">
        <v>439373816.66666675</v>
      </c>
      <c r="Z23" s="17">
        <v>469733720</v>
      </c>
      <c r="AA23" s="17">
        <v>678329584.16666675</v>
      </c>
      <c r="AB23" s="17">
        <v>1260002741.3888888</v>
      </c>
      <c r="AC23" s="57">
        <v>1334117325</v>
      </c>
      <c r="AD23" s="57">
        <v>1347923038.8888888</v>
      </c>
      <c r="AE23" s="137" t="s">
        <v>110</v>
      </c>
      <c r="AF23" s="137" t="s">
        <v>110</v>
      </c>
      <c r="AG23" s="137" t="s">
        <v>110</v>
      </c>
      <c r="AH23" s="137" t="s">
        <v>110</v>
      </c>
      <c r="AI23" s="137" t="s">
        <v>110</v>
      </c>
      <c r="AJ23" s="137" t="s">
        <v>110</v>
      </c>
      <c r="AK23" s="137" t="s">
        <v>110</v>
      </c>
      <c r="AL23" s="137" t="s">
        <v>110</v>
      </c>
      <c r="AM23" s="137" t="s">
        <v>110</v>
      </c>
    </row>
    <row r="24" spans="1:39" s="15" customFormat="1" ht="18" customHeight="1" x14ac:dyDescent="0.45">
      <c r="A24" s="11" t="s">
        <v>17</v>
      </c>
      <c r="B24" s="12">
        <v>4190.8228309800661</v>
      </c>
      <c r="C24" s="12">
        <v>76009.611279993362</v>
      </c>
      <c r="D24" s="12">
        <v>359186.33518181124</v>
      </c>
      <c r="E24" s="12">
        <v>5352226.9645605981</v>
      </c>
      <c r="F24" s="12">
        <v>136055876.44272679</v>
      </c>
      <c r="G24" s="12">
        <v>3030645502.014544</v>
      </c>
      <c r="H24" s="12">
        <v>4152026314.9999995</v>
      </c>
      <c r="I24" s="12">
        <v>5366992476.6666651</v>
      </c>
      <c r="J24" s="12">
        <v>7082023993.333334</v>
      </c>
      <c r="K24" s="12">
        <v>7044174000</v>
      </c>
      <c r="L24" s="12">
        <v>8160035346.6666679</v>
      </c>
      <c r="M24" s="12">
        <v>9381286098.333334</v>
      </c>
      <c r="N24" s="12">
        <v>13425487562.5</v>
      </c>
      <c r="O24" s="12">
        <v>21123988363.333336</v>
      </c>
      <c r="P24" s="12">
        <v>32016987999.999996</v>
      </c>
      <c r="Q24" s="12">
        <v>32744252677.499996</v>
      </c>
      <c r="R24" s="12">
        <v>24780654161.666664</v>
      </c>
      <c r="S24" s="12">
        <v>22035148800.000004</v>
      </c>
      <c r="T24" s="12">
        <v>29362514789.999996</v>
      </c>
      <c r="U24" s="12">
        <v>42631087312.5</v>
      </c>
      <c r="V24" s="12">
        <v>42101067951.666656</v>
      </c>
      <c r="W24" s="12">
        <v>43545683900</v>
      </c>
      <c r="X24" s="12">
        <v>52744890135</v>
      </c>
      <c r="Y24" s="12">
        <v>65300116524.999992</v>
      </c>
      <c r="Z24" s="12">
        <v>81996891923.333344</v>
      </c>
      <c r="AA24" s="12">
        <v>87483524333.333328</v>
      </c>
      <c r="AB24" s="12">
        <v>102825507480</v>
      </c>
      <c r="AC24" s="56">
        <v>114031358828.33334</v>
      </c>
      <c r="AD24" s="56">
        <v>117564168223.70663</v>
      </c>
      <c r="AE24" s="56">
        <v>139435902508.3494</v>
      </c>
      <c r="AF24" s="56">
        <v>133664023349.15105</v>
      </c>
      <c r="AG24" s="56">
        <v>215847331971.2728</v>
      </c>
      <c r="AH24" s="56">
        <v>350531791377.44531</v>
      </c>
      <c r="AI24" s="56">
        <v>340041241956.79907</v>
      </c>
      <c r="AJ24" s="56">
        <v>335502885098.81482</v>
      </c>
      <c r="AK24" s="56">
        <v>287229399506.56409</v>
      </c>
      <c r="AL24" s="56">
        <v>331006440879.55585</v>
      </c>
      <c r="AM24" s="56">
        <v>339216348105.40076</v>
      </c>
    </row>
    <row r="25" spans="1:39" s="15" customFormat="1" ht="18" customHeight="1" x14ac:dyDescent="0.45">
      <c r="A25" s="16" t="s">
        <v>18</v>
      </c>
      <c r="B25" s="17">
        <v>576.24783106375003</v>
      </c>
      <c r="C25" s="17">
        <v>20187.522692726157</v>
      </c>
      <c r="D25" s="17">
        <v>83995.0837824232</v>
      </c>
      <c r="E25" s="17">
        <v>712176.95570151415</v>
      </c>
      <c r="F25" s="17">
        <v>17110587.095151484</v>
      </c>
      <c r="G25" s="17">
        <v>712817305.22727263</v>
      </c>
      <c r="H25" s="17">
        <v>1040756133.3333333</v>
      </c>
      <c r="I25" s="17">
        <v>913776314.99999988</v>
      </c>
      <c r="J25" s="17">
        <v>867483829.16666663</v>
      </c>
      <c r="K25" s="17">
        <v>1136845325.0000002</v>
      </c>
      <c r="L25" s="17">
        <v>1275199615.8333335</v>
      </c>
      <c r="M25" s="17">
        <v>1317102685</v>
      </c>
      <c r="N25" s="17">
        <v>1337032225.833333</v>
      </c>
      <c r="O25" s="17">
        <v>1838637909.9999998</v>
      </c>
      <c r="P25" s="17">
        <v>2682555446.6666665</v>
      </c>
      <c r="Q25" s="17">
        <v>3216743805</v>
      </c>
      <c r="R25" s="17">
        <v>3228529755</v>
      </c>
      <c r="S25" s="17">
        <v>2847047900</v>
      </c>
      <c r="T25" s="17">
        <v>3342591840</v>
      </c>
      <c r="U25" s="17">
        <v>4122275620.8333325</v>
      </c>
      <c r="V25" s="17">
        <v>4978600935</v>
      </c>
      <c r="W25" s="17">
        <v>5229383906.666667</v>
      </c>
      <c r="X25" s="17">
        <v>6231159863.3333321</v>
      </c>
      <c r="Y25" s="17">
        <v>6188691037.5</v>
      </c>
      <c r="Z25" s="17">
        <v>12500123310</v>
      </c>
      <c r="AA25" s="17">
        <v>13833428054.999998</v>
      </c>
      <c r="AB25" s="17">
        <v>13711322700.833332</v>
      </c>
      <c r="AC25" s="57">
        <v>8613382594.1666679</v>
      </c>
      <c r="AD25" s="57">
        <v>8215368644.5347319</v>
      </c>
      <c r="AE25" s="57">
        <v>9184786252.9714222</v>
      </c>
      <c r="AF25" s="57">
        <v>10053006182.868132</v>
      </c>
      <c r="AG25" s="57">
        <v>9871270697.1446228</v>
      </c>
      <c r="AH25" s="57">
        <v>11082141923.274132</v>
      </c>
      <c r="AI25" s="57">
        <v>15055298052.156775</v>
      </c>
      <c r="AJ25" s="57">
        <v>17874340707.435989</v>
      </c>
      <c r="AK25" s="57">
        <v>19746399199.713196</v>
      </c>
      <c r="AL25" s="57">
        <v>20635835816.15976</v>
      </c>
      <c r="AM25" s="57">
        <v>21045727317.180969</v>
      </c>
    </row>
    <row r="26" spans="1:39" s="15" customFormat="1" ht="18" customHeight="1" x14ac:dyDescent="0.45">
      <c r="A26" s="11" t="s">
        <v>19</v>
      </c>
      <c r="B26" s="12">
        <v>759.25805036960014</v>
      </c>
      <c r="C26" s="12">
        <v>9563.5642396953062</v>
      </c>
      <c r="D26" s="12">
        <v>44422.330404241293</v>
      </c>
      <c r="E26" s="12">
        <v>582034.18493999902</v>
      </c>
      <c r="F26" s="12">
        <v>8418462.6929090656</v>
      </c>
      <c r="G26" s="12">
        <v>179347026.81999996</v>
      </c>
      <c r="H26" s="12">
        <v>217298391.66666672</v>
      </c>
      <c r="I26" s="12">
        <v>622883649.16666675</v>
      </c>
      <c r="J26" s="12">
        <v>373360500</v>
      </c>
      <c r="K26" s="12">
        <v>348043206.66666657</v>
      </c>
      <c r="L26" s="12">
        <v>484165013.33333331</v>
      </c>
      <c r="M26" s="12">
        <v>373921600.00000006</v>
      </c>
      <c r="N26" s="12">
        <v>844455249.16666651</v>
      </c>
      <c r="O26" s="12">
        <v>1156857605</v>
      </c>
      <c r="P26" s="12">
        <v>2799842500</v>
      </c>
      <c r="Q26" s="12">
        <v>2385726860</v>
      </c>
      <c r="R26" s="12">
        <v>1611164874.9999998</v>
      </c>
      <c r="S26" s="12">
        <v>844848320.00000012</v>
      </c>
      <c r="T26" s="12">
        <v>1817041841.6666663</v>
      </c>
      <c r="U26" s="12">
        <v>3068814200.8333325</v>
      </c>
      <c r="V26" s="12">
        <v>2161236937.5</v>
      </c>
      <c r="W26" s="12">
        <v>2555926041.6666675</v>
      </c>
      <c r="X26" s="12">
        <v>2389818060</v>
      </c>
      <c r="Y26" s="12">
        <v>3035735808.7874999</v>
      </c>
      <c r="Z26" s="12">
        <v>4295947734.3254929</v>
      </c>
      <c r="AA26" s="12">
        <v>3869218690.7101841</v>
      </c>
      <c r="AB26" s="12">
        <v>3407161389.3887672</v>
      </c>
      <c r="AC26" s="56">
        <v>4914879704.0939531</v>
      </c>
      <c r="AD26" s="56">
        <v>2521762701.6236076</v>
      </c>
      <c r="AE26" s="56">
        <v>4298643280.3254786</v>
      </c>
      <c r="AF26" s="56">
        <v>4358302328.6542864</v>
      </c>
      <c r="AG26" s="56">
        <v>7156266204.7295094</v>
      </c>
      <c r="AH26" s="56">
        <v>11964887812.116203</v>
      </c>
      <c r="AI26" s="56">
        <v>18570259052.415653</v>
      </c>
      <c r="AJ26" s="56">
        <v>10435788683.76499</v>
      </c>
      <c r="AK26" s="56">
        <v>10130531832.605</v>
      </c>
      <c r="AL26" s="56">
        <v>10463357448.610832</v>
      </c>
      <c r="AM26" s="56">
        <v>7967679288.1399994</v>
      </c>
    </row>
    <row r="27" spans="1:39" s="15" customFormat="1" ht="18" customHeight="1" x14ac:dyDescent="0.45">
      <c r="A27" s="16" t="s">
        <v>20</v>
      </c>
      <c r="B27" s="17">
        <v>161.66987004653333</v>
      </c>
      <c r="C27" s="17">
        <v>5279.5613109085971</v>
      </c>
      <c r="D27" s="17">
        <v>11847.289880605813</v>
      </c>
      <c r="E27" s="17">
        <v>28636.008479999869</v>
      </c>
      <c r="F27" s="17">
        <v>892941.22045454418</v>
      </c>
      <c r="G27" s="17">
        <v>82238570.909090906</v>
      </c>
      <c r="H27" s="17">
        <v>235626841.66666669</v>
      </c>
      <c r="I27" s="17">
        <v>112438078.33333333</v>
      </c>
      <c r="J27" s="17">
        <v>203378326.66666663</v>
      </c>
      <c r="K27" s="17">
        <v>677558000</v>
      </c>
      <c r="L27" s="17">
        <v>624105000</v>
      </c>
      <c r="M27" s="17">
        <v>280025080.00000006</v>
      </c>
      <c r="N27" s="17">
        <v>639381715.99999988</v>
      </c>
      <c r="O27" s="17">
        <v>685359973.33333325</v>
      </c>
      <c r="P27" s="17">
        <v>1097665623.3333333</v>
      </c>
      <c r="Q27" s="17">
        <v>2214720130</v>
      </c>
      <c r="R27" s="17">
        <v>955237099.99999976</v>
      </c>
      <c r="S27" s="17">
        <v>849565753.33333325</v>
      </c>
      <c r="T27" s="17">
        <v>1984182900.0000005</v>
      </c>
      <c r="U27" s="17">
        <v>1089763766.6666665</v>
      </c>
      <c r="V27" s="17">
        <v>3540718162.9999995</v>
      </c>
      <c r="W27" s="17">
        <v>2997827911.6666665</v>
      </c>
      <c r="X27" s="17">
        <v>4420594933.333333</v>
      </c>
      <c r="Y27" s="17">
        <v>3932085266.666667</v>
      </c>
      <c r="Z27" s="17">
        <v>3646130794.7023811</v>
      </c>
      <c r="AA27" s="17">
        <v>3982047639.52877</v>
      </c>
      <c r="AB27" s="17">
        <v>3551184426.7777781</v>
      </c>
      <c r="AC27" s="57">
        <v>3409495636.2638884</v>
      </c>
      <c r="AD27" s="57">
        <v>5676414242.2222223</v>
      </c>
      <c r="AE27" s="57">
        <v>5113339859.3253975</v>
      </c>
      <c r="AF27" s="57">
        <v>5290465656.7063494</v>
      </c>
      <c r="AG27" s="57">
        <v>5216238797.7288361</v>
      </c>
      <c r="AH27" s="57">
        <v>6504821173.795352</v>
      </c>
      <c r="AI27" s="57">
        <v>6550124638.9399099</v>
      </c>
      <c r="AJ27" s="57">
        <v>7648267672.7576208</v>
      </c>
      <c r="AK27" s="57">
        <v>10776290008.545919</v>
      </c>
      <c r="AL27" s="57">
        <v>12780014786.775509</v>
      </c>
      <c r="AM27" s="57">
        <v>12193703661.375</v>
      </c>
    </row>
    <row r="28" spans="1:39" s="15" customFormat="1" ht="18" customHeight="1" x14ac:dyDescent="0.45">
      <c r="A28" s="11" t="s">
        <v>75</v>
      </c>
      <c r="B28" s="135" t="s">
        <v>110</v>
      </c>
      <c r="C28" s="135" t="s">
        <v>110</v>
      </c>
      <c r="D28" s="135" t="s">
        <v>110</v>
      </c>
      <c r="E28" s="135" t="s">
        <v>110</v>
      </c>
      <c r="F28" s="135" t="s">
        <v>110</v>
      </c>
      <c r="G28" s="135" t="s">
        <v>110</v>
      </c>
      <c r="H28" s="135" t="s">
        <v>110</v>
      </c>
      <c r="I28" s="135" t="s">
        <v>110</v>
      </c>
      <c r="J28" s="135" t="s">
        <v>110</v>
      </c>
      <c r="K28" s="135" t="s">
        <v>110</v>
      </c>
      <c r="L28" s="135" t="s">
        <v>110</v>
      </c>
      <c r="M28" s="135" t="s">
        <v>110</v>
      </c>
      <c r="N28" s="135" t="s">
        <v>110</v>
      </c>
      <c r="O28" s="135" t="s">
        <v>110</v>
      </c>
      <c r="P28" s="135" t="s">
        <v>110</v>
      </c>
      <c r="Q28" s="135" t="s">
        <v>110</v>
      </c>
      <c r="R28" s="135" t="s">
        <v>110</v>
      </c>
      <c r="S28" s="135" t="s">
        <v>110</v>
      </c>
      <c r="T28" s="135" t="s">
        <v>110</v>
      </c>
      <c r="U28" s="135" t="s">
        <v>110</v>
      </c>
      <c r="V28" s="135" t="s">
        <v>110</v>
      </c>
      <c r="W28" s="135" t="s">
        <v>110</v>
      </c>
      <c r="X28" s="12">
        <v>2436234762.7025466</v>
      </c>
      <c r="Y28" s="12">
        <v>2758284559.4675927</v>
      </c>
      <c r="Z28" s="12">
        <v>3182991664.7222223</v>
      </c>
      <c r="AA28" s="12">
        <v>3742482424.7569442</v>
      </c>
      <c r="AB28" s="12">
        <v>3477880634.4898725</v>
      </c>
      <c r="AC28" s="56">
        <v>4277024568.885994</v>
      </c>
      <c r="AD28" s="56">
        <v>3389483478.8541665</v>
      </c>
      <c r="AE28" s="136" t="s">
        <v>110</v>
      </c>
      <c r="AF28" s="136" t="s">
        <v>110</v>
      </c>
      <c r="AG28" s="136" t="s">
        <v>110</v>
      </c>
      <c r="AH28" s="136" t="s">
        <v>110</v>
      </c>
      <c r="AI28" s="136" t="s">
        <v>110</v>
      </c>
      <c r="AJ28" s="136" t="s">
        <v>110</v>
      </c>
      <c r="AK28" s="136" t="s">
        <v>110</v>
      </c>
      <c r="AL28" s="136" t="s">
        <v>110</v>
      </c>
      <c r="AM28" s="136" t="s">
        <v>110</v>
      </c>
    </row>
    <row r="29" spans="1:39" s="10" customFormat="1" ht="18" customHeight="1" thickBot="1" x14ac:dyDescent="0.5">
      <c r="A29" s="38" t="s">
        <v>21</v>
      </c>
      <c r="B29" s="58">
        <v>20003.977528092888</v>
      </c>
      <c r="C29" s="58">
        <v>501496.50269906386</v>
      </c>
      <c r="D29" s="58">
        <v>2567282.3341132537</v>
      </c>
      <c r="E29" s="58">
        <v>30237211.392060481</v>
      </c>
      <c r="F29" s="58">
        <v>643421398.82351613</v>
      </c>
      <c r="G29" s="58">
        <v>16989638087.887781</v>
      </c>
      <c r="H29" s="58">
        <v>26506670622.808056</v>
      </c>
      <c r="I29" s="58">
        <v>27098747901.11916</v>
      </c>
      <c r="J29" s="58">
        <v>35360524315.035332</v>
      </c>
      <c r="K29" s="58">
        <v>38242981935.683151</v>
      </c>
      <c r="L29" s="58">
        <v>42556294262.837082</v>
      </c>
      <c r="M29" s="58">
        <v>44706094265.480171</v>
      </c>
      <c r="N29" s="58">
        <v>54805521727.726196</v>
      </c>
      <c r="O29" s="58">
        <v>74308056104.724716</v>
      </c>
      <c r="P29" s="58">
        <v>103566211602.64645</v>
      </c>
      <c r="Q29" s="58">
        <v>112473809108.14578</v>
      </c>
      <c r="R29" s="58">
        <v>100764207161.07132</v>
      </c>
      <c r="S29" s="58">
        <v>103128647135.80016</v>
      </c>
      <c r="T29" s="58">
        <v>122383416007.9454</v>
      </c>
      <c r="U29" s="58">
        <v>156309996372.00433</v>
      </c>
      <c r="V29" s="58">
        <v>151133513786.5531</v>
      </c>
      <c r="W29" s="58">
        <v>165484539209.41824</v>
      </c>
      <c r="X29" s="58">
        <v>208567857521.61877</v>
      </c>
      <c r="Y29" s="58">
        <v>233056209408.33224</v>
      </c>
      <c r="Z29" s="58">
        <v>268988639107.37967</v>
      </c>
      <c r="AA29" s="58">
        <v>287055688698.35046</v>
      </c>
      <c r="AB29" s="58">
        <v>307978959401.55859</v>
      </c>
      <c r="AC29" s="59">
        <v>343654585170.26624</v>
      </c>
      <c r="AD29" s="59">
        <v>348404585999.94434</v>
      </c>
      <c r="AE29" s="59">
        <v>356106468991.68298</v>
      </c>
      <c r="AF29" s="59">
        <v>372208566423.16528</v>
      </c>
      <c r="AG29" s="59">
        <v>512924874673.34137</v>
      </c>
      <c r="AH29" s="59">
        <v>740014698422.64014</v>
      </c>
      <c r="AI29" s="59">
        <v>820719370751.53918</v>
      </c>
      <c r="AJ29" s="59">
        <v>823092906044.12817</v>
      </c>
      <c r="AK29" s="59">
        <v>812730498402.21021</v>
      </c>
      <c r="AL29" s="59">
        <v>935927702689.00635</v>
      </c>
      <c r="AM29" s="59">
        <v>890441308644.85706</v>
      </c>
    </row>
    <row r="30" spans="1:39" s="15" customFormat="1" ht="18" customHeight="1" thickTop="1" x14ac:dyDescent="0.45">
      <c r="A30" s="11" t="s">
        <v>22</v>
      </c>
      <c r="B30" s="135" t="s">
        <v>110</v>
      </c>
      <c r="C30" s="135" t="s">
        <v>110</v>
      </c>
      <c r="D30" s="135" t="s">
        <v>110</v>
      </c>
      <c r="E30" s="135" t="s">
        <v>110</v>
      </c>
      <c r="F30" s="135" t="s">
        <v>110</v>
      </c>
      <c r="G30" s="135" t="s">
        <v>110</v>
      </c>
      <c r="H30" s="135" t="s">
        <v>110</v>
      </c>
      <c r="I30" s="135" t="s">
        <v>110</v>
      </c>
      <c r="J30" s="135" t="s">
        <v>110</v>
      </c>
      <c r="K30" s="135" t="s">
        <v>110</v>
      </c>
      <c r="L30" s="135" t="s">
        <v>110</v>
      </c>
      <c r="M30" s="12">
        <v>9528077066.9223347</v>
      </c>
      <c r="N30" s="12">
        <v>11623668190.979557</v>
      </c>
      <c r="O30" s="12">
        <v>14000669169.183111</v>
      </c>
      <c r="P30" s="12">
        <v>17351671144.046219</v>
      </c>
      <c r="Q30" s="12">
        <v>21358176099.713997</v>
      </c>
      <c r="R30" s="12">
        <v>21972723842.379448</v>
      </c>
      <c r="S30" s="12">
        <v>23206637350.546661</v>
      </c>
      <c r="T30" s="12">
        <v>26501870249.194</v>
      </c>
      <c r="U30" s="12">
        <v>32547734017.182217</v>
      </c>
      <c r="V30" s="12">
        <v>32785225313.364002</v>
      </c>
      <c r="W30" s="12">
        <v>36493406158.701332</v>
      </c>
      <c r="X30" s="12">
        <v>41866859441.221001</v>
      </c>
      <c r="Y30" s="12">
        <v>45031085620.975052</v>
      </c>
      <c r="Z30" s="12">
        <v>51765663445.425827</v>
      </c>
      <c r="AA30" s="12">
        <v>62657528240.711433</v>
      </c>
      <c r="AB30" s="12">
        <v>69286801122.607681</v>
      </c>
      <c r="AC30" s="56">
        <v>71464769584.992508</v>
      </c>
      <c r="AD30" s="56">
        <v>70805693671.43248</v>
      </c>
      <c r="AE30" s="56">
        <v>75424574100.887955</v>
      </c>
      <c r="AF30" s="56">
        <v>85646670013.813812</v>
      </c>
      <c r="AG30" s="56">
        <v>111058727376.14902</v>
      </c>
      <c r="AH30" s="56">
        <v>144163517069.3277</v>
      </c>
      <c r="AI30" s="56">
        <v>155137778061.66055</v>
      </c>
      <c r="AJ30" s="56">
        <v>142735738379.12747</v>
      </c>
      <c r="AK30" s="56">
        <v>164409483637.45074</v>
      </c>
      <c r="AL30" s="56">
        <v>221373093607.66769</v>
      </c>
      <c r="AM30" s="56">
        <v>248200389713.63742</v>
      </c>
    </row>
    <row r="31" spans="1:39" s="15" customFormat="1" ht="18" customHeight="1" x14ac:dyDescent="0.45">
      <c r="A31" s="16" t="s">
        <v>23</v>
      </c>
      <c r="B31" s="138" t="s">
        <v>110</v>
      </c>
      <c r="C31" s="138" t="s">
        <v>110</v>
      </c>
      <c r="D31" s="138" t="s">
        <v>110</v>
      </c>
      <c r="E31" s="138" t="s">
        <v>110</v>
      </c>
      <c r="F31" s="138" t="s">
        <v>110</v>
      </c>
      <c r="G31" s="138" t="s">
        <v>110</v>
      </c>
      <c r="H31" s="138" t="s">
        <v>110</v>
      </c>
      <c r="I31" s="138" t="s">
        <v>110</v>
      </c>
      <c r="J31" s="138" t="s">
        <v>110</v>
      </c>
      <c r="K31" s="138" t="s">
        <v>110</v>
      </c>
      <c r="L31" s="138" t="s">
        <v>110</v>
      </c>
      <c r="M31" s="17">
        <v>1725204033.1594996</v>
      </c>
      <c r="N31" s="17">
        <v>2284215775.0169444</v>
      </c>
      <c r="O31" s="17">
        <v>2657295186.1386671</v>
      </c>
      <c r="P31" s="17">
        <v>3487387766.6083336</v>
      </c>
      <c r="Q31" s="17">
        <v>4289558230.16539</v>
      </c>
      <c r="R31" s="17">
        <v>5270049800.4855566</v>
      </c>
      <c r="S31" s="17">
        <v>4715737071.9379997</v>
      </c>
      <c r="T31" s="17">
        <v>5298829008.4466658</v>
      </c>
      <c r="U31" s="17">
        <v>6979076771.2855549</v>
      </c>
      <c r="V31" s="17">
        <v>7181158444.8793316</v>
      </c>
      <c r="W31" s="17">
        <v>8340620933.5543871</v>
      </c>
      <c r="X31" s="17">
        <v>9065576926.9771671</v>
      </c>
      <c r="Y31" s="17">
        <v>9020990194.3607216</v>
      </c>
      <c r="Z31" s="17">
        <v>11080205984.706665</v>
      </c>
      <c r="AA31" s="17">
        <v>12261693232.152777</v>
      </c>
      <c r="AB31" s="17">
        <v>14008258657.918833</v>
      </c>
      <c r="AC31" s="57">
        <v>14244958363.264997</v>
      </c>
      <c r="AD31" s="57">
        <v>21439690781.512444</v>
      </c>
      <c r="AE31" s="57">
        <v>18050485498.68634</v>
      </c>
      <c r="AF31" s="57">
        <v>23696670450.911461</v>
      </c>
      <c r="AG31" s="57">
        <v>36014600708.029518</v>
      </c>
      <c r="AH31" s="57">
        <v>42590962426.971062</v>
      </c>
      <c r="AI31" s="57">
        <v>40983197713.475105</v>
      </c>
      <c r="AJ31" s="57">
        <v>45188061658.707756</v>
      </c>
      <c r="AK31" s="57">
        <v>53948446945.811607</v>
      </c>
      <c r="AL31" s="57">
        <v>64377600540.418625</v>
      </c>
      <c r="AM31" s="57">
        <v>49268585940.487732</v>
      </c>
    </row>
    <row r="32" spans="1:39" s="15" customFormat="1" ht="18" customHeight="1" x14ac:dyDescent="0.45">
      <c r="A32" s="11" t="s">
        <v>24</v>
      </c>
      <c r="B32" s="135" t="s">
        <v>110</v>
      </c>
      <c r="C32" s="135" t="s">
        <v>110</v>
      </c>
      <c r="D32" s="135" t="s">
        <v>110</v>
      </c>
      <c r="E32" s="135" t="s">
        <v>110</v>
      </c>
      <c r="F32" s="135" t="s">
        <v>110</v>
      </c>
      <c r="G32" s="135" t="s">
        <v>110</v>
      </c>
      <c r="H32" s="135" t="s">
        <v>110</v>
      </c>
      <c r="I32" s="135" t="s">
        <v>110</v>
      </c>
      <c r="J32" s="135" t="s">
        <v>110</v>
      </c>
      <c r="K32" s="135" t="s">
        <v>110</v>
      </c>
      <c r="L32" s="135" t="s">
        <v>110</v>
      </c>
      <c r="M32" s="12">
        <v>4759346722.4483328</v>
      </c>
      <c r="N32" s="12">
        <v>5481555809.9825001</v>
      </c>
      <c r="O32" s="12">
        <v>7065369072.8816652</v>
      </c>
      <c r="P32" s="12">
        <v>9876976107.913332</v>
      </c>
      <c r="Q32" s="12">
        <v>11481154842.577499</v>
      </c>
      <c r="R32" s="12">
        <v>14399421395.731644</v>
      </c>
      <c r="S32" s="12">
        <v>13400802792.057365</v>
      </c>
      <c r="T32" s="12">
        <v>18959367057.852406</v>
      </c>
      <c r="U32" s="12">
        <v>23760591350.419182</v>
      </c>
      <c r="V32" s="12">
        <v>23119475801.997326</v>
      </c>
      <c r="W32" s="12">
        <v>23970242135.474751</v>
      </c>
      <c r="X32" s="12">
        <v>27980282301.193974</v>
      </c>
      <c r="Y32" s="12">
        <v>29861935149.724442</v>
      </c>
      <c r="Z32" s="12">
        <v>35144574437.983437</v>
      </c>
      <c r="AA32" s="12">
        <v>35891839193.006233</v>
      </c>
      <c r="AB32" s="12">
        <v>40841853703.708511</v>
      </c>
      <c r="AC32" s="56">
        <v>45931797457.867332</v>
      </c>
      <c r="AD32" s="56">
        <v>42179963954.24366</v>
      </c>
      <c r="AE32" s="56">
        <v>44372258720.334412</v>
      </c>
      <c r="AF32" s="56">
        <v>54836559049.065247</v>
      </c>
      <c r="AG32" s="56">
        <v>61144668023.244591</v>
      </c>
      <c r="AH32" s="56">
        <v>90839904344.869324</v>
      </c>
      <c r="AI32" s="56">
        <v>97642792453.920578</v>
      </c>
      <c r="AJ32" s="56">
        <v>90925578430.754822</v>
      </c>
      <c r="AK32" s="56">
        <v>103008838640.01831</v>
      </c>
      <c r="AL32" s="56">
        <v>115399629618.97998</v>
      </c>
      <c r="AM32" s="56">
        <v>106966606492.44376</v>
      </c>
    </row>
    <row r="33" spans="1:61" s="15" customFormat="1" ht="18" customHeight="1" x14ac:dyDescent="0.45">
      <c r="A33" s="16" t="s">
        <v>25</v>
      </c>
      <c r="B33" s="138" t="s">
        <v>110</v>
      </c>
      <c r="C33" s="138" t="s">
        <v>110</v>
      </c>
      <c r="D33" s="138" t="s">
        <v>110</v>
      </c>
      <c r="E33" s="138" t="s">
        <v>110</v>
      </c>
      <c r="F33" s="138" t="s">
        <v>110</v>
      </c>
      <c r="G33" s="138" t="s">
        <v>110</v>
      </c>
      <c r="H33" s="138" t="s">
        <v>110</v>
      </c>
      <c r="I33" s="138" t="s">
        <v>110</v>
      </c>
      <c r="J33" s="138" t="s">
        <v>110</v>
      </c>
      <c r="K33" s="138" t="s">
        <v>110</v>
      </c>
      <c r="L33" s="138" t="s">
        <v>110</v>
      </c>
      <c r="M33" s="17">
        <v>3763489494.166666</v>
      </c>
      <c r="N33" s="17">
        <v>3996764612.5</v>
      </c>
      <c r="O33" s="17">
        <v>4593577827.5</v>
      </c>
      <c r="P33" s="17">
        <v>6211734735</v>
      </c>
      <c r="Q33" s="17">
        <v>6945590791.666667</v>
      </c>
      <c r="R33" s="17">
        <v>8277836233.3333349</v>
      </c>
      <c r="S33" s="17">
        <v>8043150997.5</v>
      </c>
      <c r="T33" s="17">
        <v>10390320723.333336</v>
      </c>
      <c r="U33" s="17">
        <v>13001356077.500002</v>
      </c>
      <c r="V33" s="17">
        <v>13492472525.000002</v>
      </c>
      <c r="W33" s="17">
        <v>15731627249.999998</v>
      </c>
      <c r="X33" s="17">
        <v>17599462500.000004</v>
      </c>
      <c r="Y33" s="17">
        <v>19490195542.5</v>
      </c>
      <c r="Z33" s="17">
        <v>23925749808.333336</v>
      </c>
      <c r="AA33" s="17">
        <v>27221741799.999996</v>
      </c>
      <c r="AB33" s="17">
        <v>26268019566.666664</v>
      </c>
      <c r="AC33" s="57">
        <v>26857490595.000004</v>
      </c>
      <c r="AD33" s="57">
        <v>30212954054.297245</v>
      </c>
      <c r="AE33" s="57">
        <v>31494406570.246922</v>
      </c>
      <c r="AF33" s="57">
        <v>33089272743.856842</v>
      </c>
      <c r="AG33" s="57">
        <v>38458690886.084526</v>
      </c>
      <c r="AH33" s="57">
        <v>49010373377.666664</v>
      </c>
      <c r="AI33" s="57">
        <v>59011509581.322403</v>
      </c>
      <c r="AJ33" s="57">
        <v>63950404217.473885</v>
      </c>
      <c r="AK33" s="57">
        <v>65964376067.160484</v>
      </c>
      <c r="AL33" s="57">
        <v>75179749459.989319</v>
      </c>
      <c r="AM33" s="57">
        <v>75060915234.686615</v>
      </c>
    </row>
    <row r="34" spans="1:61" s="15" customFormat="1" ht="18" customHeight="1" x14ac:dyDescent="0.45">
      <c r="A34" s="11" t="s">
        <v>26</v>
      </c>
      <c r="B34" s="135" t="s">
        <v>110</v>
      </c>
      <c r="C34" s="135" t="s">
        <v>110</v>
      </c>
      <c r="D34" s="135" t="s">
        <v>110</v>
      </c>
      <c r="E34" s="135" t="s">
        <v>110</v>
      </c>
      <c r="F34" s="135" t="s">
        <v>110</v>
      </c>
      <c r="G34" s="135" t="s">
        <v>110</v>
      </c>
      <c r="H34" s="135" t="s">
        <v>110</v>
      </c>
      <c r="I34" s="135" t="s">
        <v>110</v>
      </c>
      <c r="J34" s="135" t="s">
        <v>110</v>
      </c>
      <c r="K34" s="135" t="s">
        <v>110</v>
      </c>
      <c r="L34" s="135" t="s">
        <v>110</v>
      </c>
      <c r="M34" s="12">
        <v>1471501004.9999998</v>
      </c>
      <c r="N34" s="12">
        <v>1600283066.6666665</v>
      </c>
      <c r="O34" s="12">
        <v>1871390483.3333333</v>
      </c>
      <c r="P34" s="12">
        <v>2779727110.8333335</v>
      </c>
      <c r="Q34" s="12">
        <v>3082163023.3333335</v>
      </c>
      <c r="R34" s="12">
        <v>3288231799.9999995</v>
      </c>
      <c r="S34" s="12">
        <v>3177370079.166666</v>
      </c>
      <c r="T34" s="12">
        <v>3548475996.6666675</v>
      </c>
      <c r="U34" s="12">
        <v>4260736035</v>
      </c>
      <c r="V34" s="12">
        <v>4326396895.000001</v>
      </c>
      <c r="W34" s="12">
        <v>4442610870</v>
      </c>
      <c r="X34" s="12">
        <v>5681006933.3333349</v>
      </c>
      <c r="Y34" s="12">
        <v>7057652041.666666</v>
      </c>
      <c r="Z34" s="12">
        <v>8805561600</v>
      </c>
      <c r="AA34" s="12">
        <v>10423788750.000002</v>
      </c>
      <c r="AB34" s="12">
        <v>11345657151.666666</v>
      </c>
      <c r="AC34" s="56">
        <v>13478163779.166666</v>
      </c>
      <c r="AD34" s="56">
        <v>11214053174.982409</v>
      </c>
      <c r="AE34" s="56">
        <v>10794020785.836996</v>
      </c>
      <c r="AF34" s="56">
        <v>11591209740.214287</v>
      </c>
      <c r="AG34" s="56">
        <v>14390145831.489315</v>
      </c>
      <c r="AH34" s="56">
        <v>17165928383.333332</v>
      </c>
      <c r="AI34" s="56">
        <v>21004528389.907738</v>
      </c>
      <c r="AJ34" s="56">
        <v>24942800872.611107</v>
      </c>
      <c r="AK34" s="56">
        <v>25833315390.576885</v>
      </c>
      <c r="AL34" s="56">
        <v>29716233221.14286</v>
      </c>
      <c r="AM34" s="56">
        <v>27502894098.322369</v>
      </c>
    </row>
    <row r="35" spans="1:61" s="10" customFormat="1" ht="18" customHeight="1" thickBot="1" x14ac:dyDescent="0.5">
      <c r="A35" s="38" t="s">
        <v>27</v>
      </c>
      <c r="B35" s="139" t="s">
        <v>110</v>
      </c>
      <c r="C35" s="139" t="s">
        <v>110</v>
      </c>
      <c r="D35" s="139" t="s">
        <v>110</v>
      </c>
      <c r="E35" s="139" t="s">
        <v>110</v>
      </c>
      <c r="F35" s="139" t="s">
        <v>110</v>
      </c>
      <c r="G35" s="139" t="s">
        <v>110</v>
      </c>
      <c r="H35" s="139" t="s">
        <v>110</v>
      </c>
      <c r="I35" s="139" t="s">
        <v>110</v>
      </c>
      <c r="J35" s="139" t="s">
        <v>110</v>
      </c>
      <c r="K35" s="139" t="s">
        <v>110</v>
      </c>
      <c r="L35" s="139" t="s">
        <v>110</v>
      </c>
      <c r="M35" s="58">
        <v>21247618321.696831</v>
      </c>
      <c r="N35" s="58">
        <v>24986487455.145672</v>
      </c>
      <c r="O35" s="58">
        <v>30188301739.036774</v>
      </c>
      <c r="P35" s="58">
        <v>39707496864.401222</v>
      </c>
      <c r="Q35" s="58">
        <v>47156642987.456886</v>
      </c>
      <c r="R35" s="58">
        <v>53208263071.929985</v>
      </c>
      <c r="S35" s="58">
        <v>52543698291.208687</v>
      </c>
      <c r="T35" s="58">
        <v>64698863035.493073</v>
      </c>
      <c r="U35" s="58">
        <v>80549494251.386963</v>
      </c>
      <c r="V35" s="58">
        <v>80904728980.240662</v>
      </c>
      <c r="W35" s="58">
        <v>88978507347.730469</v>
      </c>
      <c r="X35" s="58">
        <v>102193188102.72546</v>
      </c>
      <c r="Y35" s="58">
        <v>110461858549.22688</v>
      </c>
      <c r="Z35" s="58">
        <v>130721755276.44928</v>
      </c>
      <c r="AA35" s="58">
        <v>148456591215.87045</v>
      </c>
      <c r="AB35" s="58">
        <v>161750590202.56836</v>
      </c>
      <c r="AC35" s="59">
        <v>171977179780.2915</v>
      </c>
      <c r="AD35" s="59">
        <v>175852355636.46823</v>
      </c>
      <c r="AE35" s="59">
        <v>180135745675.99261</v>
      </c>
      <c r="AF35" s="59">
        <v>208860381997.86166</v>
      </c>
      <c r="AG35" s="59">
        <v>261066832824.99698</v>
      </c>
      <c r="AH35" s="59">
        <v>343770685602.16809</v>
      </c>
      <c r="AI35" s="59">
        <v>373779806200.28632</v>
      </c>
      <c r="AJ35" s="59">
        <v>367742583558.67505</v>
      </c>
      <c r="AK35" s="59">
        <v>413164460681.01801</v>
      </c>
      <c r="AL35" s="59">
        <v>506046306448.19849</v>
      </c>
      <c r="AM35" s="59">
        <v>506999391479.57788</v>
      </c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</row>
    <row r="36" spans="1:61" s="10" customFormat="1" ht="18" customHeight="1" thickTop="1" thickBot="1" x14ac:dyDescent="0.5">
      <c r="A36" s="41" t="s">
        <v>28</v>
      </c>
      <c r="B36" s="60">
        <v>20003.977528092888</v>
      </c>
      <c r="C36" s="60">
        <v>501496.50269906386</v>
      </c>
      <c r="D36" s="60">
        <v>2567282.3341132537</v>
      </c>
      <c r="E36" s="60">
        <v>30237211.392060481</v>
      </c>
      <c r="F36" s="60">
        <v>643421398.82351613</v>
      </c>
      <c r="G36" s="60">
        <v>16989638087.887781</v>
      </c>
      <c r="H36" s="60">
        <v>26506670622.808056</v>
      </c>
      <c r="I36" s="60">
        <v>27098747901.11916</v>
      </c>
      <c r="J36" s="60">
        <v>35360524315.035332</v>
      </c>
      <c r="K36" s="60">
        <v>38242981935.683151</v>
      </c>
      <c r="L36" s="60">
        <v>42556294262.837082</v>
      </c>
      <c r="M36" s="60">
        <v>65953712587.177002</v>
      </c>
      <c r="N36" s="60">
        <v>79792009182.871872</v>
      </c>
      <c r="O36" s="60">
        <v>104496357843.76149</v>
      </c>
      <c r="P36" s="60">
        <v>143273708467.04767</v>
      </c>
      <c r="Q36" s="60">
        <v>159630452095.60266</v>
      </c>
      <c r="R36" s="60">
        <v>153972470233.00131</v>
      </c>
      <c r="S36" s="60">
        <v>155672345427.00885</v>
      </c>
      <c r="T36" s="60">
        <v>187082279043.43848</v>
      </c>
      <c r="U36" s="60">
        <v>236859490623.3913</v>
      </c>
      <c r="V36" s="60">
        <v>232038242766.79376</v>
      </c>
      <c r="W36" s="60">
        <v>254463046557.14871</v>
      </c>
      <c r="X36" s="60">
        <v>310761045624.34424</v>
      </c>
      <c r="Y36" s="60">
        <v>343518067957.55914</v>
      </c>
      <c r="Z36" s="60">
        <v>399710394383.82898</v>
      </c>
      <c r="AA36" s="60">
        <v>435512279914.22095</v>
      </c>
      <c r="AB36" s="60">
        <v>469729549604.12695</v>
      </c>
      <c r="AC36" s="61">
        <v>515631764950.55774</v>
      </c>
      <c r="AD36" s="61">
        <v>524256941636.4126</v>
      </c>
      <c r="AE36" s="61">
        <v>536242214667.6756</v>
      </c>
      <c r="AF36" s="61">
        <v>581068948421.02698</v>
      </c>
      <c r="AG36" s="61">
        <v>773991707498.33838</v>
      </c>
      <c r="AH36" s="61">
        <v>1083785384024.8082</v>
      </c>
      <c r="AI36" s="61">
        <v>1194499176951.8254</v>
      </c>
      <c r="AJ36" s="61">
        <v>1190835489602.8032</v>
      </c>
      <c r="AK36" s="61">
        <v>1225894959083.2283</v>
      </c>
      <c r="AL36" s="61">
        <v>1441974009137.2048</v>
      </c>
      <c r="AM36" s="61">
        <v>1397440700124.4351</v>
      </c>
      <c r="AN36" s="15"/>
    </row>
    <row r="37" spans="1:61" ht="18" customHeight="1" thickTop="1" x14ac:dyDescent="0.45">
      <c r="A37" s="142" t="s">
        <v>129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22"/>
      <c r="AO37" s="122"/>
      <c r="AP37" s="122"/>
    </row>
    <row r="38" spans="1:61" x14ac:dyDescent="0.45">
      <c r="A38" s="141" t="s">
        <v>130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22"/>
      <c r="AO38" s="122"/>
      <c r="AP38" s="122"/>
    </row>
    <row r="39" spans="1:61" x14ac:dyDescent="0.45">
      <c r="A39" s="141" t="s">
        <v>113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22"/>
      <c r="AO39" s="122"/>
      <c r="AP39" s="122"/>
    </row>
    <row r="40" spans="1:61" x14ac:dyDescent="0.45">
      <c r="A40" s="141" t="s">
        <v>29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22"/>
      <c r="AO40" s="122"/>
      <c r="AP40" s="122"/>
    </row>
    <row r="41" spans="1:61" x14ac:dyDescent="0.45">
      <c r="A41" s="141" t="s">
        <v>30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22"/>
      <c r="AO41" s="122"/>
      <c r="AP41" s="122"/>
    </row>
    <row r="42" spans="1:61" x14ac:dyDescent="0.45">
      <c r="A42" s="144" t="s">
        <v>31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22"/>
      <c r="AO42" s="122"/>
      <c r="AP42" s="122"/>
    </row>
    <row r="43" spans="1:61" x14ac:dyDescent="0.45">
      <c r="A43" s="141" t="s">
        <v>89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22"/>
      <c r="AO43" s="122"/>
      <c r="AP43" s="122"/>
    </row>
    <row r="44" spans="1:61" x14ac:dyDescent="0.45">
      <c r="A44" s="141" t="s">
        <v>132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22"/>
      <c r="AO44" s="122"/>
      <c r="AP44" s="122"/>
    </row>
    <row r="45" spans="1:61" x14ac:dyDescent="0.45">
      <c r="A45" s="141" t="s">
        <v>32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22"/>
      <c r="AO45" s="122"/>
      <c r="AP45" s="122"/>
    </row>
    <row r="46" spans="1:61" x14ac:dyDescent="0.45">
      <c r="A46" s="141" t="s">
        <v>33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22"/>
      <c r="AO46" s="122"/>
      <c r="AP46" s="122"/>
    </row>
    <row r="47" spans="1:61" x14ac:dyDescent="0.45">
      <c r="A47" s="141" t="s">
        <v>114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22"/>
      <c r="AO47" s="122"/>
      <c r="AP47" s="122"/>
    </row>
    <row r="48" spans="1:61" x14ac:dyDescent="0.45">
      <c r="A48" s="141" t="s">
        <v>136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22"/>
      <c r="AO48" s="122"/>
      <c r="AP48" s="122"/>
    </row>
    <row r="52" spans="1:1" x14ac:dyDescent="0.45">
      <c r="A52" s="30"/>
    </row>
  </sheetData>
  <mergeCells count="12">
    <mergeCell ref="A48:AM48"/>
    <mergeCell ref="A43:AM43"/>
    <mergeCell ref="A44:AM44"/>
    <mergeCell ref="A45:AM45"/>
    <mergeCell ref="A46:AM46"/>
    <mergeCell ref="A47:AM47"/>
    <mergeCell ref="A42:AM42"/>
    <mergeCell ref="A37:AM37"/>
    <mergeCell ref="A38:AM38"/>
    <mergeCell ref="A39:AM39"/>
    <mergeCell ref="A40:AM40"/>
    <mergeCell ref="A41:AM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="90" zoomScaleNormal="90" workbookViewId="0">
      <selection activeCell="N21" sqref="N21"/>
    </sheetView>
  </sheetViews>
  <sheetFormatPr defaultColWidth="8.88671875" defaultRowHeight="18.600000000000001" customHeight="1" x14ac:dyDescent="0.45"/>
  <cols>
    <col min="1" max="1" width="11.109375" style="44" customWidth="1"/>
    <col min="2" max="2" width="21.109375" style="3" customWidth="1"/>
    <col min="3" max="3" width="20.5546875" style="3" bestFit="1" customWidth="1"/>
    <col min="4" max="4" width="9" style="3" bestFit="1" customWidth="1"/>
    <col min="5" max="5" width="8.88671875" style="3"/>
    <col min="6" max="6" width="11.109375" style="3" bestFit="1" customWidth="1"/>
    <col min="7" max="7" width="19.33203125" style="3" customWidth="1"/>
    <col min="8" max="8" width="18.33203125" style="3" bestFit="1" customWidth="1"/>
    <col min="9" max="16384" width="8.88671875" style="3"/>
  </cols>
  <sheetData>
    <row r="1" spans="1:8" ht="18.600000000000001" customHeight="1" x14ac:dyDescent="0.45">
      <c r="A1" s="121" t="s">
        <v>121</v>
      </c>
    </row>
    <row r="2" spans="1:8" ht="18.600000000000001" customHeight="1" x14ac:dyDescent="0.45">
      <c r="A2" s="3" t="s">
        <v>122</v>
      </c>
    </row>
    <row r="3" spans="1:8" ht="18.600000000000001" customHeight="1" x14ac:dyDescent="0.45">
      <c r="A3" s="3" t="s">
        <v>123</v>
      </c>
    </row>
    <row r="5" spans="1:8" ht="17.399999999999999" customHeight="1" x14ac:dyDescent="0.45">
      <c r="A5" s="149" t="s">
        <v>90</v>
      </c>
      <c r="B5" s="149"/>
      <c r="C5" s="149"/>
      <c r="D5" s="149"/>
    </row>
    <row r="6" spans="1:8" ht="18.600000000000001" customHeight="1" x14ac:dyDescent="0.45">
      <c r="B6" s="150" t="s">
        <v>1</v>
      </c>
      <c r="C6" s="150"/>
    </row>
    <row r="7" spans="1:8" ht="18.600000000000001" customHeight="1" thickBot="1" x14ac:dyDescent="0.5">
      <c r="A7" s="45" t="s">
        <v>91</v>
      </c>
      <c r="B7" s="45" t="s">
        <v>2</v>
      </c>
      <c r="C7" s="46">
        <v>2026</v>
      </c>
      <c r="D7" s="46" t="s">
        <v>92</v>
      </c>
      <c r="F7" s="45" t="s">
        <v>91</v>
      </c>
      <c r="G7" s="45" t="s">
        <v>2</v>
      </c>
      <c r="H7" s="46">
        <v>2026</v>
      </c>
    </row>
    <row r="8" spans="1:8" ht="18.600000000000001" customHeight="1" thickTop="1" x14ac:dyDescent="0.45">
      <c r="A8" s="47" t="s">
        <v>93</v>
      </c>
      <c r="B8" s="12" t="s">
        <v>17</v>
      </c>
      <c r="C8" s="12">
        <v>340625663445.67566</v>
      </c>
      <c r="D8" s="48">
        <v>0.24274113962416813</v>
      </c>
      <c r="F8" s="47" t="s">
        <v>93</v>
      </c>
      <c r="G8" s="11" t="s">
        <v>17</v>
      </c>
      <c r="H8" s="12">
        <v>340625663445.67566</v>
      </c>
    </row>
    <row r="9" spans="1:8" ht="18.600000000000001" customHeight="1" x14ac:dyDescent="0.45">
      <c r="A9" s="49" t="s">
        <v>94</v>
      </c>
      <c r="B9" s="17" t="s">
        <v>16</v>
      </c>
      <c r="C9" s="17">
        <v>158006152330.43542</v>
      </c>
      <c r="D9" s="50">
        <v>0.11260042210658842</v>
      </c>
      <c r="F9" s="49" t="s">
        <v>94</v>
      </c>
      <c r="G9" s="16" t="s">
        <v>16</v>
      </c>
      <c r="H9" s="17">
        <v>158006152330.43542</v>
      </c>
    </row>
    <row r="10" spans="1:8" ht="18.600000000000001" customHeight="1" x14ac:dyDescent="0.45">
      <c r="A10" s="47" t="s">
        <v>95</v>
      </c>
      <c r="B10" s="12" t="s">
        <v>11</v>
      </c>
      <c r="C10" s="12">
        <v>106374871512.59711</v>
      </c>
      <c r="D10" s="48">
        <v>7.5806259801855486E-2</v>
      </c>
      <c r="F10" s="47" t="s">
        <v>95</v>
      </c>
      <c r="G10" s="11" t="s">
        <v>11</v>
      </c>
      <c r="H10" s="12">
        <v>106374871512.59711</v>
      </c>
    </row>
    <row r="11" spans="1:8" ht="18.600000000000001" customHeight="1" x14ac:dyDescent="0.45">
      <c r="A11" s="49" t="s">
        <v>96</v>
      </c>
      <c r="B11" s="17" t="s">
        <v>10</v>
      </c>
      <c r="C11" s="17">
        <v>102949256441.16823</v>
      </c>
      <c r="D11" s="50">
        <v>7.3365052941688921E-2</v>
      </c>
      <c r="F11" s="49" t="s">
        <v>96</v>
      </c>
      <c r="G11" s="16" t="s">
        <v>10</v>
      </c>
      <c r="H11" s="17">
        <v>102949256441.16823</v>
      </c>
    </row>
    <row r="12" spans="1:8" ht="18.600000000000001" customHeight="1" x14ac:dyDescent="0.45">
      <c r="A12" s="47" t="s">
        <v>97</v>
      </c>
      <c r="B12" s="12" t="s">
        <v>4</v>
      </c>
      <c r="C12" s="12">
        <v>35141484290.035736</v>
      </c>
      <c r="D12" s="48">
        <v>2.5042986656842195E-2</v>
      </c>
      <c r="F12" s="47" t="s">
        <v>97</v>
      </c>
      <c r="G12" s="11" t="s">
        <v>4</v>
      </c>
      <c r="H12" s="12">
        <v>35141484290.035736</v>
      </c>
    </row>
    <row r="13" spans="1:8" ht="18.600000000000001" customHeight="1" thickBot="1" x14ac:dyDescent="0.5">
      <c r="A13" s="49" t="s">
        <v>98</v>
      </c>
      <c r="B13" s="17" t="s">
        <v>7</v>
      </c>
      <c r="C13" s="17">
        <v>21559112013.460609</v>
      </c>
      <c r="D13" s="50">
        <v>1.5363737912446362E-2</v>
      </c>
      <c r="F13" s="45" t="s">
        <v>91</v>
      </c>
      <c r="G13" s="45" t="s">
        <v>76</v>
      </c>
      <c r="H13" s="46">
        <v>2026</v>
      </c>
    </row>
    <row r="14" spans="1:8" ht="18.600000000000001" customHeight="1" thickTop="1" x14ac:dyDescent="0.45">
      <c r="A14" s="47" t="s">
        <v>99</v>
      </c>
      <c r="B14" s="12" t="s">
        <v>15</v>
      </c>
      <c r="C14" s="12">
        <v>21224570327.831406</v>
      </c>
      <c r="D14" s="48">
        <v>1.5125332417100078E-2</v>
      </c>
      <c r="F14" s="47" t="s">
        <v>93</v>
      </c>
      <c r="G14" s="11" t="s">
        <v>22</v>
      </c>
      <c r="H14" s="12">
        <v>249231568248.04272</v>
      </c>
    </row>
    <row r="15" spans="1:8" ht="18.600000000000001" customHeight="1" x14ac:dyDescent="0.45">
      <c r="A15" s="49" t="s">
        <v>100</v>
      </c>
      <c r="B15" s="17" t="s">
        <v>18</v>
      </c>
      <c r="C15" s="17">
        <v>21133164336.41959</v>
      </c>
      <c r="D15" s="50">
        <v>1.5060193477481339E-2</v>
      </c>
      <c r="F15" s="49" t="s">
        <v>94</v>
      </c>
      <c r="G15" s="16" t="s">
        <v>24</v>
      </c>
      <c r="H15" s="17">
        <v>107411012194.78954</v>
      </c>
    </row>
    <row r="16" spans="1:8" ht="18.600000000000001" customHeight="1" x14ac:dyDescent="0.45">
      <c r="A16" s="47" t="s">
        <v>101</v>
      </c>
      <c r="B16" s="12" t="s">
        <v>6</v>
      </c>
      <c r="C16" s="12">
        <v>15551363356.92197</v>
      </c>
      <c r="D16" s="48">
        <v>1.1082417060952934E-2</v>
      </c>
      <c r="F16" s="47" t="s">
        <v>95</v>
      </c>
      <c r="G16" s="11" t="s">
        <v>25</v>
      </c>
      <c r="H16" s="12">
        <v>75372764884.286804</v>
      </c>
    </row>
    <row r="17" spans="1:8" ht="18.600000000000001" customHeight="1" x14ac:dyDescent="0.45">
      <c r="A17" s="49" t="s">
        <v>102</v>
      </c>
      <c r="B17" s="17" t="s">
        <v>12</v>
      </c>
      <c r="C17" s="17">
        <v>14139871851.013453</v>
      </c>
      <c r="D17" s="50">
        <v>1.0076541422434844E-2</v>
      </c>
      <c r="F17" s="49" t="s">
        <v>96</v>
      </c>
      <c r="G17" s="16" t="s">
        <v>23</v>
      </c>
      <c r="H17" s="17">
        <v>49473278238.920258</v>
      </c>
    </row>
    <row r="18" spans="1:8" ht="18.600000000000001" customHeight="1" x14ac:dyDescent="0.45">
      <c r="A18" s="47" t="s">
        <v>103</v>
      </c>
      <c r="B18" s="12" t="s">
        <v>13</v>
      </c>
      <c r="C18" s="12">
        <v>14091239454.12595</v>
      </c>
      <c r="D18" s="48">
        <v>1.0041884364232857E-2</v>
      </c>
      <c r="F18" s="47" t="s">
        <v>97</v>
      </c>
      <c r="G18" s="11" t="s">
        <v>26</v>
      </c>
      <c r="H18" s="12">
        <v>27617158197.830563</v>
      </c>
    </row>
    <row r="19" spans="1:8" ht="18.600000000000001" customHeight="1" x14ac:dyDescent="0.45">
      <c r="A19" s="49" t="s">
        <v>104</v>
      </c>
      <c r="B19" s="17" t="s">
        <v>8</v>
      </c>
      <c r="C19" s="17">
        <v>12681462101.198505</v>
      </c>
      <c r="D19" s="50">
        <v>9.0372302879538156E-3</v>
      </c>
    </row>
    <row r="20" spans="1:8" ht="18.600000000000001" customHeight="1" x14ac:dyDescent="0.45">
      <c r="A20" s="47" t="s">
        <v>105</v>
      </c>
      <c r="B20" s="12" t="s">
        <v>20</v>
      </c>
      <c r="C20" s="12">
        <v>12244363877.843702</v>
      </c>
      <c r="D20" s="48">
        <v>8.7257396040413115E-3</v>
      </c>
    </row>
    <row r="21" spans="1:8" ht="18.600000000000001" customHeight="1" x14ac:dyDescent="0.45">
      <c r="A21" s="49" t="s">
        <v>106</v>
      </c>
      <c r="B21" s="17" t="s">
        <v>19</v>
      </c>
      <c r="C21" s="17">
        <v>8000781975.2890215</v>
      </c>
      <c r="D21" s="50">
        <v>5.7016224641450036E-3</v>
      </c>
    </row>
    <row r="22" spans="1:8" ht="18.600000000000001" customHeight="1" x14ac:dyDescent="0.45">
      <c r="A22" s="47" t="s">
        <v>107</v>
      </c>
      <c r="B22" s="12" t="s">
        <v>9</v>
      </c>
      <c r="C22" s="12">
        <v>5164871560.5040865</v>
      </c>
      <c r="D22" s="48">
        <v>3.6806586912062397E-3</v>
      </c>
    </row>
    <row r="23" spans="1:8" ht="18.600000000000001" customHeight="1" x14ac:dyDescent="0.45">
      <c r="A23" s="49" t="s">
        <v>108</v>
      </c>
      <c r="B23" s="17" t="s">
        <v>5</v>
      </c>
      <c r="C23" s="17">
        <v>5123814711.2454691</v>
      </c>
      <c r="D23" s="50">
        <v>3.6514002193764918E-3</v>
      </c>
    </row>
    <row r="24" spans="1:8" ht="18.600000000000001" customHeight="1" x14ac:dyDescent="0.45">
      <c r="A24" s="47" t="s">
        <v>109</v>
      </c>
      <c r="B24" s="12" t="s">
        <v>14</v>
      </c>
      <c r="C24" s="12">
        <v>128711158.59844473</v>
      </c>
      <c r="D24" s="48">
        <v>9.1723838434494103E-5</v>
      </c>
    </row>
    <row r="25" spans="1:8" ht="18.600000000000001" customHeight="1" thickBot="1" x14ac:dyDescent="0.5">
      <c r="A25" s="51"/>
      <c r="B25" s="20" t="s">
        <v>2</v>
      </c>
      <c r="C25" s="21">
        <v>894140754744.36438</v>
      </c>
      <c r="D25" s="52">
        <v>0.63719434289094889</v>
      </c>
    </row>
    <row r="26" spans="1:8" ht="18.600000000000001" customHeight="1" thickTop="1" x14ac:dyDescent="0.45">
      <c r="A26" s="47" t="s">
        <v>93</v>
      </c>
      <c r="B26" s="12" t="s">
        <v>22</v>
      </c>
      <c r="C26" s="12">
        <v>249231568248.04272</v>
      </c>
      <c r="D26" s="48">
        <v>0.17761067764201832</v>
      </c>
    </row>
    <row r="27" spans="1:8" ht="18.600000000000001" customHeight="1" x14ac:dyDescent="0.45">
      <c r="A27" s="49" t="s">
        <v>94</v>
      </c>
      <c r="B27" s="17" t="s">
        <v>24</v>
      </c>
      <c r="C27" s="17">
        <v>107411012194.78954</v>
      </c>
      <c r="D27" s="50">
        <v>7.6544648000390222E-2</v>
      </c>
    </row>
    <row r="28" spans="1:8" ht="18.600000000000001" customHeight="1" x14ac:dyDescent="0.45">
      <c r="A28" s="47" t="s">
        <v>95</v>
      </c>
      <c r="B28" s="12" t="s">
        <v>25</v>
      </c>
      <c r="C28" s="12">
        <v>75372764884.286804</v>
      </c>
      <c r="D28" s="48">
        <v>5.3713130888489821E-2</v>
      </c>
    </row>
    <row r="29" spans="1:8" ht="18.600000000000001" customHeight="1" x14ac:dyDescent="0.45">
      <c r="A29" s="49" t="s">
        <v>96</v>
      </c>
      <c r="B29" s="17" t="s">
        <v>23</v>
      </c>
      <c r="C29" s="17">
        <v>49473278238.920258</v>
      </c>
      <c r="D29" s="50">
        <v>3.5256298128500632E-2</v>
      </c>
    </row>
    <row r="30" spans="1:8" ht="18.600000000000001" customHeight="1" x14ac:dyDescent="0.45">
      <c r="A30" s="47" t="s">
        <v>97</v>
      </c>
      <c r="B30" s="12" t="s">
        <v>26</v>
      </c>
      <c r="C30" s="12">
        <v>27617158197.830563</v>
      </c>
      <c r="D30" s="48">
        <v>1.9680902449651975E-2</v>
      </c>
    </row>
    <row r="31" spans="1:8" ht="18.600000000000001" customHeight="1" thickBot="1" x14ac:dyDescent="0.5">
      <c r="A31" s="51"/>
      <c r="B31" s="20" t="s">
        <v>76</v>
      </c>
      <c r="C31" s="21">
        <v>509105781763.86993</v>
      </c>
      <c r="D31" s="52">
        <v>0.36280565710905105</v>
      </c>
    </row>
    <row r="32" spans="1:8" ht="18.600000000000001" customHeight="1" thickTop="1" thickBot="1" x14ac:dyDescent="0.5">
      <c r="A32" s="53"/>
      <c r="B32" s="24" t="s">
        <v>28</v>
      </c>
      <c r="C32" s="25">
        <v>1403246536508.2344</v>
      </c>
      <c r="D32" s="54">
        <v>1</v>
      </c>
    </row>
    <row r="33" spans="1:4" ht="19.8" thickTop="1" x14ac:dyDescent="0.45">
      <c r="A33" s="142" t="s">
        <v>136</v>
      </c>
      <c r="B33" s="142"/>
      <c r="C33" s="142"/>
      <c r="D33" s="142"/>
    </row>
    <row r="34" spans="1:4" ht="19.2" x14ac:dyDescent="0.45">
      <c r="A34" s="141" t="s">
        <v>132</v>
      </c>
      <c r="B34" s="141"/>
      <c r="C34" s="141"/>
      <c r="D34" s="141"/>
    </row>
    <row r="37" spans="1:4" ht="19.2" x14ac:dyDescent="0.45"/>
  </sheetData>
  <sortState xmlns:xlrd2="http://schemas.microsoft.com/office/spreadsheetml/2017/richdata2" ref="G15:H18">
    <sortCondition descending="1" ref="H14:H18"/>
  </sortState>
  <mergeCells count="4">
    <mergeCell ref="A5:D5"/>
    <mergeCell ref="B6:C6"/>
    <mergeCell ref="A33:D33"/>
    <mergeCell ref="A34:D34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2026</vt:lpstr>
    </vt:vector>
  </TitlesOfParts>
  <Manager/>
  <Company>MAPA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Bastos</dc:creator>
  <cp:keywords/>
  <dc:description/>
  <cp:lastModifiedBy>Eliana Teles Bastos</cp:lastModifiedBy>
  <cp:revision/>
  <cp:lastPrinted>2026-04-14T18:33:26Z</cp:lastPrinted>
  <dcterms:created xsi:type="dcterms:W3CDTF">2001-05-31T12:19:52Z</dcterms:created>
  <dcterms:modified xsi:type="dcterms:W3CDTF">2026-09-16T13:10:08Z</dcterms:modified>
  <cp:category/>
  <cp:contentStatus/>
</cp:coreProperties>
</file>