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agromapa-my.sharepoint.com/personal/eliana_bastos_agricultura_gov_br/Documents/MAPA 2022/MAPA/VBP/2026/VBP SITE/ENVIADOS/"/>
    </mc:Choice>
  </mc:AlternateContent>
  <xr:revisionPtr revIDLastSave="0" documentId="8_{93A23B4A-ECA3-4333-925F-1882CCDF7F1F}" xr6:coauthVersionLast="47" xr6:coauthVersionMax="47" xr10:uidLastSave="{00000000-0000-0000-0000-000000000000}"/>
  <bookViews>
    <workbookView xWindow="-120" yWindow="-120" windowWidth="29040" windowHeight="15720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6" sheetId="29" r:id="rId7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<sst xmlns="http://schemas.openxmlformats.org/spreadsheetml/2006/main" count="666" uniqueCount="138">
  <si>
    <t>VALOR BRUTO DA PRODUÇÃO - LAVOURAS E PECUÁRIA - BRASIL</t>
  </si>
  <si>
    <t>Valores em R$*</t>
  </si>
  <si>
    <t>LAVOURAS</t>
  </si>
  <si>
    <t>Gráficos</t>
  </si>
  <si>
    <t>Algodão</t>
  </si>
  <si>
    <t>Amendoim</t>
  </si>
  <si>
    <t>Arroz</t>
  </si>
  <si>
    <t>Banana</t>
  </si>
  <si>
    <t>Batata - 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</si>
  <si>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</si>
  <si>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</si>
  <si>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</si>
  <si>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</si>
  <si>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</si>
  <si>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</si>
  <si>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</si>
  <si>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</si>
  <si>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</si>
  <si>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</si>
  <si>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</si>
  <si>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</si>
  <si>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TOTAL LAVOURAS</t>
  </si>
  <si>
    <t>Bovinos</t>
  </si>
  <si>
    <t>Suínos</t>
  </si>
  <si>
    <t>Frango</t>
  </si>
  <si>
    <t>Leite</t>
  </si>
  <si>
    <t>Ovos</t>
  </si>
  <si>
    <t>TOTAL PECUÁRIA</t>
  </si>
  <si>
    <t>VBP TOTAL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</si>
  <si>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</si>
  <si>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</si>
  <si>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Devido a descontinuidade da informação de produção pelo LSPA/IBGE, fonte desta informação, as séries de cebola, maçã e pimenta do reino finalizam-se em 2017.</t>
  </si>
  <si>
    <t>OBS: 1) informamos que em março/2023, a série histórica de frangos, foi revisada devido à identificação de registros de peso vivo de frangos em vez de peso de carcaça, conforme nota IBGE.</t>
  </si>
  <si>
    <t xml:space="preserve">         2) informamos que a série de suíno, a partir de janeiro/2024, passou por alteração em sua metodologia, adotando-se os preços de suíno vivo convertido para carcaça, para formação do valor bruto.</t>
  </si>
  <si>
    <t>Valores em bilhões R$*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</si>
  <si>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</si>
  <si>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</si>
  <si>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</si>
  <si>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</si>
  <si>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</si>
  <si>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</si>
  <si>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</si>
  <si>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</si>
  <si>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</si>
  <si>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</si>
  <si>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</si>
  <si>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</si>
  <si>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</si>
  <si>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</si>
  <si>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</si>
  <si>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</si>
  <si>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</si>
  <si>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</si>
  <si>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</si>
  <si>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</si>
  <si>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</si>
  <si>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</si>
  <si>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</si>
  <si>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</si>
  <si>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</si>
  <si>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</si>
  <si>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</si>
  <si>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</si>
  <si>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</si>
  <si>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</si>
  <si>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</si>
  <si>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</si>
  <si>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</si>
  <si>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2023</t>
  </si>
  <si>
    <t>% 2024/2023</t>
  </si>
  <si>
    <t xml:space="preserve">   Café arábica</t>
  </si>
  <si>
    <t xml:space="preserve">   Café conilon</t>
  </si>
  <si>
    <t>Cebola</t>
  </si>
  <si>
    <t>Fumo</t>
  </si>
  <si>
    <t>Pimenta-do-reino</t>
  </si>
  <si>
    <t>Maçã</t>
  </si>
  <si>
    <t>PECUÁRIA</t>
  </si>
  <si>
    <t>Evolução do Produto de Lavouras</t>
  </si>
  <si>
    <t>(Índice de Laspeyres)</t>
  </si>
  <si>
    <t>Ano</t>
  </si>
  <si>
    <t>Indice de Prod. base 1990</t>
  </si>
  <si>
    <t>variação anual</t>
  </si>
  <si>
    <t>Nota: Os preços utilizados são do Censo Agropecuário 1995/96</t>
  </si>
  <si>
    <t>VALOR BRUTO DA PRODUÇÃO - PRINCIPAIS PRODUTOS AGROPECUÁRIOS - BRASIL</t>
  </si>
  <si>
    <t>Últimos 6 meses - Valores em R$*</t>
  </si>
  <si>
    <t>Variação Percentual (%)</t>
  </si>
  <si>
    <t>Algodão Pluma</t>
  </si>
  <si>
    <t>**Informamos que em janeiro/2021 reformulamos o cálculo do algodão, passando a utilizar apenas o algodão em pluma, que agora tem como fonte, para produção e preço, a CONAB.</t>
  </si>
  <si>
    <t>VALOR BRUTO NOMINAL DA PRODUÇÃO - LAVOURAS E PECUÁRIA - BRASIL</t>
  </si>
  <si>
    <t>* Valores nominais</t>
  </si>
  <si>
    <t>Posição do Produto no Valor Bruto da Produção</t>
  </si>
  <si>
    <t>POSIÇÃO</t>
  </si>
  <si>
    <t>%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</si>
  <si>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</si>
  <si>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</si>
  <si>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</si>
  <si>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</si>
  <si>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</si>
  <si>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</si>
  <si>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</si>
  <si>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</si>
  <si>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</si>
  <si>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</si>
  <si>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</si>
  <si>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</si>
  <si>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</si>
  <si>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</si>
  <si>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</si>
  <si>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</si>
  <si>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</si>
  <si>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-</t>
  </si>
  <si>
    <t>% 2025/2024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</si>
  <si>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</si>
  <si>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</si>
  <si>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t xml:space="preserve">         3) em outubro de 2024 a série de suínos foi ajustada, alterando os dados a partir de 2017, para se adequar a nova metodologia implantada em janeiro/2024. </t>
  </si>
  <si>
    <t>variação % 2025/2024</t>
  </si>
  <si>
    <t>2024</t>
  </si>
  <si>
    <t>Elaboração: CGAEC/DAEP/SPA/MAPA.</t>
  </si>
  <si>
    <t>Fonte dos dados brutos: FGV e IBGE; Elaboração: CGAEC/DAEP/SPA/MAPA.</t>
  </si>
  <si>
    <t>% 2026/2025</t>
  </si>
  <si>
    <t>variação % 2026/2025</t>
  </si>
  <si>
    <t>nov/dez</t>
  </si>
  <si>
    <t>2026**</t>
  </si>
  <si>
    <t>2025</t>
  </si>
  <si>
    <t>dez/jan</t>
  </si>
  <si>
    <t>Ministério da Agricultura e Pecuária</t>
  </si>
  <si>
    <t>Secretaria de Política Agrícola - SPA</t>
  </si>
  <si>
    <t>Departamento de Análise Econômica e Políticas Agropecuárias - DAEP</t>
  </si>
  <si>
    <t>jan/fev</t>
  </si>
  <si>
    <t>fev/mar</t>
  </si>
  <si>
    <t>mar/abr</t>
  </si>
  <si>
    <t>Fonte Produção: Lavouras: IBGE - Levantamento Sistemático da Produção Agrícola - LSPA e Algodão Pluma, CONAB - Previsão de Safra; abril/2026;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</si>
  <si>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2026 preços médios de janeiro a abril.</t>
  </si>
  <si>
    <t xml:space="preserve">* Valores deflacionados pelo IGP-DI da FGV - abril/2026. </t>
  </si>
  <si>
    <t>** Valor Preliminar com base em janeiro a abril/2026</t>
  </si>
  <si>
    <t>Fonte Preços: Cepea/Esalq/USP, CONAB e FGV/FGVDados; Preços Recebidos pelos Produtores média anual para os anos fechados e para 2026, preços médios de janeiro a abril.</t>
  </si>
  <si>
    <t>* As informações de produção referem-se ao LSPA de abril/2026</t>
  </si>
  <si>
    <t>Fonte: IBGE - Levantamento Sistemático da Produção Agrícola - LSPA e Algodão Pluma, CONAB - Previsão de Safra;  novembro/2025 a abril/2026;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</si>
</sst>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#,##0.0"/>
    <numFmt numFmtId="173" formatCode="0.0%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b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DAEEF3"/>
        <bgColor theme="8" tint="0.79998168889431442"/>
      </patternFill>
    </fill>
    <fill>
      <patternFill patternType="solid">
        <fgColor rgb="FFDAEEF3"/>
        <bgColor theme="8" tint="0.59999389629810485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6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9" fillId="0" borderId="0" xfId="0" applyFont="1"/>
    <xf numFmtId="0" fontId="9" fillId="0" borderId="1" xfId="0" applyFont="1" applyBorder="1" applyAlignment="1">
      <alignment horizontal="centerContinuous"/>
    </xf>
    <xf numFmtId="0" fontId="9" fillId="0" borderId="0" xfId="0" applyFont="1" applyAlignment="1">
      <alignment horizontal="centerContinuous"/>
    </xf>
    <xf numFmtId="0" fontId="10" fillId="4" borderId="8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1" fillId="5" borderId="10" xfId="0" applyFont="1" applyFill="1" applyBorder="1"/>
    <xf numFmtId="3" fontId="11" fillId="5" borderId="11" xfId="0" applyNumberFormat="1" applyFont="1" applyFill="1" applyBorder="1"/>
    <xf numFmtId="171" fontId="11" fillId="5" borderId="7" xfId="0" applyNumberFormat="1" applyFont="1" applyFill="1" applyBorder="1" applyAlignment="1">
      <alignment horizontal="center"/>
    </xf>
    <xf numFmtId="3" fontId="11" fillId="5" borderId="6" xfId="0" applyNumberFormat="1" applyFont="1" applyFill="1" applyBorder="1"/>
    <xf numFmtId="0" fontId="9" fillId="0" borderId="0" xfId="0" applyFont="1" applyAlignment="1">
      <alignment horizontal="left"/>
    </xf>
    <xf numFmtId="0" fontId="11" fillId="0" borderId="10" xfId="0" applyFont="1" applyBorder="1"/>
    <xf numFmtId="3" fontId="11" fillId="0" borderId="11" xfId="0" applyNumberFormat="1" applyFont="1" applyBorder="1"/>
    <xf numFmtId="171" fontId="11" fillId="0" borderId="7" xfId="0" applyNumberFormat="1" applyFont="1" applyBorder="1" applyAlignment="1">
      <alignment horizontal="center"/>
    </xf>
    <xf numFmtId="3" fontId="11" fillId="0" borderId="6" xfId="0" applyNumberFormat="1" applyFont="1" applyBorder="1"/>
    <xf numFmtId="0" fontId="12" fillId="2" borderId="8" xfId="0" applyFont="1" applyFill="1" applyBorder="1"/>
    <xf numFmtId="3" fontId="12" fillId="2" borderId="3" xfId="0" applyNumberFormat="1" applyFont="1" applyFill="1" applyBorder="1"/>
    <xf numFmtId="171" fontId="11" fillId="2" borderId="2" xfId="0" applyNumberFormat="1" applyFont="1" applyFill="1" applyBorder="1" applyAlignment="1">
      <alignment horizontal="center"/>
    </xf>
    <xf numFmtId="3" fontId="12" fillId="2" borderId="9" xfId="0" applyNumberFormat="1" applyFont="1" applyFill="1" applyBorder="1"/>
    <xf numFmtId="0" fontId="12" fillId="3" borderId="8" xfId="0" applyFont="1" applyFill="1" applyBorder="1"/>
    <xf numFmtId="3" fontId="12" fillId="3" borderId="3" xfId="0" applyNumberFormat="1" applyFont="1" applyFill="1" applyBorder="1"/>
    <xf numFmtId="171" fontId="11" fillId="3" borderId="2" xfId="0" applyNumberFormat="1" applyFont="1" applyFill="1" applyBorder="1" applyAlignment="1">
      <alignment horizontal="center"/>
    </xf>
    <xf numFmtId="3" fontId="12" fillId="3" borderId="9" xfId="0" applyNumberFormat="1" applyFont="1" applyFill="1" applyBorder="1"/>
    <xf numFmtId="0" fontId="9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49" fontId="10" fillId="4" borderId="3" xfId="0" applyNumberFormat="1" applyFont="1" applyFill="1" applyBorder="1" applyAlignment="1">
      <alignment horizontal="center" vertical="center"/>
    </xf>
    <xf numFmtId="49" fontId="10" fillId="4" borderId="12" xfId="0" applyNumberFormat="1" applyFont="1" applyFill="1" applyBorder="1" applyAlignment="1">
      <alignment horizontal="center" vertical="center"/>
    </xf>
    <xf numFmtId="4" fontId="11" fillId="5" borderId="11" xfId="0" applyNumberFormat="1" applyFont="1" applyFill="1" applyBorder="1"/>
    <xf numFmtId="4" fontId="11" fillId="5" borderId="13" xfId="0" applyNumberFormat="1" applyFont="1" applyFill="1" applyBorder="1"/>
    <xf numFmtId="4" fontId="11" fillId="0" borderId="11" xfId="0" applyNumberFormat="1" applyFont="1" applyBorder="1"/>
    <xf numFmtId="4" fontId="11" fillId="0" borderId="13" xfId="0" applyNumberFormat="1" applyFont="1" applyBorder="1"/>
    <xf numFmtId="0" fontId="12" fillId="0" borderId="8" xfId="0" applyFont="1" applyBorder="1"/>
    <xf numFmtId="4" fontId="12" fillId="0" borderId="3" xfId="0" applyNumberFormat="1" applyFont="1" applyBorder="1"/>
    <xf numFmtId="4" fontId="12" fillId="0" borderId="12" xfId="0" applyNumberFormat="1" applyFont="1" applyBorder="1"/>
    <xf numFmtId="0" fontId="12" fillId="5" borderId="8" xfId="0" applyFont="1" applyFill="1" applyBorder="1"/>
    <xf numFmtId="4" fontId="12" fillId="5" borderId="3" xfId="0" applyNumberFormat="1" applyFont="1" applyFill="1" applyBorder="1"/>
    <xf numFmtId="4" fontId="12" fillId="5" borderId="12" xfId="0" applyNumberFormat="1" applyFont="1" applyFill="1" applyBorder="1"/>
    <xf numFmtId="0" fontId="9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/>
    </xf>
    <xf numFmtId="173" fontId="11" fillId="5" borderId="11" xfId="1" applyNumberFormat="1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173" fontId="11" fillId="0" borderId="11" xfId="1" applyNumberFormat="1" applyFont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173" fontId="12" fillId="2" borderId="3" xfId="1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173" fontId="12" fillId="3" borderId="3" xfId="1" applyNumberFormat="1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 vertical="center"/>
    </xf>
    <xf numFmtId="3" fontId="11" fillId="5" borderId="13" xfId="0" applyNumberFormat="1" applyFont="1" applyFill="1" applyBorder="1"/>
    <xf numFmtId="3" fontId="11" fillId="0" borderId="13" xfId="0" applyNumberFormat="1" applyFont="1" applyBorder="1"/>
    <xf numFmtId="3" fontId="12" fillId="0" borderId="3" xfId="0" applyNumberFormat="1" applyFont="1" applyBorder="1"/>
    <xf numFmtId="3" fontId="12" fillId="0" borderId="12" xfId="0" applyNumberFormat="1" applyFont="1" applyBorder="1"/>
    <xf numFmtId="3" fontId="12" fillId="5" borderId="3" xfId="0" applyNumberFormat="1" applyFont="1" applyFill="1" applyBorder="1"/>
    <xf numFmtId="3" fontId="12" fillId="5" borderId="12" xfId="0" applyNumberFormat="1" applyFont="1" applyFill="1" applyBorder="1"/>
    <xf numFmtId="0" fontId="10" fillId="8" borderId="3" xfId="0" applyFont="1" applyFill="1" applyBorder="1" applyAlignment="1">
      <alignment horizontal="center" vertical="center"/>
    </xf>
    <xf numFmtId="17" fontId="10" fillId="8" borderId="36" xfId="0" applyNumberFormat="1" applyFont="1" applyFill="1" applyBorder="1" applyAlignment="1">
      <alignment horizontal="center" vertical="center"/>
    </xf>
    <xf numFmtId="17" fontId="10" fillId="8" borderId="23" xfId="0" applyNumberFormat="1" applyFont="1" applyFill="1" applyBorder="1" applyAlignment="1">
      <alignment horizontal="center" vertical="center"/>
    </xf>
    <xf numFmtId="17" fontId="10" fillId="8" borderId="24" xfId="0" applyNumberFormat="1" applyFont="1" applyFill="1" applyBorder="1" applyAlignment="1">
      <alignment horizontal="center" vertical="center"/>
    </xf>
    <xf numFmtId="17" fontId="10" fillId="8" borderId="27" xfId="0" applyNumberFormat="1" applyFont="1" applyFill="1" applyBorder="1" applyAlignment="1">
      <alignment horizontal="center" vertical="center"/>
    </xf>
    <xf numFmtId="0" fontId="11" fillId="9" borderId="40" xfId="0" applyFont="1" applyFill="1" applyBorder="1"/>
    <xf numFmtId="3" fontId="11" fillId="9" borderId="38" xfId="0" applyNumberFormat="1" applyFont="1" applyFill="1" applyBorder="1" applyAlignment="1">
      <alignment horizontal="right"/>
    </xf>
    <xf numFmtId="3" fontId="11" fillId="9" borderId="28" xfId="0" applyNumberFormat="1" applyFont="1" applyFill="1" applyBorder="1" applyAlignment="1">
      <alignment horizontal="right"/>
    </xf>
    <xf numFmtId="3" fontId="11" fillId="9" borderId="35" xfId="0" applyNumberFormat="1" applyFont="1" applyFill="1" applyBorder="1" applyAlignment="1">
      <alignment horizontal="right"/>
    </xf>
    <xf numFmtId="4" fontId="11" fillId="9" borderId="37" xfId="0" applyNumberFormat="1" applyFont="1" applyFill="1" applyBorder="1" applyAlignment="1">
      <alignment horizontal="center"/>
    </xf>
    <xf numFmtId="4" fontId="11" fillId="9" borderId="29" xfId="0" applyNumberFormat="1" applyFont="1" applyFill="1" applyBorder="1" applyAlignment="1">
      <alignment horizontal="center"/>
    </xf>
    <xf numFmtId="4" fontId="11" fillId="9" borderId="30" xfId="0" applyNumberFormat="1" applyFont="1" applyFill="1" applyBorder="1" applyAlignment="1">
      <alignment horizontal="center"/>
    </xf>
    <xf numFmtId="4" fontId="11" fillId="9" borderId="31" xfId="0" applyNumberFormat="1" applyFont="1" applyFill="1" applyBorder="1" applyAlignment="1">
      <alignment horizontal="center"/>
    </xf>
    <xf numFmtId="0" fontId="11" fillId="10" borderId="40" xfId="0" applyFont="1" applyFill="1" applyBorder="1"/>
    <xf numFmtId="3" fontId="11" fillId="10" borderId="38" xfId="0" applyNumberFormat="1" applyFont="1" applyFill="1" applyBorder="1" applyAlignment="1">
      <alignment horizontal="right"/>
    </xf>
    <xf numFmtId="3" fontId="11" fillId="10" borderId="28" xfId="0" applyNumberFormat="1" applyFont="1" applyFill="1" applyBorder="1" applyAlignment="1">
      <alignment horizontal="right"/>
    </xf>
    <xf numFmtId="3" fontId="11" fillId="10" borderId="35" xfId="0" applyNumberFormat="1" applyFont="1" applyFill="1" applyBorder="1" applyAlignment="1">
      <alignment horizontal="right"/>
    </xf>
    <xf numFmtId="4" fontId="11" fillId="10" borderId="38" xfId="0" applyNumberFormat="1" applyFont="1" applyFill="1" applyBorder="1" applyAlignment="1">
      <alignment horizontal="center"/>
    </xf>
    <xf numFmtId="4" fontId="11" fillId="10" borderId="28" xfId="0" applyNumberFormat="1" applyFont="1" applyFill="1" applyBorder="1" applyAlignment="1">
      <alignment horizontal="center"/>
    </xf>
    <xf numFmtId="4" fontId="11" fillId="10" borderId="32" xfId="0" applyNumberFormat="1" applyFont="1" applyFill="1" applyBorder="1" applyAlignment="1">
      <alignment horizontal="center"/>
    </xf>
    <xf numFmtId="4" fontId="11" fillId="10" borderId="19" xfId="0" applyNumberFormat="1" applyFont="1" applyFill="1" applyBorder="1" applyAlignment="1">
      <alignment horizontal="center"/>
    </xf>
    <xf numFmtId="4" fontId="11" fillId="9" borderId="38" xfId="0" applyNumberFormat="1" applyFont="1" applyFill="1" applyBorder="1" applyAlignment="1">
      <alignment horizontal="center"/>
    </xf>
    <xf numFmtId="4" fontId="11" fillId="9" borderId="28" xfId="0" applyNumberFormat="1" applyFont="1" applyFill="1" applyBorder="1" applyAlignment="1">
      <alignment horizontal="center"/>
    </xf>
    <xf numFmtId="4" fontId="11" fillId="9" borderId="32" xfId="0" applyNumberFormat="1" applyFont="1" applyFill="1" applyBorder="1" applyAlignment="1">
      <alignment horizontal="center"/>
    </xf>
    <xf numFmtId="4" fontId="11" fillId="9" borderId="19" xfId="0" applyNumberFormat="1" applyFont="1" applyFill="1" applyBorder="1" applyAlignment="1">
      <alignment horizontal="center"/>
    </xf>
    <xf numFmtId="0" fontId="12" fillId="10" borderId="3" xfId="0" applyFont="1" applyFill="1" applyBorder="1"/>
    <xf numFmtId="3" fontId="12" fillId="10" borderId="36" xfId="0" applyNumberFormat="1" applyFont="1" applyFill="1" applyBorder="1"/>
    <xf numFmtId="3" fontId="12" fillId="10" borderId="23" xfId="0" applyNumberFormat="1" applyFont="1" applyFill="1" applyBorder="1"/>
    <xf numFmtId="3" fontId="12" fillId="10" borderId="24" xfId="0" applyNumberFormat="1" applyFont="1" applyFill="1" applyBorder="1"/>
    <xf numFmtId="4" fontId="12" fillId="10" borderId="36" xfId="0" applyNumberFormat="1" applyFont="1" applyFill="1" applyBorder="1" applyAlignment="1">
      <alignment horizontal="center"/>
    </xf>
    <xf numFmtId="4" fontId="12" fillId="10" borderId="23" xfId="0" applyNumberFormat="1" applyFont="1" applyFill="1" applyBorder="1" applyAlignment="1">
      <alignment horizontal="center"/>
    </xf>
    <xf numFmtId="4" fontId="12" fillId="10" borderId="27" xfId="0" applyNumberFormat="1" applyFont="1" applyFill="1" applyBorder="1" applyAlignment="1">
      <alignment horizontal="center"/>
    </xf>
    <xf numFmtId="4" fontId="12" fillId="10" borderId="16" xfId="0" applyNumberFormat="1" applyFont="1" applyFill="1" applyBorder="1" applyAlignment="1">
      <alignment horizontal="center"/>
    </xf>
    <xf numFmtId="3" fontId="11" fillId="9" borderId="38" xfId="0" applyNumberFormat="1" applyFont="1" applyFill="1" applyBorder="1"/>
    <xf numFmtId="3" fontId="11" fillId="9" borderId="28" xfId="0" applyNumberFormat="1" applyFont="1" applyFill="1" applyBorder="1"/>
    <xf numFmtId="3" fontId="11" fillId="9" borderId="35" xfId="0" applyNumberFormat="1" applyFont="1" applyFill="1" applyBorder="1"/>
    <xf numFmtId="3" fontId="11" fillId="10" borderId="38" xfId="0" applyNumberFormat="1" applyFont="1" applyFill="1" applyBorder="1"/>
    <xf numFmtId="3" fontId="11" fillId="10" borderId="28" xfId="0" applyNumberFormat="1" applyFont="1" applyFill="1" applyBorder="1"/>
    <xf numFmtId="3" fontId="11" fillId="10" borderId="35" xfId="0" applyNumberFormat="1" applyFont="1" applyFill="1" applyBorder="1"/>
    <xf numFmtId="0" fontId="12" fillId="9" borderId="4" xfId="0" applyFont="1" applyFill="1" applyBorder="1"/>
    <xf numFmtId="3" fontId="12" fillId="9" borderId="39" xfId="0" applyNumberFormat="1" applyFont="1" applyFill="1" applyBorder="1"/>
    <xf numFmtId="3" fontId="12" fillId="9" borderId="25" xfId="0" applyNumberFormat="1" applyFont="1" applyFill="1" applyBorder="1"/>
    <xf numFmtId="3" fontId="12" fillId="9" borderId="26" xfId="0" applyNumberFormat="1" applyFont="1" applyFill="1" applyBorder="1"/>
    <xf numFmtId="2" fontId="12" fillId="9" borderId="39" xfId="0" applyNumberFormat="1" applyFont="1" applyFill="1" applyBorder="1" applyAlignment="1">
      <alignment horizontal="center"/>
    </xf>
    <xf numFmtId="2" fontId="12" fillId="9" borderId="25" xfId="0" applyNumberFormat="1" applyFont="1" applyFill="1" applyBorder="1" applyAlignment="1">
      <alignment horizontal="center"/>
    </xf>
    <xf numFmtId="2" fontId="12" fillId="9" borderId="33" xfId="0" applyNumberFormat="1" applyFont="1" applyFill="1" applyBorder="1" applyAlignment="1">
      <alignment horizontal="center"/>
    </xf>
    <xf numFmtId="2" fontId="12" fillId="9" borderId="34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Continuous" wrapText="1"/>
    </xf>
    <xf numFmtId="0" fontId="12" fillId="7" borderId="14" xfId="0" applyFont="1" applyFill="1" applyBorder="1" applyAlignment="1">
      <alignment horizontal="center" vertical="center" wrapText="1"/>
    </xf>
    <xf numFmtId="4" fontId="12" fillId="7" borderId="15" xfId="0" applyNumberFormat="1" applyFont="1" applyFill="1" applyBorder="1" applyAlignment="1">
      <alignment horizontal="center" vertical="center" wrapText="1"/>
    </xf>
    <xf numFmtId="4" fontId="12" fillId="7" borderId="16" xfId="0" applyNumberFormat="1" applyFont="1" applyFill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center"/>
    </xf>
    <xf numFmtId="4" fontId="11" fillId="6" borderId="21" xfId="0" applyNumberFormat="1" applyFont="1" applyFill="1" applyBorder="1" applyAlignment="1">
      <alignment horizontal="center"/>
    </xf>
    <xf numFmtId="4" fontId="11" fillId="6" borderId="22" xfId="0" applyNumberFormat="1" applyFont="1" applyFill="1" applyBorder="1" applyAlignment="1">
      <alignment horizontal="center"/>
    </xf>
    <xf numFmtId="0" fontId="12" fillId="7" borderId="17" xfId="0" applyFont="1" applyFill="1" applyBorder="1" applyAlignment="1">
      <alignment horizontal="center"/>
    </xf>
    <xf numFmtId="4" fontId="11" fillId="7" borderId="18" xfId="0" applyNumberFormat="1" applyFont="1" applyFill="1" applyBorder="1" applyAlignment="1">
      <alignment horizontal="center"/>
    </xf>
    <xf numFmtId="4" fontId="11" fillId="7" borderId="19" xfId="0" applyNumberFormat="1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4" fontId="11" fillId="6" borderId="19" xfId="0" applyNumberFormat="1" applyFont="1" applyFill="1" applyBorder="1" applyAlignment="1">
      <alignment horizontal="center"/>
    </xf>
    <xf numFmtId="0" fontId="5" fillId="0" borderId="0" xfId="0" applyFont="1"/>
    <xf numFmtId="173" fontId="9" fillId="0" borderId="0" xfId="1" applyNumberFormat="1" applyFont="1"/>
    <xf numFmtId="173" fontId="9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2" fillId="12" borderId="17" xfId="0" applyFont="1" applyFill="1" applyBorder="1" applyAlignment="1">
      <alignment horizontal="center"/>
    </xf>
    <xf numFmtId="0" fontId="12" fillId="13" borderId="17" xfId="0" applyFont="1" applyFill="1" applyBorder="1" applyAlignment="1">
      <alignment horizontal="center"/>
    </xf>
    <xf numFmtId="4" fontId="11" fillId="13" borderId="18" xfId="0" applyNumberFormat="1" applyFont="1" applyFill="1" applyBorder="1" applyAlignment="1">
      <alignment horizontal="center"/>
    </xf>
    <xf numFmtId="4" fontId="11" fillId="13" borderId="19" xfId="0" applyNumberFormat="1" applyFont="1" applyFill="1" applyBorder="1" applyAlignment="1">
      <alignment horizontal="center"/>
    </xf>
    <xf numFmtId="0" fontId="8" fillId="11" borderId="0" xfId="0" applyFont="1" applyFill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3" fontId="11" fillId="5" borderId="11" xfId="0" applyNumberFormat="1" applyFont="1" applyFill="1" applyBorder="1" applyAlignment="1">
      <alignment horizontal="center"/>
    </xf>
    <xf numFmtId="3" fontId="11" fillId="5" borderId="13" xfId="0" applyNumberFormat="1" applyFont="1" applyFill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center"/>
    </xf>
    <xf numFmtId="3" fontId="11" fillId="9" borderId="28" xfId="0" applyNumberFormat="1" applyFont="1" applyFill="1" applyBorder="1" applyAlignment="1">
      <alignment horizontal="center"/>
    </xf>
    <xf numFmtId="4" fontId="11" fillId="5" borderId="11" xfId="0" applyNumberFormat="1" applyFont="1" applyFill="1" applyBorder="1" applyAlignment="1">
      <alignment horizontal="center"/>
    </xf>
    <xf numFmtId="4" fontId="11" fillId="0" borderId="11" xfId="0" applyNumberFormat="1" applyFont="1" applyBorder="1" applyAlignment="1">
      <alignment horizontal="center"/>
    </xf>
    <xf numFmtId="4" fontId="11" fillId="5" borderId="13" xfId="0" applyNumberFormat="1" applyFont="1" applyFill="1" applyBorder="1" applyAlignment="1">
      <alignment horizontal="center"/>
    </xf>
    <xf numFmtId="4" fontId="11" fillId="0" borderId="13" xfId="0" applyNumberFormat="1" applyFont="1" applyBorder="1" applyAlignment="1">
      <alignment horizontal="center"/>
    </xf>
    <xf numFmtId="4" fontId="12" fillId="0" borderId="3" xfId="0" applyNumberFormat="1" applyFont="1" applyBorder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Porcentagem" xfId="1" builtinId="5"/>
    <cellStyle name="Porcentagem 2" xfId="2" xr:uid="{00000000-0005-0000-0000-000004000000}"/>
  </cellStyles>
  <dxfs count="0"/>
  <tableStyles count="0" defaultTableStyle="TableStyleMedium2" defaultPivotStyle="PivotStyleLight16"/>
  <colors>
    <mruColors>
      <color rgb="FFFF6600"/>
      <color rgb="FFDAEEF3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7700473493150935E-2"/>
          <c:y val="0.11457839059926869"/>
          <c:w val="0.93662968313651551"/>
          <c:h val="0.700105240587977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completo'!$A$31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completo'!$M$7:$AM$7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2026**</c:v>
                </c:pt>
              </c:strCache>
            </c:strRef>
          </c:cat>
          <c:val>
            <c:numRef>
              <c:f>'VBP completo'!$M$31:$AM$31</c:f>
              <c:numCache>
                <c:formatCode>#,##0.00</c:formatCode>
                <c:ptCount val="27"/>
                <c:pt idx="0">
                  <c:v>289.80223426041323</c:v>
                </c:pt>
                <c:pt idx="1">
                  <c:v>321.91668673026885</c:v>
                </c:pt>
                <c:pt idx="2">
                  <c:v>384.5405953626173</c:v>
                </c:pt>
                <c:pt idx="3">
                  <c:v>436.45063853139123</c:v>
                </c:pt>
                <c:pt idx="4">
                  <c:v>433.25510321908712</c:v>
                </c:pt>
                <c:pt idx="5">
                  <c:v>366.29764356393702</c:v>
                </c:pt>
                <c:pt idx="6">
                  <c:v>368.53537853152557</c:v>
                </c:pt>
                <c:pt idx="7">
                  <c:v>416.1935431139824</c:v>
                </c:pt>
                <c:pt idx="8">
                  <c:v>477.8929532766839</c:v>
                </c:pt>
                <c:pt idx="9">
                  <c:v>453.93501063081754</c:v>
                </c:pt>
                <c:pt idx="10">
                  <c:v>470.78077417734346</c:v>
                </c:pt>
                <c:pt idx="11">
                  <c:v>546.75367246135454</c:v>
                </c:pt>
                <c:pt idx="12">
                  <c:v>576.48557913190552</c:v>
                </c:pt>
                <c:pt idx="13">
                  <c:v>627.21999088143855</c:v>
                </c:pt>
                <c:pt idx="14">
                  <c:v>635.28968957635925</c:v>
                </c:pt>
                <c:pt idx="15">
                  <c:v>637.59475732317787</c:v>
                </c:pt>
                <c:pt idx="16">
                  <c:v>645.65729644863598</c:v>
                </c:pt>
                <c:pt idx="17">
                  <c:v>648.33797998660179</c:v>
                </c:pt>
                <c:pt idx="18">
                  <c:v>626.25810949399192</c:v>
                </c:pt>
                <c:pt idx="19">
                  <c:v>617.25210418312759</c:v>
                </c:pt>
                <c:pt idx="20">
                  <c:v>752.44479022752807</c:v>
                </c:pt>
                <c:pt idx="21">
                  <c:v>852.79858324367956</c:v>
                </c:pt>
                <c:pt idx="22">
                  <c:v>857.61994415054028</c:v>
                </c:pt>
                <c:pt idx="23">
                  <c:v>892.48935514108655</c:v>
                </c:pt>
                <c:pt idx="24">
                  <c:v>865.73157126986769</c:v>
                </c:pt>
                <c:pt idx="25">
                  <c:v>957.73321846779595</c:v>
                </c:pt>
                <c:pt idx="26">
                  <c:v>905.0893631748595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completo'!$A$37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completo'!$M$7:$AM$7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2026**</c:v>
                </c:pt>
              </c:strCache>
            </c:strRef>
          </c:cat>
          <c:val>
            <c:numRef>
              <c:f>'VBP completo'!$M$37:$AM$37</c:f>
              <c:numCache>
                <c:formatCode>#,##0.00</c:formatCode>
                <c:ptCount val="27"/>
                <c:pt idx="0">
                  <c:v>137.73529903494239</c:v>
                </c:pt>
                <c:pt idx="1">
                  <c:v>146.76563603478419</c:v>
                </c:pt>
                <c:pt idx="2">
                  <c:v>156.22300100752369</c:v>
                </c:pt>
                <c:pt idx="3">
                  <c:v>167.33606542877817</c:v>
                </c:pt>
                <c:pt idx="4">
                  <c:v>181.64990042572143</c:v>
                </c:pt>
                <c:pt idx="5">
                  <c:v>193.4224654814501</c:v>
                </c:pt>
                <c:pt idx="6">
                  <c:v>187.76753382305122</c:v>
                </c:pt>
                <c:pt idx="7">
                  <c:v>220.02367576044745</c:v>
                </c:pt>
                <c:pt idx="8">
                  <c:v>246.267267520921</c:v>
                </c:pt>
                <c:pt idx="9">
                  <c:v>243.00029880597248</c:v>
                </c:pt>
                <c:pt idx="10">
                  <c:v>253.13162652191093</c:v>
                </c:pt>
                <c:pt idx="11">
                  <c:v>267.89602942489643</c:v>
                </c:pt>
                <c:pt idx="12">
                  <c:v>273.23738191487553</c:v>
                </c:pt>
                <c:pt idx="13">
                  <c:v>304.81323830100274</c:v>
                </c:pt>
                <c:pt idx="14">
                  <c:v>328.55277028912167</c:v>
                </c:pt>
                <c:pt idx="15">
                  <c:v>334.86485085696876</c:v>
                </c:pt>
                <c:pt idx="16">
                  <c:v>323.110255877393</c:v>
                </c:pt>
                <c:pt idx="17">
                  <c:v>327.23955312474425</c:v>
                </c:pt>
                <c:pt idx="18">
                  <c:v>316.79141313766024</c:v>
                </c:pt>
                <c:pt idx="19">
                  <c:v>346.36363022903362</c:v>
                </c:pt>
                <c:pt idx="20">
                  <c:v>382.97689965898559</c:v>
                </c:pt>
                <c:pt idx="21">
                  <c:v>396.16396034718036</c:v>
                </c:pt>
                <c:pt idx="22">
                  <c:v>390.58541560259408</c:v>
                </c:pt>
                <c:pt idx="23">
                  <c:v>398.74762477979982</c:v>
                </c:pt>
                <c:pt idx="24">
                  <c:v>440.10839809930349</c:v>
                </c:pt>
                <c:pt idx="25">
                  <c:v>517.37184683489374</c:v>
                </c:pt>
                <c:pt idx="26">
                  <c:v>507.43676188051603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completo'!$A$38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completo'!$M$7:$AM$7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2026**</c:v>
                </c:pt>
              </c:strCache>
            </c:strRef>
          </c:cat>
          <c:val>
            <c:numRef>
              <c:f>'VBP completo'!$M$38:$AM$38</c:f>
              <c:numCache>
                <c:formatCode>#,##0.00</c:formatCode>
                <c:ptCount val="27"/>
                <c:pt idx="0">
                  <c:v>427.53753329535562</c:v>
                </c:pt>
                <c:pt idx="1">
                  <c:v>468.68232276505307</c:v>
                </c:pt>
                <c:pt idx="2">
                  <c:v>540.76359637014093</c:v>
                </c:pt>
                <c:pt idx="3">
                  <c:v>603.78670396016946</c:v>
                </c:pt>
                <c:pt idx="4">
                  <c:v>614.90500364480852</c:v>
                </c:pt>
                <c:pt idx="5">
                  <c:v>559.72010904538706</c:v>
                </c:pt>
                <c:pt idx="6">
                  <c:v>556.30291235457685</c:v>
                </c:pt>
                <c:pt idx="7">
                  <c:v>636.21721887442982</c:v>
                </c:pt>
                <c:pt idx="8">
                  <c:v>724.16022079760489</c:v>
                </c:pt>
                <c:pt idx="9">
                  <c:v>696.93530943679002</c:v>
                </c:pt>
                <c:pt idx="10">
                  <c:v>723.91240069925436</c:v>
                </c:pt>
                <c:pt idx="11">
                  <c:v>814.64970188625102</c:v>
                </c:pt>
                <c:pt idx="12">
                  <c:v>849.72296104678105</c:v>
                </c:pt>
                <c:pt idx="13">
                  <c:v>932.03322918244135</c:v>
                </c:pt>
                <c:pt idx="14">
                  <c:v>963.84245986548092</c:v>
                </c:pt>
                <c:pt idx="15">
                  <c:v>972.45960818014669</c:v>
                </c:pt>
                <c:pt idx="16">
                  <c:v>968.76755232602898</c:v>
                </c:pt>
                <c:pt idx="17">
                  <c:v>975.57753311134604</c:v>
                </c:pt>
                <c:pt idx="18">
                  <c:v>943.04952263165217</c:v>
                </c:pt>
                <c:pt idx="19">
                  <c:v>963.61573441216115</c:v>
                </c:pt>
                <c:pt idx="20">
                  <c:v>1135.4216898865136</c:v>
                </c:pt>
                <c:pt idx="21">
                  <c:v>1248.9625435908599</c:v>
                </c:pt>
                <c:pt idx="22">
                  <c:v>1248.2053597531344</c:v>
                </c:pt>
                <c:pt idx="23">
                  <c:v>1291.2369799208864</c:v>
                </c:pt>
                <c:pt idx="24">
                  <c:v>1305.8399693691713</c:v>
                </c:pt>
                <c:pt idx="25">
                  <c:v>1475.1050653026896</c:v>
                </c:pt>
                <c:pt idx="26">
                  <c:v>1412.5261250553756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CGAEC/DAEP/SPA/MAPA.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7.2137781504667972E-2"/>
          <c:y val="0.14782306132754119"/>
          <c:w val="0.55316944641614618"/>
          <c:h val="7.1595255532890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completo'!$A$32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completo'!$M$7:$AM$7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2026**</c:v>
                </c:pt>
              </c:strCache>
            </c:strRef>
          </c:cat>
          <c:val>
            <c:numRef>
              <c:f>'VBP completo'!$M$32:$AM$32</c:f>
              <c:numCache>
                <c:formatCode>#,##0.00</c:formatCode>
                <c:ptCount val="27"/>
                <c:pt idx="0">
                  <c:v>61.764689301691114</c:v>
                </c:pt>
                <c:pt idx="1">
                  <c:v>68.275105021017396</c:v>
                </c:pt>
                <c:pt idx="2">
                  <c:v>72.452785606517764</c:v>
                </c:pt>
                <c:pt idx="3">
                  <c:v>73.123732472340151</c:v>
                </c:pt>
                <c:pt idx="4">
                  <c:v>82.272831906631438</c:v>
                </c:pt>
                <c:pt idx="5">
                  <c:v>79.87515798421488</c:v>
                </c:pt>
                <c:pt idx="6">
                  <c:v>82.930079254948794</c:v>
                </c:pt>
                <c:pt idx="7">
                  <c:v>90.125832714483195</c:v>
                </c:pt>
                <c:pt idx="8">
                  <c:v>99.509520139180495</c:v>
                </c:pt>
                <c:pt idx="9">
                  <c:v>98.471617765561248</c:v>
                </c:pt>
                <c:pt idx="10">
                  <c:v>103.81872582078566</c:v>
                </c:pt>
                <c:pt idx="11">
                  <c:v>109.7525736991291</c:v>
                </c:pt>
                <c:pt idx="12">
                  <c:v>111.38845662619839</c:v>
                </c:pt>
                <c:pt idx="13">
                  <c:v>120.70568876795673</c:v>
                </c:pt>
                <c:pt idx="14">
                  <c:v>138.66884800702528</c:v>
                </c:pt>
                <c:pt idx="15">
                  <c:v>143.4412962278642</c:v>
                </c:pt>
                <c:pt idx="16">
                  <c:v>134.26781399907617</c:v>
                </c:pt>
                <c:pt idx="17">
                  <c:v>131.76066633776736</c:v>
                </c:pt>
                <c:pt idx="18">
                  <c:v>132.64362009361528</c:v>
                </c:pt>
                <c:pt idx="19">
                  <c:v>142.03216167303756</c:v>
                </c:pt>
                <c:pt idx="20">
                  <c:v>162.91968853470368</c:v>
                </c:pt>
                <c:pt idx="21">
                  <c:v>166.13513674012643</c:v>
                </c:pt>
                <c:pt idx="22">
                  <c:v>162.11296735331837</c:v>
                </c:pt>
                <c:pt idx="23">
                  <c:v>154.77004620757185</c:v>
                </c:pt>
                <c:pt idx="24">
                  <c:v>175.13121616690984</c:v>
                </c:pt>
                <c:pt idx="25">
                  <c:v>226.46047683342485</c:v>
                </c:pt>
                <c:pt idx="26">
                  <c:v>246.43097582218721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completo'!$M$7:$AM$7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2026**</c:v>
                </c:pt>
              </c:strCache>
            </c:strRef>
          </c:cat>
          <c:val>
            <c:numRef>
              <c:f>'VBP completo'!$M$33:$AM$33</c:f>
              <c:numCache>
                <c:formatCode>#,##0.00</c:formatCode>
                <c:ptCount val="27"/>
                <c:pt idx="0">
                  <c:v>11.183441353559475</c:v>
                </c:pt>
                <c:pt idx="1">
                  <c:v>13.417027169699669</c:v>
                </c:pt>
                <c:pt idx="2">
                  <c:v>13.751374029915024</c:v>
                </c:pt>
                <c:pt idx="3">
                  <c:v>14.696613827900949</c:v>
                </c:pt>
                <c:pt idx="4">
                  <c:v>16.523606771311826</c:v>
                </c:pt>
                <c:pt idx="5">
                  <c:v>19.157663993690793</c:v>
                </c:pt>
                <c:pt idx="6">
                  <c:v>16.851922284729724</c:v>
                </c:pt>
                <c:pt idx="7">
                  <c:v>18.019912266849889</c:v>
                </c:pt>
                <c:pt idx="8">
                  <c:v>21.337417227217802</c:v>
                </c:pt>
                <c:pt idx="9">
                  <c:v>21.568870817241066</c:v>
                </c:pt>
                <c:pt idx="10">
                  <c:v>23.72792043883587</c:v>
                </c:pt>
                <c:pt idx="11">
                  <c:v>23.765107129663619</c:v>
                </c:pt>
                <c:pt idx="12">
                  <c:v>22.314233848314508</c:v>
                </c:pt>
                <c:pt idx="13">
                  <c:v>25.836506403223446</c:v>
                </c:pt>
                <c:pt idx="14">
                  <c:v>27.136641403824036</c:v>
                </c:pt>
                <c:pt idx="15">
                  <c:v>29.000657372410302</c:v>
                </c:pt>
                <c:pt idx="16">
                  <c:v>26.763388884487508</c:v>
                </c:pt>
                <c:pt idx="17">
                  <c:v>39.89662125981706</c:v>
                </c:pt>
                <c:pt idx="18">
                  <c:v>31.744053838348094</c:v>
                </c:pt>
                <c:pt idx="19">
                  <c:v>39.297375228408775</c:v>
                </c:pt>
                <c:pt idx="20">
                  <c:v>52.832295747285762</c:v>
                </c:pt>
                <c:pt idx="21">
                  <c:v>49.082149981785413</c:v>
                </c:pt>
                <c:pt idx="22">
                  <c:v>42.82585374091483</c:v>
                </c:pt>
                <c:pt idx="23">
                  <c:v>48.997948729366847</c:v>
                </c:pt>
                <c:pt idx="24">
                  <c:v>57.466618803879221</c:v>
                </c:pt>
                <c:pt idx="25">
                  <c:v>65.873252496383458</c:v>
                </c:pt>
                <c:pt idx="26">
                  <c:v>54.891695395712645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completo'!$M$7:$AM$7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2026**</c:v>
                </c:pt>
              </c:strCache>
            </c:strRef>
          </c:cat>
          <c:val>
            <c:numRef>
              <c:f>'VBP completo'!$M$34:$AM$34</c:f>
              <c:numCache>
                <c:formatCode>#,##0.00</c:formatCode>
                <c:ptCount val="27"/>
                <c:pt idx="0">
                  <c:v>30.851930512983884</c:v>
                </c:pt>
                <c:pt idx="1">
                  <c:v>32.197563837512114</c:v>
                </c:pt>
                <c:pt idx="2">
                  <c:v>36.562943133830537</c:v>
                </c:pt>
                <c:pt idx="3">
                  <c:v>41.623734829631587</c:v>
                </c:pt>
                <c:pt idx="4">
                  <c:v>44.226019958232058</c:v>
                </c:pt>
                <c:pt idx="5">
                  <c:v>52.344719167088819</c:v>
                </c:pt>
                <c:pt idx="6">
                  <c:v>47.88843902018737</c:v>
                </c:pt>
                <c:pt idx="7">
                  <c:v>64.475779549198307</c:v>
                </c:pt>
                <c:pt idx="8">
                  <c:v>72.644229003935777</c:v>
                </c:pt>
                <c:pt idx="9">
                  <c:v>69.440187229289052</c:v>
                </c:pt>
                <c:pt idx="10">
                  <c:v>68.192045031327794</c:v>
                </c:pt>
                <c:pt idx="11">
                  <c:v>73.349375529244853</c:v>
                </c:pt>
                <c:pt idx="12">
                  <c:v>73.866193149251615</c:v>
                </c:pt>
                <c:pt idx="13">
                  <c:v>81.949110310656451</c:v>
                </c:pt>
                <c:pt idx="14">
                  <c:v>79.433072664901886</c:v>
                </c:pt>
                <c:pt idx="15">
                  <c:v>84.553022230625075</c:v>
                </c:pt>
                <c:pt idx="16">
                  <c:v>86.296535671070927</c:v>
                </c:pt>
                <c:pt idx="17">
                  <c:v>78.491712580403231</c:v>
                </c:pt>
                <c:pt idx="18">
                  <c:v>78.034209653248197</c:v>
                </c:pt>
                <c:pt idx="19">
                  <c:v>90.938211832330438</c:v>
                </c:pt>
                <c:pt idx="20">
                  <c:v>89.697320555144714</c:v>
                </c:pt>
                <c:pt idx="21">
                  <c:v>104.68459868759533</c:v>
                </c:pt>
                <c:pt idx="22">
                  <c:v>102.03293500231685</c:v>
                </c:pt>
                <c:pt idx="23">
                  <c:v>98.591678124782675</c:v>
                </c:pt>
                <c:pt idx="24">
                  <c:v>109.72641472890101</c:v>
                </c:pt>
                <c:pt idx="25">
                  <c:v>117.9795955754231</c:v>
                </c:pt>
                <c:pt idx="26">
                  <c:v>105.6679225415284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completo'!$A$35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completo'!$M$7:$AM$7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2026**</c:v>
                </c:pt>
              </c:strCache>
            </c:strRef>
          </c:cat>
          <c:val>
            <c:numRef>
              <c:f>'VBP completo'!$M$35:$AM$35</c:f>
              <c:numCache>
                <c:formatCode>#,##0.00</c:formatCode>
                <c:ptCount val="27"/>
                <c:pt idx="0">
                  <c:v>24.396397894844771</c:v>
                </c:pt>
                <c:pt idx="1">
                  <c:v>23.476196943963792</c:v>
                </c:pt>
                <c:pt idx="2">
                  <c:v>23.771543022763236</c:v>
                </c:pt>
                <c:pt idx="3">
                  <c:v>26.177607054703685</c:v>
                </c:pt>
                <c:pt idx="4">
                  <c:v>26.754785662746304</c:v>
                </c:pt>
                <c:pt idx="5">
                  <c:v>30.091557225585969</c:v>
                </c:pt>
                <c:pt idx="6">
                  <c:v>28.742602368734946</c:v>
                </c:pt>
                <c:pt idx="7">
                  <c:v>35.33472538186048</c:v>
                </c:pt>
                <c:pt idx="8">
                  <c:v>39.749578380714844</c:v>
                </c:pt>
                <c:pt idx="9">
                  <c:v>40.525132418490941</c:v>
                </c:pt>
                <c:pt idx="10">
                  <c:v>44.754317782231126</c:v>
                </c:pt>
                <c:pt idx="11">
                  <c:v>46.13640313308337</c:v>
                </c:pt>
                <c:pt idx="12">
                  <c:v>48.210758654476294</c:v>
                </c:pt>
                <c:pt idx="13">
                  <c:v>55.789376928383092</c:v>
                </c:pt>
                <c:pt idx="14">
                  <c:v>60.245076404051673</c:v>
                </c:pt>
                <c:pt idx="15">
                  <c:v>54.381479804703048</c:v>
                </c:pt>
                <c:pt idx="16">
                  <c:v>50.459780009542953</c:v>
                </c:pt>
                <c:pt idx="17">
                  <c:v>56.222582560937383</c:v>
                </c:pt>
                <c:pt idx="18">
                  <c:v>55.386883518756427</c:v>
                </c:pt>
                <c:pt idx="19">
                  <c:v>54.873597948883436</c:v>
                </c:pt>
                <c:pt idx="20">
                  <c:v>56.417699794018667</c:v>
                </c:pt>
                <c:pt idx="21">
                  <c:v>56.47992812819404</c:v>
                </c:pt>
                <c:pt idx="22">
                  <c:v>61.664741146574052</c:v>
                </c:pt>
                <c:pt idx="23">
                  <c:v>69.342178266817854</c:v>
                </c:pt>
                <c:pt idx="24">
                  <c:v>70.266149791019103</c:v>
                </c:pt>
                <c:pt idx="25">
                  <c:v>76.654665276929308</c:v>
                </c:pt>
                <c:pt idx="26">
                  <c:v>72.459864255806167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completo'!$A$36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completo'!$M$7:$AM$7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2026**</c:v>
                </c:pt>
              </c:strCache>
            </c:strRef>
          </c:cat>
          <c:val>
            <c:numRef>
              <c:f>'VBP completo'!$M$36:$AM$36</c:f>
              <c:numCache>
                <c:formatCode>#,##0.00</c:formatCode>
                <c:ptCount val="27"/>
                <c:pt idx="0">
                  <c:v>9.5388399718631316</c:v>
                </c:pt>
                <c:pt idx="1">
                  <c:v>9.3997430625912308</c:v>
                </c:pt>
                <c:pt idx="2">
                  <c:v>9.6843552144971294</c:v>
                </c:pt>
                <c:pt idx="3">
                  <c:v>11.714377244201778</c:v>
                </c:pt>
                <c:pt idx="4">
                  <c:v>11.872656126799793</c:v>
                </c:pt>
                <c:pt idx="5">
                  <c:v>11.953367110869621</c:v>
                </c:pt>
                <c:pt idx="6">
                  <c:v>11.354490894450395</c:v>
                </c:pt>
                <c:pt idx="7">
                  <c:v>12.06742584805559</c:v>
                </c:pt>
                <c:pt idx="8">
                  <c:v>13.026522769872091</c:v>
                </c:pt>
                <c:pt idx="9">
                  <c:v>12.994490575390151</c:v>
                </c:pt>
                <c:pt idx="10">
                  <c:v>12.638617448730507</c:v>
                </c:pt>
                <c:pt idx="11">
                  <c:v>14.892569933775441</c:v>
                </c:pt>
                <c:pt idx="12">
                  <c:v>17.457739636634717</c:v>
                </c:pt>
                <c:pt idx="13">
                  <c:v>20.532555890783055</c:v>
                </c:pt>
                <c:pt idx="14">
                  <c:v>23.069131809318847</c:v>
                </c:pt>
                <c:pt idx="15">
                  <c:v>23.48839522136614</c:v>
                </c:pt>
                <c:pt idx="16">
                  <c:v>25.322737313215466</c:v>
                </c:pt>
                <c:pt idx="17">
                  <c:v>20.867970385819184</c:v>
                </c:pt>
                <c:pt idx="18">
                  <c:v>18.982646033692269</c:v>
                </c:pt>
                <c:pt idx="19">
                  <c:v>19.222283546373376</c:v>
                </c:pt>
                <c:pt idx="20">
                  <c:v>21.109895027832771</c:v>
                </c:pt>
                <c:pt idx="21">
                  <c:v>19.782146809479194</c:v>
                </c:pt>
                <c:pt idx="22">
                  <c:v>21.948918359469985</c:v>
                </c:pt>
                <c:pt idx="23">
                  <c:v>27.045773451260605</c:v>
                </c:pt>
                <c:pt idx="24">
                  <c:v>27.517998608594318</c:v>
                </c:pt>
                <c:pt idx="25">
                  <c:v>30.40385665273304</c:v>
                </c:pt>
                <c:pt idx="26">
                  <c:v>27.986303865281606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CGAEC/DAEP/SPA/MAPA.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5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Laspeyres!$B$8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6-4233-91C4-7A82EFE06340}"/>
                </c:ext>
              </c:extLst>
            </c:dLbl>
            <c:dLbl>
              <c:idx val="36"/>
              <c:layout>
                <c:manualLayout>
                  <c:x val="-5.0374346547539346E-3"/>
                  <c:y val="-6.1353114926258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35-4F82-B3F2-BB837B9521F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Laspeyres!$A$9:$A$45</c:f>
              <c:numCache>
                <c:formatCode>General</c:formatCode>
                <c:ptCount val="3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</c:numCache>
            </c:numRef>
          </c:cat>
          <c:val>
            <c:numRef>
              <c:f>Laspeyres!$B$9:$B$45</c:f>
              <c:numCache>
                <c:formatCode>#,##0.00</c:formatCode>
                <c:ptCount val="37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256.90396455429726</c:v>
                </c:pt>
                <c:pt idx="33">
                  <c:v>298.26925574804238</c:v>
                </c:pt>
                <c:pt idx="34">
                  <c:v>285.79880772041628</c:v>
                </c:pt>
                <c:pt idx="35">
                  <c:v>320.78639458262313</c:v>
                </c:pt>
                <c:pt idx="36">
                  <c:v>324.78609721419991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CGAEC/DAEP/SPA/MAPA.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8231408573928257E-2"/>
          <c:y val="0.2110080371138878"/>
          <c:w val="0.8962055789537936"/>
          <c:h val="0.706422353712233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completo'!$AL$7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6600"/>
            </a:solidFill>
            <a:ln>
              <a:solidFill>
                <a:srgbClr val="FF66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completo'!$A$31,'VBP completo'!$A$37:$A$38)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completo'!$AL$31,'VBP completo'!$AL$37:$AL$38)</c:f>
              <c:numCache>
                <c:formatCode>#,##0.00</c:formatCode>
                <c:ptCount val="3"/>
                <c:pt idx="0">
                  <c:v>957.73321846779595</c:v>
                </c:pt>
                <c:pt idx="1">
                  <c:v>517.37184683489374</c:v>
                </c:pt>
                <c:pt idx="2">
                  <c:v>1475.1050653026896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completo'!$AM$7</c:f>
              <c:strCache>
                <c:ptCount val="1"/>
                <c:pt idx="0">
                  <c:v>2026**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completo'!$A$31,'VBP completo'!$A$37:$A$38)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completo'!$AM$31,'VBP completo'!$AM$37:$AM$38)</c:f>
              <c:numCache>
                <c:formatCode>#,##0.00</c:formatCode>
                <c:ptCount val="3"/>
                <c:pt idx="0">
                  <c:v>905.0893631748595</c:v>
                </c:pt>
                <c:pt idx="1">
                  <c:v>507.43676188051603</c:v>
                </c:pt>
                <c:pt idx="2">
                  <c:v>1412.5261250553756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completo'!$AP$7</c:f>
              <c:strCache>
                <c:ptCount val="1"/>
                <c:pt idx="0">
                  <c:v>% 2026/2025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8735078365431121E-2"/>
                  <c:y val="-0.52989449003517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6.300715516831186E-2"/>
                  <c:y val="-0.342321219226260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9.7374694351027427E-2"/>
                  <c:y val="-0.656506447831184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completo'!$A$31,'VBP completo'!$A$37:$A$38)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completo'!$AP$31,'VBP completo'!$AP$37:$AP$38)</c:f>
              <c:numCache>
                <c:formatCode>0.0%</c:formatCode>
                <c:ptCount val="3"/>
                <c:pt idx="0">
                  <c:v>-5.4967139363879758E-2</c:v>
                </c:pt>
                <c:pt idx="1">
                  <c:v>-1.9202987203801647E-2</c:v>
                </c:pt>
                <c:pt idx="2">
                  <c:v>-4.2423378320155747E-2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CGAEC/DAEP/SPA/MAPA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8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684076990376203"/>
          <c:y val="0.12222583001867035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5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9</xdr:row>
      <xdr:rowOff>36195</xdr:rowOff>
    </xdr:from>
    <xdr:to>
      <xdr:col>3</xdr:col>
      <xdr:colOff>493395</xdr:colOff>
      <xdr:row>10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4</xdr:row>
      <xdr:rowOff>123826</xdr:rowOff>
    </xdr:from>
    <xdr:to>
      <xdr:col>10</xdr:col>
      <xdr:colOff>561976</xdr:colOff>
      <xdr:row>29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5</xdr:row>
      <xdr:rowOff>107022</xdr:rowOff>
    </xdr:from>
    <xdr:to>
      <xdr:col>10</xdr:col>
      <xdr:colOff>420794</xdr:colOff>
      <xdr:row>28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10</xdr:row>
      <xdr:rowOff>74573</xdr:rowOff>
    </xdr:from>
    <xdr:to>
      <xdr:col>3</xdr:col>
      <xdr:colOff>541127</xdr:colOff>
      <xdr:row>11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abril/2026</a:t>
          </a:r>
        </a:p>
      </xdr:txBody>
    </xdr:sp>
    <xdr:clientData/>
  </xdr:twoCellAnchor>
  <xdr:twoCellAnchor>
    <xdr:from>
      <xdr:col>11</xdr:col>
      <xdr:colOff>318359</xdr:colOff>
      <xdr:row>10</xdr:row>
      <xdr:rowOff>17145</xdr:rowOff>
    </xdr:from>
    <xdr:to>
      <xdr:col>14</xdr:col>
      <xdr:colOff>64757</xdr:colOff>
      <xdr:row>12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10</xdr:row>
      <xdr:rowOff>12382</xdr:rowOff>
    </xdr:from>
    <xdr:to>
      <xdr:col>17</xdr:col>
      <xdr:colOff>322330</xdr:colOff>
      <xdr:row>12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18</xdr:row>
      <xdr:rowOff>66675</xdr:rowOff>
    </xdr:from>
    <xdr:to>
      <xdr:col>15</xdr:col>
      <xdr:colOff>491596</xdr:colOff>
      <xdr:row>20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6</xdr:row>
      <xdr:rowOff>69849</xdr:rowOff>
    </xdr:from>
    <xdr:to>
      <xdr:col>17</xdr:col>
      <xdr:colOff>276225</xdr:colOff>
      <xdr:row>8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15</xdr:row>
      <xdr:rowOff>108903</xdr:rowOff>
    </xdr:from>
    <xdr:to>
      <xdr:col>17</xdr:col>
      <xdr:colOff>112780</xdr:colOff>
      <xdr:row>17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12</xdr:row>
      <xdr:rowOff>153512</xdr:rowOff>
    </xdr:from>
    <xdr:to>
      <xdr:col>14</xdr:col>
      <xdr:colOff>64757</xdr:colOff>
      <xdr:row>14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12</xdr:row>
      <xdr:rowOff>151130</xdr:rowOff>
    </xdr:from>
    <xdr:to>
      <xdr:col>17</xdr:col>
      <xdr:colOff>322330</xdr:colOff>
      <xdr:row>14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6</xdr:row>
      <xdr:rowOff>447674</xdr:rowOff>
    </xdr:from>
    <xdr:to>
      <xdr:col>21</xdr:col>
      <xdr:colOff>304800</xdr:colOff>
      <xdr:row>18</xdr:row>
      <xdr:rowOff>171450</xdr:rowOff>
    </xdr:to>
    <xdr:graphicFrame macro="">
      <xdr:nvGraphicFramePr>
        <xdr:cNvPr id="4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19</xdr:row>
      <xdr:rowOff>106680</xdr:rowOff>
    </xdr:from>
    <xdr:to>
      <xdr:col>21</xdr:col>
      <xdr:colOff>323850</xdr:colOff>
      <xdr:row>31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0</xdr:rowOff>
    </xdr:from>
    <xdr:to>
      <xdr:col>0</xdr:col>
      <xdr:colOff>1279070</xdr:colOff>
      <xdr:row>6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0" y="857250"/>
          <a:ext cx="1279070" cy="445635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4</xdr:row>
      <xdr:rowOff>0</xdr:rowOff>
    </xdr:from>
    <xdr:to>
      <xdr:col>0</xdr:col>
      <xdr:colOff>1306284</xdr:colOff>
      <xdr:row>6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27214" y="889000"/>
          <a:ext cx="1279070" cy="45810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7</xdr:row>
      <xdr:rowOff>7620</xdr:rowOff>
    </xdr:from>
    <xdr:to>
      <xdr:col>11</xdr:col>
      <xdr:colOff>493395</xdr:colOff>
      <xdr:row>19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4</xdr:row>
      <xdr:rowOff>81642</xdr:rowOff>
    </xdr:from>
    <xdr:to>
      <xdr:col>7</xdr:col>
      <xdr:colOff>503464</xdr:colOff>
      <xdr:row>6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4755697" y="938892"/>
          <a:ext cx="1177017" cy="574902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1279071</xdr:colOff>
      <xdr:row>6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0" y="857250"/>
          <a:ext cx="1279071" cy="442232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4</xdr:row>
      <xdr:rowOff>40822</xdr:rowOff>
    </xdr:from>
    <xdr:to>
      <xdr:col>0</xdr:col>
      <xdr:colOff>1333499</xdr:colOff>
      <xdr:row>5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pSpPr/>
      </xdr:nvGrpSpPr>
      <xdr:grpSpPr>
        <a:xfrm>
          <a:off x="54429" y="929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18</xdr:row>
      <xdr:rowOff>228599</xdr:rowOff>
    </xdr:from>
    <xdr:to>
      <xdr:col>9</xdr:col>
      <xdr:colOff>419099</xdr:colOff>
      <xdr:row>30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4</xdr:row>
      <xdr:rowOff>0</xdr:rowOff>
    </xdr:from>
    <xdr:to>
      <xdr:col>7</xdr:col>
      <xdr:colOff>0</xdr:colOff>
      <xdr:row>6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/>
      </xdr:nvGrpSpPr>
      <xdr:grpSpPr>
        <a:xfrm>
          <a:off x="5307997" y="931333"/>
          <a:ext cx="1444170" cy="455084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showGridLines="0" showRowColHeaders="0" tabSelected="1" zoomScaleNormal="100" workbookViewId="0">
      <selection activeCell="C4" sqref="C4"/>
    </sheetView>
  </sheetViews>
  <sheetFormatPr defaultColWidth="9.140625" defaultRowHeight="14.25" x14ac:dyDescent="0.25"/>
  <cols>
    <col min="1" max="11" width="9.140625" style="126"/>
    <col min="12" max="12" width="5.140625" style="126" customWidth="1"/>
    <col min="13" max="16384" width="9.140625" style="126"/>
  </cols>
  <sheetData>
    <row r="2" spans="2:2" x14ac:dyDescent="0.25">
      <c r="B2" s="134" t="s">
        <v>125</v>
      </c>
    </row>
    <row r="3" spans="2:2" x14ac:dyDescent="0.25">
      <c r="B3" s="126" t="s">
        <v>126</v>
      </c>
    </row>
    <row r="4" spans="2:2" x14ac:dyDescent="0.25">
      <c r="B4" s="126" t="s">
        <v>127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4"/>
  <sheetViews>
    <sheetView showGridLines="0" zoomScale="80" zoomScaleNormal="80" workbookViewId="0">
      <selection activeCell="A8" sqref="A8"/>
    </sheetView>
  </sheetViews>
  <sheetFormatPr defaultColWidth="8.85546875" defaultRowHeight="17.25" x14ac:dyDescent="0.3"/>
  <cols>
    <col min="1" max="1" width="22" style="3" bestFit="1" customWidth="1"/>
    <col min="2" max="6" width="22.140625" style="3" bestFit="1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x14ac:dyDescent="0.3">
      <c r="A1" s="121" t="s">
        <v>125</v>
      </c>
    </row>
    <row r="2" spans="1:22" x14ac:dyDescent="0.3">
      <c r="A2" s="3" t="s">
        <v>126</v>
      </c>
    </row>
    <row r="3" spans="1:22" x14ac:dyDescent="0.3">
      <c r="A3" s="3" t="s">
        <v>127</v>
      </c>
    </row>
    <row r="5" spans="1:22" ht="15.6" customHeight="1" x14ac:dyDescent="0.3">
      <c r="A5" s="1" t="s">
        <v>0</v>
      </c>
      <c r="B5" s="1"/>
      <c r="C5" s="1"/>
      <c r="D5" s="1"/>
      <c r="E5" s="1"/>
      <c r="F5" s="1"/>
      <c r="G5" s="1"/>
      <c r="H5" s="1"/>
      <c r="I5" s="1"/>
    </row>
    <row r="6" spans="1:22" x14ac:dyDescent="0.3">
      <c r="A6" s="4" t="s">
        <v>1</v>
      </c>
      <c r="B6" s="4"/>
      <c r="C6" s="4"/>
      <c r="D6" s="4"/>
      <c r="E6" s="5"/>
      <c r="F6" s="5"/>
      <c r="G6" s="5"/>
      <c r="H6" s="5"/>
      <c r="I6" s="5"/>
    </row>
    <row r="7" spans="1:22" ht="52.5" thickBot="1" x14ac:dyDescent="0.35">
      <c r="A7" s="6" t="s">
        <v>2</v>
      </c>
      <c r="B7" s="7">
        <v>2022</v>
      </c>
      <c r="C7" s="7">
        <v>2023</v>
      </c>
      <c r="D7" s="7">
        <v>2024</v>
      </c>
      <c r="E7" s="7">
        <v>2025</v>
      </c>
      <c r="F7" s="7" t="s">
        <v>122</v>
      </c>
      <c r="G7" s="8" t="s">
        <v>115</v>
      </c>
      <c r="H7" s="8" t="s">
        <v>120</v>
      </c>
      <c r="I7" s="9" t="s">
        <v>3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1" customHeight="1" thickTop="1" x14ac:dyDescent="0.3">
      <c r="A8" s="11" t="s">
        <v>4</v>
      </c>
      <c r="B8" s="12">
        <v>36358728853.84687</v>
      </c>
      <c r="C8" s="12">
        <v>33023533714.749256</v>
      </c>
      <c r="D8" s="12">
        <v>34932733986.856827</v>
      </c>
      <c r="E8" s="12">
        <v>36619581300.898727</v>
      </c>
      <c r="F8" s="12">
        <v>32339009214.585258</v>
      </c>
      <c r="G8" s="13">
        <v>4.8288442429858636</v>
      </c>
      <c r="H8" s="13">
        <v>-11.689298277717919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3">
      <c r="A9" s="16" t="s">
        <v>5</v>
      </c>
      <c r="B9" s="17">
        <v>3734135540.860393</v>
      </c>
      <c r="C9" s="17">
        <v>4755292133.0729094</v>
      </c>
      <c r="D9" s="17">
        <v>4485570773.9924593</v>
      </c>
      <c r="E9" s="17">
        <v>6384022879.0088511</v>
      </c>
      <c r="F9" s="17">
        <v>5520373118.1071949</v>
      </c>
      <c r="G9" s="18">
        <v>42.323534744423206</v>
      </c>
      <c r="H9" s="18">
        <v>-13.528299902266983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3">
      <c r="A10" s="11" t="s">
        <v>6</v>
      </c>
      <c r="B10" s="12">
        <v>17802199614.110786</v>
      </c>
      <c r="C10" s="12">
        <v>22060120323.883324</v>
      </c>
      <c r="D10" s="12">
        <v>25575739086.688747</v>
      </c>
      <c r="E10" s="12">
        <v>21377878422.246307</v>
      </c>
      <c r="F10" s="12">
        <v>14869693617.830427</v>
      </c>
      <c r="G10" s="13">
        <v>-16.413448112736162</v>
      </c>
      <c r="H10" s="13">
        <v>-30.443548587325274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3">
      <c r="A11" s="16" t="s">
        <v>7</v>
      </c>
      <c r="B11" s="17">
        <v>16580306544.259586</v>
      </c>
      <c r="C11" s="17">
        <v>19051936072.846111</v>
      </c>
      <c r="D11" s="17">
        <v>22745266066.91795</v>
      </c>
      <c r="E11" s="17">
        <v>21882914142.455448</v>
      </c>
      <c r="F11" s="17">
        <v>22752691670.383965</v>
      </c>
      <c r="G11" s="18">
        <v>-3.7913468320195043</v>
      </c>
      <c r="H11" s="18">
        <v>3.9746878421509813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3">
      <c r="A12" s="11" t="s">
        <v>8</v>
      </c>
      <c r="B12" s="12">
        <v>11836951956.074585</v>
      </c>
      <c r="C12" s="12">
        <v>12735743890.551416</v>
      </c>
      <c r="D12" s="12">
        <v>19979296622.559746</v>
      </c>
      <c r="E12" s="12">
        <v>9256369284.1058598</v>
      </c>
      <c r="F12" s="12">
        <v>9320726487.3383179</v>
      </c>
      <c r="G12" s="13">
        <v>-53.670194406874302</v>
      </c>
      <c r="H12" s="13">
        <v>0.69527480221609483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3">
      <c r="A13" s="16" t="s">
        <v>9</v>
      </c>
      <c r="B13" s="17">
        <v>3454133882.3095217</v>
      </c>
      <c r="C13" s="17">
        <v>4464904347.285552</v>
      </c>
      <c r="D13" s="17">
        <v>11357526023.460472</v>
      </c>
      <c r="E13" s="17">
        <v>11892640793.636229</v>
      </c>
      <c r="F13" s="17">
        <v>5386242761.1078815</v>
      </c>
      <c r="G13" s="18">
        <v>4.7115434212557039</v>
      </c>
      <c r="H13" s="18">
        <v>-54.709447173498518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3">
      <c r="A14" s="11" t="s">
        <v>10</v>
      </c>
      <c r="B14" s="12">
        <v>58734837222.335716</v>
      </c>
      <c r="C14" s="12">
        <v>53656616947.590317</v>
      </c>
      <c r="D14" s="12">
        <v>80935283684.377869</v>
      </c>
      <c r="E14" s="12">
        <v>117949088871.44766</v>
      </c>
      <c r="F14" s="12">
        <v>111428141157.09326</v>
      </c>
      <c r="G14" s="13">
        <v>45.732594614002942</v>
      </c>
      <c r="H14" s="13">
        <v>-5.5286121976419462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3">
      <c r="A15" s="16" t="s">
        <v>11</v>
      </c>
      <c r="B15" s="17">
        <v>104314781965.3224</v>
      </c>
      <c r="C15" s="17">
        <v>123562617848.94307</v>
      </c>
      <c r="D15" s="17">
        <v>123508978904.26714</v>
      </c>
      <c r="E15" s="17">
        <v>120144766105.45778</v>
      </c>
      <c r="F15" s="17">
        <v>111095970066.03706</v>
      </c>
      <c r="G15" s="18">
        <v>-2.7238609116969403</v>
      </c>
      <c r="H15" s="18">
        <v>-7.5315773901279082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3">
      <c r="A16" s="11" t="s">
        <v>12</v>
      </c>
      <c r="B16" s="12">
        <v>16159676298.958652</v>
      </c>
      <c r="C16" s="12">
        <v>16243704745.564722</v>
      </c>
      <c r="D16" s="12">
        <v>15200557167.574434</v>
      </c>
      <c r="E16" s="12">
        <v>12081410161.934122</v>
      </c>
      <c r="F16" s="12">
        <v>13500291616.901392</v>
      </c>
      <c r="G16" s="13">
        <v>-20.519951810016689</v>
      </c>
      <c r="H16" s="13">
        <v>11.744336430509206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3">
      <c r="A17" s="16" t="s">
        <v>13</v>
      </c>
      <c r="B17" s="17">
        <v>18301520981.78516</v>
      </c>
      <c r="C17" s="17">
        <v>22440398322.482311</v>
      </c>
      <c r="D17" s="17">
        <v>29051291033.525448</v>
      </c>
      <c r="E17" s="17">
        <v>25042521816.623138</v>
      </c>
      <c r="F17" s="17">
        <v>15892455890.694164</v>
      </c>
      <c r="G17" s="18">
        <v>-13.798936550792718</v>
      </c>
      <c r="H17" s="18">
        <v>-36.538117019250002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3">
      <c r="A18" s="11" t="s">
        <v>14</v>
      </c>
      <c r="B18" s="12">
        <v>130844645.39520861</v>
      </c>
      <c r="C18" s="12">
        <v>111858868.21695843</v>
      </c>
      <c r="D18" s="12">
        <v>126449994.16318281</v>
      </c>
      <c r="E18" s="12">
        <v>155508097.39626893</v>
      </c>
      <c r="F18" s="12">
        <v>123809226.37474124</v>
      </c>
      <c r="G18" s="13">
        <v>22.979916626636498</v>
      </c>
      <c r="H18" s="13">
        <v>-20.38406459359603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3">
      <c r="A19" s="16" t="s">
        <v>15</v>
      </c>
      <c r="B19" s="17">
        <v>15286989761.638947</v>
      </c>
      <c r="C19" s="17">
        <v>21985569911.218132</v>
      </c>
      <c r="D19" s="17">
        <v>19953780564.327461</v>
      </c>
      <c r="E19" s="17">
        <v>20338200939.404472</v>
      </c>
      <c r="F19" s="17">
        <v>22875192370.806057</v>
      </c>
      <c r="G19" s="18">
        <v>1.9265540875209375</v>
      </c>
      <c r="H19" s="18">
        <v>12.474020878052494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3">
      <c r="A20" s="11" t="s">
        <v>16</v>
      </c>
      <c r="B20" s="12">
        <v>157612882895.81863</v>
      </c>
      <c r="C20" s="12">
        <v>155617204436.93713</v>
      </c>
      <c r="D20" s="12">
        <v>128614074285.66055</v>
      </c>
      <c r="E20" s="12">
        <v>170988471859.03314</v>
      </c>
      <c r="F20" s="12">
        <v>161693937280.15506</v>
      </c>
      <c r="G20" s="13">
        <v>32.946936646494997</v>
      </c>
      <c r="H20" s="13">
        <v>-5.4357667963374272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x14ac:dyDescent="0.3">
      <c r="A21" s="16" t="s">
        <v>17</v>
      </c>
      <c r="B21" s="17">
        <v>355329923148.79327</v>
      </c>
      <c r="C21" s="17">
        <v>363789739130.32605</v>
      </c>
      <c r="D21" s="17">
        <v>305960659577.28815</v>
      </c>
      <c r="E21" s="17">
        <v>338718325193.63586</v>
      </c>
      <c r="F21" s="17">
        <v>337034910961.54541</v>
      </c>
      <c r="G21" s="18">
        <v>10.706495946768246</v>
      </c>
      <c r="H21" s="18">
        <v>-0.49699532233105082</v>
      </c>
      <c r="I21" s="19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ht="21" customHeight="1" x14ac:dyDescent="0.3">
      <c r="A22" s="11" t="s">
        <v>18</v>
      </c>
      <c r="B22" s="12">
        <v>15732203155.918039</v>
      </c>
      <c r="C22" s="12">
        <v>19381358646.646328</v>
      </c>
      <c r="D22" s="12">
        <v>21034132765.655884</v>
      </c>
      <c r="E22" s="12">
        <v>21116615519.768246</v>
      </c>
      <c r="F22" s="12">
        <v>20698670619.516773</v>
      </c>
      <c r="G22" s="13">
        <v>0.3921376508901675</v>
      </c>
      <c r="H22" s="13">
        <v>-1.9792229482050061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3">
      <c r="A23" s="16" t="s">
        <v>19</v>
      </c>
      <c r="B23" s="17">
        <v>19405201216.111191</v>
      </c>
      <c r="C23" s="17">
        <v>11315648870.703215</v>
      </c>
      <c r="D23" s="17">
        <v>10791180174.095322</v>
      </c>
      <c r="E23" s="17">
        <v>10707135793.123217</v>
      </c>
      <c r="F23" s="17">
        <v>8678174319.5291901</v>
      </c>
      <c r="G23" s="18">
        <v>-0.77882474035468885</v>
      </c>
      <c r="H23" s="18">
        <v>-18.949619326740496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3">
      <c r="A24" s="11" t="s">
        <v>20</v>
      </c>
      <c r="B24" s="12">
        <v>6844626467.0014057</v>
      </c>
      <c r="C24" s="12">
        <v>8293106930.0698223</v>
      </c>
      <c r="D24" s="12">
        <v>11479050558.45615</v>
      </c>
      <c r="E24" s="12">
        <v>13077767287.620974</v>
      </c>
      <c r="F24" s="12">
        <v>11879072796.853258</v>
      </c>
      <c r="G24" s="13">
        <v>13.927255751888934</v>
      </c>
      <c r="H24" s="13">
        <v>-9.1658955569760341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thickBot="1" x14ac:dyDescent="0.35">
      <c r="A25" s="20" t="s">
        <v>21</v>
      </c>
      <c r="B25" s="21">
        <v>857619944150.54053</v>
      </c>
      <c r="C25" s="21">
        <v>892489355141.08667</v>
      </c>
      <c r="D25" s="21">
        <v>865731571269.8678</v>
      </c>
      <c r="E25" s="21">
        <v>957733218467.79614</v>
      </c>
      <c r="F25" s="21">
        <v>905089363174.85925</v>
      </c>
      <c r="G25" s="22">
        <v>10.627040788518194</v>
      </c>
      <c r="H25" s="22">
        <v>-5.4967139363880202</v>
      </c>
      <c r="I25" s="23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1" customHeight="1" thickTop="1" x14ac:dyDescent="0.3">
      <c r="A26" s="11" t="s">
        <v>22</v>
      </c>
      <c r="B26" s="12">
        <v>162112967353.31836</v>
      </c>
      <c r="C26" s="12">
        <v>154770046207.57184</v>
      </c>
      <c r="D26" s="12">
        <v>175131216166.90985</v>
      </c>
      <c r="E26" s="12">
        <v>226460476833.42484</v>
      </c>
      <c r="F26" s="12">
        <v>246430975822.18719</v>
      </c>
      <c r="G26" s="13">
        <v>29.309029989031377</v>
      </c>
      <c r="H26" s="13">
        <v>8.8185361384061078</v>
      </c>
      <c r="I26" s="14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x14ac:dyDescent="0.3">
      <c r="A27" s="16" t="s">
        <v>23</v>
      </c>
      <c r="B27" s="17">
        <v>42825853740.914833</v>
      </c>
      <c r="C27" s="17">
        <v>48997948729.366844</v>
      </c>
      <c r="D27" s="17">
        <v>57466618803.879219</v>
      </c>
      <c r="E27" s="17">
        <v>65873252496.383461</v>
      </c>
      <c r="F27" s="17">
        <v>54891695395.712646</v>
      </c>
      <c r="G27" s="18">
        <v>14.628725105951013</v>
      </c>
      <c r="H27" s="18">
        <v>-16.670737643133261</v>
      </c>
      <c r="I27" s="19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spans="1:22" ht="21" customHeight="1" x14ac:dyDescent="0.3">
      <c r="A28" s="11" t="s">
        <v>24</v>
      </c>
      <c r="B28" s="12">
        <v>102032935002.31685</v>
      </c>
      <c r="C28" s="12">
        <v>98591678124.782669</v>
      </c>
      <c r="D28" s="12">
        <v>109726414728.901</v>
      </c>
      <c r="E28" s="12">
        <v>117979595575.42311</v>
      </c>
      <c r="F28" s="12">
        <v>105667922541.5284</v>
      </c>
      <c r="G28" s="13">
        <v>7.5215989394286531</v>
      </c>
      <c r="H28" s="13">
        <v>-10.435425697000289</v>
      </c>
      <c r="I28" s="14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spans="1:22" ht="21" customHeight="1" x14ac:dyDescent="0.3">
      <c r="A29" s="16" t="s">
        <v>25</v>
      </c>
      <c r="B29" s="17">
        <v>61664741146.574051</v>
      </c>
      <c r="C29" s="17">
        <v>69342178266.817856</v>
      </c>
      <c r="D29" s="17">
        <v>70266149791.019104</v>
      </c>
      <c r="E29" s="17">
        <v>76654665276.929306</v>
      </c>
      <c r="F29" s="17">
        <v>72459864255.806168</v>
      </c>
      <c r="G29" s="18">
        <v>9.0918820867665229</v>
      </c>
      <c r="H29" s="18">
        <v>-5.472336231550468</v>
      </c>
      <c r="I29" s="19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spans="1:22" ht="21" customHeight="1" x14ac:dyDescent="0.3">
      <c r="A30" s="11" t="s">
        <v>26</v>
      </c>
      <c r="B30" s="12">
        <v>21948918359.469986</v>
      </c>
      <c r="C30" s="12">
        <v>27045773451.260605</v>
      </c>
      <c r="D30" s="12">
        <v>27517998608.594318</v>
      </c>
      <c r="E30" s="12">
        <v>30403856652.73304</v>
      </c>
      <c r="F30" s="12">
        <v>27986303865.281605</v>
      </c>
      <c r="G30" s="13">
        <v>10.48716545554813</v>
      </c>
      <c r="H30" s="13">
        <v>-7.9514675229009786</v>
      </c>
      <c r="I30" s="14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spans="1:22" ht="21" customHeight="1" thickBot="1" x14ac:dyDescent="0.35">
      <c r="A31" s="20" t="s">
        <v>27</v>
      </c>
      <c r="B31" s="21">
        <v>390585415602.59406</v>
      </c>
      <c r="C31" s="21">
        <v>398747624779.79987</v>
      </c>
      <c r="D31" s="21">
        <v>440108398099.30347</v>
      </c>
      <c r="E31" s="21">
        <v>517371846834.89374</v>
      </c>
      <c r="F31" s="21">
        <v>507436761880.51599</v>
      </c>
      <c r="G31" s="22">
        <v>17.555549739397836</v>
      </c>
      <c r="H31" s="22">
        <v>-1.9202987203801758</v>
      </c>
      <c r="I31" s="23"/>
      <c r="J31" s="10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0"/>
    </row>
    <row r="32" spans="1:22" ht="21" customHeight="1" thickTop="1" thickBot="1" x14ac:dyDescent="0.35">
      <c r="A32" s="24" t="s">
        <v>28</v>
      </c>
      <c r="B32" s="25">
        <v>1248205359753.1345</v>
      </c>
      <c r="C32" s="25">
        <v>1291236979920.8865</v>
      </c>
      <c r="D32" s="25">
        <v>1305839969369.1714</v>
      </c>
      <c r="E32" s="25">
        <v>1475105065302.6899</v>
      </c>
      <c r="F32" s="25">
        <v>1412526125055.3752</v>
      </c>
      <c r="G32" s="26">
        <v>12.962162278987943</v>
      </c>
      <c r="H32" s="26">
        <v>-4.2423378320156191</v>
      </c>
      <c r="I32" s="27"/>
      <c r="J32" s="28"/>
      <c r="K32" s="10"/>
      <c r="L32" s="15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s="30" customFormat="1" ht="25.5" customHeight="1" thickTop="1" x14ac:dyDescent="0.2">
      <c r="A33" s="135" t="s">
        <v>131</v>
      </c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</row>
    <row r="34" spans="1:22" s="30" customFormat="1" ht="16.5" customHeight="1" x14ac:dyDescent="0.2">
      <c r="A34" s="135" t="s">
        <v>132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</row>
    <row r="35" spans="1:22" s="30" customFormat="1" ht="33.75" customHeight="1" x14ac:dyDescent="0.2">
      <c r="A35" s="135" t="s">
        <v>113</v>
      </c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</row>
    <row r="36" spans="1:22" s="2" customFormat="1" ht="29.25" customHeight="1" x14ac:dyDescent="0.25">
      <c r="A36" s="138" t="s">
        <v>29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</row>
    <row r="37" spans="1:22" s="2" customFormat="1" ht="14.25" customHeight="1" x14ac:dyDescent="0.25">
      <c r="A37" s="135" t="s">
        <v>30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</row>
    <row r="38" spans="1:22" s="2" customFormat="1" ht="14.25" x14ac:dyDescent="0.25">
      <c r="A38" s="136" t="s">
        <v>31</v>
      </c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</row>
    <row r="39" spans="1:22" s="2" customFormat="1" ht="14.25" x14ac:dyDescent="0.25">
      <c r="A39" s="30" t="s">
        <v>133</v>
      </c>
      <c r="B39" s="30"/>
      <c r="C39" s="30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</row>
    <row r="40" spans="1:22" s="2" customFormat="1" ht="14.25" x14ac:dyDescent="0.25">
      <c r="A40" s="30" t="s">
        <v>134</v>
      </c>
      <c r="B40" s="30"/>
      <c r="C40" s="30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</row>
    <row r="41" spans="1:22" s="2" customFormat="1" ht="14.25" x14ac:dyDescent="0.25">
      <c r="A41" s="129" t="s">
        <v>32</v>
      </c>
      <c r="B41" s="129"/>
      <c r="C41" s="30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</row>
    <row r="42" spans="1:22" s="2" customFormat="1" ht="14.25" x14ac:dyDescent="0.25">
      <c r="A42" s="129" t="s">
        <v>33</v>
      </c>
      <c r="B42" s="129"/>
      <c r="C42" s="30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</row>
    <row r="43" spans="1:22" s="2" customFormat="1" ht="14.25" x14ac:dyDescent="0.25">
      <c r="A43" s="129" t="s">
        <v>114</v>
      </c>
      <c r="B43" s="129"/>
      <c r="C43" s="30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</row>
    <row r="44" spans="1:22" ht="17.25" customHeight="1" x14ac:dyDescent="0.3">
      <c r="A44" s="135" t="s">
        <v>117</v>
      </c>
      <c r="B44" s="135"/>
    </row>
  </sheetData>
  <mergeCells count="7">
    <mergeCell ref="A37:V37"/>
    <mergeCell ref="A38:U38"/>
    <mergeCell ref="A44:B44"/>
    <mergeCell ref="A33:V33"/>
    <mergeCell ref="A34:V34"/>
    <mergeCell ref="A35:V35"/>
    <mergeCell ref="A36:V3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4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G8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G9:G15 G25:G32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G16:G24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H8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H9:H15 H25:H32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H16:H24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1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VBP!B8:D8</xm:f>
              <xm:sqref>I8</xm:sqref>
            </x14:sparkline>
            <x14:sparkline>
              <xm:f>VBP!B9:D9</xm:f>
              <xm:sqref>I9</xm:sqref>
            </x14:sparkline>
            <x14:sparkline>
              <xm:f>VBP!B10:D10</xm:f>
              <xm:sqref>I10</xm:sqref>
            </x14:sparkline>
            <x14:sparkline>
              <xm:f>VBP!B11:D11</xm:f>
              <xm:sqref>I11</xm:sqref>
            </x14:sparkline>
            <x14:sparkline>
              <xm:f>VBP!B12:D12</xm:f>
              <xm:sqref>I12</xm:sqref>
            </x14:sparkline>
            <x14:sparkline>
              <xm:f>VBP!B13:D13</xm:f>
              <xm:sqref>I13</xm:sqref>
            </x14:sparkline>
            <x14:sparkline>
              <xm:f>VBP!B14:D14</xm:f>
              <xm:sqref>I14</xm:sqref>
            </x14:sparkline>
            <x14:sparkline>
              <xm:f>VBP!B15:D15</xm:f>
              <xm:sqref>I15</xm:sqref>
            </x14:sparkline>
            <x14:sparkline>
              <xm:f>VBP!B16:D16</xm:f>
              <xm:sqref>I16</xm:sqref>
            </x14:sparkline>
            <x14:sparkline>
              <xm:f>VBP!B17:D17</xm:f>
              <xm:sqref>I17</xm:sqref>
            </x14:sparkline>
            <x14:sparkline>
              <xm:f>VBP!B18:D18</xm:f>
              <xm:sqref>I18</xm:sqref>
            </x14:sparkline>
            <x14:sparkline>
              <xm:f>VBP!B19:D19</xm:f>
              <xm:sqref>I19</xm:sqref>
            </x14:sparkline>
            <x14:sparkline>
              <xm:f>VBP!B20:D20</xm:f>
              <xm:sqref>I20</xm:sqref>
            </x14:sparkline>
            <x14:sparkline>
              <xm:f>VBP!B21:D21</xm:f>
              <xm:sqref>I21</xm:sqref>
            </x14:sparkline>
            <x14:sparkline>
              <xm:f>VBP!B22:D22</xm:f>
              <xm:sqref>I22</xm:sqref>
            </x14:sparkline>
            <x14:sparkline>
              <xm:f>VBP!B23:D23</xm:f>
              <xm:sqref>I23</xm:sqref>
            </x14:sparkline>
            <x14:sparkline>
              <xm:f>VBP!B24:D24</xm:f>
              <xm:sqref>I24</xm:sqref>
            </x14:sparkline>
            <x14:sparkline>
              <xm:f>VBP!B25:D25</xm:f>
              <xm:sqref>I25</xm:sqref>
            </x14:sparkline>
            <x14:sparkline>
              <xm:f>VBP!B26:D26</xm:f>
              <xm:sqref>I26</xm:sqref>
            </x14:sparkline>
            <x14:sparkline>
              <xm:f>VBP!B27:D27</xm:f>
              <xm:sqref>I27</xm:sqref>
            </x14:sparkline>
            <x14:sparkline>
              <xm:f>VBP!B28:D28</xm:f>
              <xm:sqref>I28</xm:sqref>
            </x14:sparkline>
            <x14:sparkline>
              <xm:f>VBP!B29:D29</xm:f>
              <xm:sqref>I29</xm:sqref>
            </x14:sparkline>
            <x14:sparkline>
              <xm:f>VBP!B30:D30</xm:f>
              <xm:sqref>I30</xm:sqref>
            </x14:sparkline>
            <x14:sparkline>
              <xm:f>VBP!B31:D31</xm:f>
              <xm:sqref>I31</xm:sqref>
            </x14:sparkline>
            <x14:sparkline>
              <xm:f>VBP!B32:D32</xm:f>
              <xm:sqref>I32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K50"/>
  <sheetViews>
    <sheetView showGridLines="0" zoomScale="90" zoomScaleNormal="9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 activeCell="A2" sqref="A2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9" width="10.140625" style="3" bestFit="1" customWidth="1"/>
    <col min="40" max="42" width="13.5703125" style="122" customWidth="1"/>
    <col min="43" max="16384" width="8.85546875" style="3"/>
  </cols>
  <sheetData>
    <row r="1" spans="1:42" x14ac:dyDescent="0.3">
      <c r="A1" s="121" t="s">
        <v>125</v>
      </c>
    </row>
    <row r="2" spans="1:42" x14ac:dyDescent="0.3">
      <c r="A2" s="3" t="s">
        <v>126</v>
      </c>
    </row>
    <row r="3" spans="1:42" x14ac:dyDescent="0.3">
      <c r="A3" s="3" t="s">
        <v>127</v>
      </c>
    </row>
    <row r="5" spans="1:42" x14ac:dyDescent="0.3">
      <c r="A5" s="29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</row>
    <row r="6" spans="1:42" x14ac:dyDescent="0.3">
      <c r="A6" s="140" t="s">
        <v>34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44"/>
      <c r="AK6" s="44"/>
      <c r="AL6" s="44"/>
      <c r="AM6" s="44"/>
    </row>
    <row r="7" spans="1:42" s="10" customFormat="1" ht="33" customHeight="1" thickBot="1" x14ac:dyDescent="0.35">
      <c r="A7" s="6"/>
      <c r="B7" s="32" t="s">
        <v>35</v>
      </c>
      <c r="C7" s="32" t="s">
        <v>36</v>
      </c>
      <c r="D7" s="32" t="s">
        <v>37</v>
      </c>
      <c r="E7" s="32" t="s">
        <v>38</v>
      </c>
      <c r="F7" s="32" t="s">
        <v>39</v>
      </c>
      <c r="G7" s="32" t="s">
        <v>40</v>
      </c>
      <c r="H7" s="32" t="s">
        <v>41</v>
      </c>
      <c r="I7" s="32" t="s">
        <v>42</v>
      </c>
      <c r="J7" s="32" t="s">
        <v>43</v>
      </c>
      <c r="K7" s="32" t="s">
        <v>44</v>
      </c>
      <c r="L7" s="32" t="s">
        <v>45</v>
      </c>
      <c r="M7" s="32" t="s">
        <v>46</v>
      </c>
      <c r="N7" s="32" t="s">
        <v>47</v>
      </c>
      <c r="O7" s="32" t="s">
        <v>48</v>
      </c>
      <c r="P7" s="32" t="s">
        <v>49</v>
      </c>
      <c r="Q7" s="32" t="s">
        <v>50</v>
      </c>
      <c r="R7" s="32" t="s">
        <v>51</v>
      </c>
      <c r="S7" s="32" t="s">
        <v>52</v>
      </c>
      <c r="T7" s="32" t="s">
        <v>53</v>
      </c>
      <c r="U7" s="32" t="s">
        <v>54</v>
      </c>
      <c r="V7" s="32" t="s">
        <v>55</v>
      </c>
      <c r="W7" s="32" t="s">
        <v>56</v>
      </c>
      <c r="X7" s="32" t="s">
        <v>57</v>
      </c>
      <c r="Y7" s="32" t="s">
        <v>58</v>
      </c>
      <c r="Z7" s="32" t="s">
        <v>59</v>
      </c>
      <c r="AA7" s="32" t="s">
        <v>60</v>
      </c>
      <c r="AB7" s="32" t="s">
        <v>61</v>
      </c>
      <c r="AC7" s="33" t="s">
        <v>62</v>
      </c>
      <c r="AD7" s="33" t="s">
        <v>63</v>
      </c>
      <c r="AE7" s="33" t="s">
        <v>64</v>
      </c>
      <c r="AF7" s="33" t="s">
        <v>65</v>
      </c>
      <c r="AG7" s="33" t="s">
        <v>66</v>
      </c>
      <c r="AH7" s="33" t="s">
        <v>67</v>
      </c>
      <c r="AI7" s="33">
        <v>2022</v>
      </c>
      <c r="AJ7" s="33" t="s">
        <v>68</v>
      </c>
      <c r="AK7" s="33" t="s">
        <v>116</v>
      </c>
      <c r="AL7" s="33" t="s">
        <v>123</v>
      </c>
      <c r="AM7" s="33" t="s">
        <v>122</v>
      </c>
      <c r="AN7" s="128" t="s">
        <v>69</v>
      </c>
      <c r="AO7" s="128" t="s">
        <v>111</v>
      </c>
      <c r="AP7" s="128" t="s">
        <v>119</v>
      </c>
    </row>
    <row r="8" spans="1:42" s="15" customFormat="1" ht="19.5" customHeight="1" thickTop="1" x14ac:dyDescent="0.3">
      <c r="A8" s="11" t="s">
        <v>4</v>
      </c>
      <c r="B8" s="34">
        <v>10.387554229283692</v>
      </c>
      <c r="C8" s="34">
        <v>8.6245760755100509</v>
      </c>
      <c r="D8" s="34">
        <v>9.7072418566267586</v>
      </c>
      <c r="E8" s="34">
        <v>8.4700023209987183</v>
      </c>
      <c r="F8" s="34">
        <v>5.1310385751766914</v>
      </c>
      <c r="G8" s="34">
        <v>6.6165175370923333</v>
      </c>
      <c r="H8" s="34">
        <v>6.2152452303847721</v>
      </c>
      <c r="I8" s="34">
        <v>4.2788899761845585</v>
      </c>
      <c r="J8" s="34">
        <v>3.9926682208689197</v>
      </c>
      <c r="K8" s="34">
        <v>4.8431662799330972</v>
      </c>
      <c r="L8" s="34">
        <v>6.2636377150412468</v>
      </c>
      <c r="M8" s="34">
        <v>8.2835511076764536</v>
      </c>
      <c r="N8" s="34">
        <v>9.4459152441453433</v>
      </c>
      <c r="O8" s="34">
        <v>7.8556532097258769</v>
      </c>
      <c r="P8" s="34">
        <v>10.264526800422418</v>
      </c>
      <c r="Q8" s="34">
        <v>18.289934091380943</v>
      </c>
      <c r="R8" s="34">
        <v>13.205044101154881</v>
      </c>
      <c r="S8" s="34">
        <v>9.7285687345836163</v>
      </c>
      <c r="T8" s="34">
        <v>13.467222243275502</v>
      </c>
      <c r="U8" s="34">
        <v>12.634615234445096</v>
      </c>
      <c r="V8" s="34">
        <v>8.7101252752662202</v>
      </c>
      <c r="W8" s="34">
        <v>8.4268699406521108</v>
      </c>
      <c r="X8" s="34">
        <v>22.021598275483736</v>
      </c>
      <c r="Y8" s="34">
        <v>27.430371301340497</v>
      </c>
      <c r="Z8" s="34">
        <v>19.508612788912078</v>
      </c>
      <c r="AA8" s="34">
        <v>25.082083320777745</v>
      </c>
      <c r="AB8" s="34">
        <v>25.664806780571549</v>
      </c>
      <c r="AC8" s="35">
        <v>23.30093268195138</v>
      </c>
      <c r="AD8" s="35">
        <v>15.992026869090575</v>
      </c>
      <c r="AE8" s="35">
        <v>23.817057260035103</v>
      </c>
      <c r="AF8" s="35">
        <v>27.392320466341744</v>
      </c>
      <c r="AG8" s="35">
        <v>29.581030260767452</v>
      </c>
      <c r="AH8" s="35">
        <v>30.470989861280756</v>
      </c>
      <c r="AI8" s="35">
        <v>36.35872885384687</v>
      </c>
      <c r="AJ8" s="35">
        <v>33.023533714749256</v>
      </c>
      <c r="AK8" s="35">
        <v>34.932733986856825</v>
      </c>
      <c r="AL8" s="35">
        <v>36.61958130089873</v>
      </c>
      <c r="AM8" s="35">
        <v>32.339009214585261</v>
      </c>
      <c r="AN8" s="123">
        <v>5.7813324539973898E-2</v>
      </c>
      <c r="AO8" s="123">
        <v>4.8288442429858636E-2</v>
      </c>
      <c r="AP8" s="123">
        <v>-0.11689298277717919</v>
      </c>
    </row>
    <row r="9" spans="1:42" s="15" customFormat="1" ht="19.5" customHeight="1" x14ac:dyDescent="0.3">
      <c r="A9" s="16" t="s">
        <v>5</v>
      </c>
      <c r="B9" s="36">
        <v>0.79391856464468702</v>
      </c>
      <c r="C9" s="36">
        <v>0.63885073001256465</v>
      </c>
      <c r="D9" s="36">
        <v>0.71426579076971153</v>
      </c>
      <c r="E9" s="36">
        <v>0.57782710905147971</v>
      </c>
      <c r="F9" s="36">
        <v>0.70952779092747187</v>
      </c>
      <c r="G9" s="36">
        <v>0.6631052807157346</v>
      </c>
      <c r="H9" s="36">
        <v>0.59290748017401218</v>
      </c>
      <c r="I9" s="36">
        <v>0.56680038726605508</v>
      </c>
      <c r="J9" s="36">
        <v>0.59535931984879242</v>
      </c>
      <c r="K9" s="36">
        <v>0.63959873791208588</v>
      </c>
      <c r="L9" s="36">
        <v>0.78402714073244073</v>
      </c>
      <c r="M9" s="36">
        <v>0.8718676907207753</v>
      </c>
      <c r="N9" s="36">
        <v>0.6251484568538922</v>
      </c>
      <c r="O9" s="36">
        <v>0.79246726866040673</v>
      </c>
      <c r="P9" s="36">
        <v>0.92359625693747438</v>
      </c>
      <c r="Q9" s="36">
        <v>1.0650691779455117</v>
      </c>
      <c r="R9" s="36">
        <v>1.1182616282938842</v>
      </c>
      <c r="S9" s="36">
        <v>0.84768871986199923</v>
      </c>
      <c r="T9" s="36">
        <v>1.0690948971582039</v>
      </c>
      <c r="U9" s="36">
        <v>1.5253660718414206</v>
      </c>
      <c r="V9" s="36">
        <v>0.93618604321266541</v>
      </c>
      <c r="W9" s="36">
        <v>0.90186180128637394</v>
      </c>
      <c r="X9" s="36">
        <v>1.2366837608873646</v>
      </c>
      <c r="Y9" s="36">
        <v>1.3861258912755425</v>
      </c>
      <c r="Z9" s="36">
        <v>1.7070591055352269</v>
      </c>
      <c r="AA9" s="36">
        <v>1.9275820199851716</v>
      </c>
      <c r="AB9" s="36">
        <v>2.0625409242654329</v>
      </c>
      <c r="AC9" s="37">
        <v>2.3168536444120336</v>
      </c>
      <c r="AD9" s="37">
        <v>2.3898868065940309</v>
      </c>
      <c r="AE9" s="37">
        <v>2.1599816193597379</v>
      </c>
      <c r="AF9" s="37">
        <v>2.5127581573679691</v>
      </c>
      <c r="AG9" s="37">
        <v>3.4680043217395808</v>
      </c>
      <c r="AH9" s="37">
        <v>3.1753457788890649</v>
      </c>
      <c r="AI9" s="37">
        <v>3.7341355408603931</v>
      </c>
      <c r="AJ9" s="37">
        <v>4.755292133072909</v>
      </c>
      <c r="AK9" s="37">
        <v>4.4855707739924595</v>
      </c>
      <c r="AL9" s="37">
        <v>6.3840228790088513</v>
      </c>
      <c r="AM9" s="37">
        <v>5.5203731181071953</v>
      </c>
      <c r="AN9" s="123">
        <v>-5.6720250098736491E-2</v>
      </c>
      <c r="AO9" s="123">
        <v>0.42323534744423208</v>
      </c>
      <c r="AP9" s="123">
        <v>-0.13528299902266983</v>
      </c>
    </row>
    <row r="10" spans="1:42" s="15" customFormat="1" ht="19.5" customHeight="1" x14ac:dyDescent="0.3">
      <c r="A10" s="11" t="s">
        <v>6</v>
      </c>
      <c r="B10" s="34">
        <v>23.95843959514627</v>
      </c>
      <c r="C10" s="34">
        <v>19.507815907759625</v>
      </c>
      <c r="D10" s="34">
        <v>28.559724182559972</v>
      </c>
      <c r="E10" s="34">
        <v>24.111557810348057</v>
      </c>
      <c r="F10" s="34">
        <v>24.304713934946658</v>
      </c>
      <c r="G10" s="34">
        <v>23.145625154900646</v>
      </c>
      <c r="H10" s="34">
        <v>20.279098604963153</v>
      </c>
      <c r="I10" s="34">
        <v>16.457932629410966</v>
      </c>
      <c r="J10" s="34">
        <v>16.383352723419787</v>
      </c>
      <c r="K10" s="34">
        <v>18.212724149256562</v>
      </c>
      <c r="L10" s="34">
        <v>24.612734987806348</v>
      </c>
      <c r="M10" s="34">
        <v>17.984530061705975</v>
      </c>
      <c r="N10" s="34">
        <v>17.597011260304306</v>
      </c>
      <c r="O10" s="34">
        <v>21.082414149982341</v>
      </c>
      <c r="P10" s="34">
        <v>25.478080591960712</v>
      </c>
      <c r="Q10" s="34">
        <v>32.433656366373079</v>
      </c>
      <c r="R10" s="34">
        <v>23.659597166068092</v>
      </c>
      <c r="S10" s="34">
        <v>18.707663349202694</v>
      </c>
      <c r="T10" s="34">
        <v>18.775977938249827</v>
      </c>
      <c r="U10" s="34">
        <v>24.123057129162682</v>
      </c>
      <c r="V10" s="34">
        <v>25.775426378479459</v>
      </c>
      <c r="W10" s="34">
        <v>19.978022618444481</v>
      </c>
      <c r="X10" s="34">
        <v>19.607866754704062</v>
      </c>
      <c r="Y10" s="34">
        <v>17.641773458440099</v>
      </c>
      <c r="Z10" s="34">
        <v>21.406988387155103</v>
      </c>
      <c r="AA10" s="34">
        <v>21.96108036318196</v>
      </c>
      <c r="AB10" s="34">
        <v>20.436957701588369</v>
      </c>
      <c r="AC10" s="35">
        <v>18.709630963934817</v>
      </c>
      <c r="AD10" s="35">
        <v>20.422611744712555</v>
      </c>
      <c r="AE10" s="35">
        <v>17.016810092208043</v>
      </c>
      <c r="AF10" s="35">
        <v>16.074109886013247</v>
      </c>
      <c r="AG10" s="35">
        <v>22.166663189107339</v>
      </c>
      <c r="AH10" s="35">
        <v>22.19047595805133</v>
      </c>
      <c r="AI10" s="35">
        <v>17.802199614110787</v>
      </c>
      <c r="AJ10" s="35">
        <v>22.060120323883325</v>
      </c>
      <c r="AK10" s="35">
        <v>25.575739086688749</v>
      </c>
      <c r="AL10" s="35">
        <v>21.377878422246308</v>
      </c>
      <c r="AM10" s="35">
        <v>14.869693617830427</v>
      </c>
      <c r="AN10" s="123">
        <v>0.15936534847451633</v>
      </c>
      <c r="AO10" s="123">
        <v>-0.16413448112736173</v>
      </c>
      <c r="AP10" s="123">
        <v>-0.30443548587325275</v>
      </c>
    </row>
    <row r="11" spans="1:42" s="15" customFormat="1" ht="19.5" customHeight="1" x14ac:dyDescent="0.3">
      <c r="A11" s="16" t="s">
        <v>7</v>
      </c>
      <c r="B11" s="36">
        <v>15.814145375084083</v>
      </c>
      <c r="C11" s="36">
        <v>17.39905429419429</v>
      </c>
      <c r="D11" s="36">
        <v>14.99603992372985</v>
      </c>
      <c r="E11" s="36">
        <v>12.078017845186707</v>
      </c>
      <c r="F11" s="36">
        <v>12.041033412958281</v>
      </c>
      <c r="G11" s="36">
        <v>17.61876306257204</v>
      </c>
      <c r="H11" s="36">
        <v>23.406174404247995</v>
      </c>
      <c r="I11" s="36">
        <v>16.035310308828699</v>
      </c>
      <c r="J11" s="36">
        <v>13.941281249201298</v>
      </c>
      <c r="K11" s="36">
        <v>14.048463557692648</v>
      </c>
      <c r="L11" s="36">
        <v>14.916879995610991</v>
      </c>
      <c r="M11" s="36">
        <v>12.970474956917682</v>
      </c>
      <c r="N11" s="36">
        <v>12.670739809278421</v>
      </c>
      <c r="O11" s="36">
        <v>12.382495233769312</v>
      </c>
      <c r="P11" s="36">
        <v>12.891397784173352</v>
      </c>
      <c r="Q11" s="36">
        <v>12.754086953833344</v>
      </c>
      <c r="R11" s="36">
        <v>12.980113440038247</v>
      </c>
      <c r="S11" s="36">
        <v>13.452458223974194</v>
      </c>
      <c r="T11" s="36">
        <v>14.22628045003712</v>
      </c>
      <c r="U11" s="36">
        <v>14.336922473166155</v>
      </c>
      <c r="V11" s="36">
        <v>13.796904598602413</v>
      </c>
      <c r="W11" s="36">
        <v>15.434273764576004</v>
      </c>
      <c r="X11" s="36">
        <v>16.821824980258196</v>
      </c>
      <c r="Y11" s="36">
        <v>15.854577502746475</v>
      </c>
      <c r="Z11" s="36">
        <v>18.044188786084007</v>
      </c>
      <c r="AA11" s="36">
        <v>19.067761176357664</v>
      </c>
      <c r="AB11" s="36">
        <v>18.678796890063353</v>
      </c>
      <c r="AC11" s="37">
        <v>27.505008423900151</v>
      </c>
      <c r="AD11" s="37">
        <v>20.167979191786888</v>
      </c>
      <c r="AE11" s="37">
        <v>17.469996133233174</v>
      </c>
      <c r="AF11" s="37">
        <v>20.121844473994368</v>
      </c>
      <c r="AG11" s="37">
        <v>15.567574345179738</v>
      </c>
      <c r="AH11" s="37">
        <v>13.871043211539128</v>
      </c>
      <c r="AI11" s="37">
        <v>16.580306544259585</v>
      </c>
      <c r="AJ11" s="37">
        <v>19.051936072846111</v>
      </c>
      <c r="AK11" s="37">
        <v>22.745266066917949</v>
      </c>
      <c r="AL11" s="37">
        <v>21.882914142455448</v>
      </c>
      <c r="AM11" s="37">
        <v>22.752691670383964</v>
      </c>
      <c r="AN11" s="123">
        <v>0.19385588844882706</v>
      </c>
      <c r="AO11" s="123">
        <v>-3.7913468320195043E-2</v>
      </c>
      <c r="AP11" s="123">
        <v>3.9746878421509813E-2</v>
      </c>
    </row>
    <row r="12" spans="1:42" s="15" customFormat="1" ht="19.5" customHeight="1" x14ac:dyDescent="0.3">
      <c r="A12" s="11" t="s">
        <v>8</v>
      </c>
      <c r="B12" s="34">
        <v>7.8677866886203596</v>
      </c>
      <c r="C12" s="34">
        <v>9.8247541174856554</v>
      </c>
      <c r="D12" s="34">
        <v>7.2207104587386572</v>
      </c>
      <c r="E12" s="34">
        <v>7.7056377061403332</v>
      </c>
      <c r="F12" s="34">
        <v>5.8538813389950812</v>
      </c>
      <c r="G12" s="34">
        <v>11.502448713619664</v>
      </c>
      <c r="H12" s="34">
        <v>8.7172936016716083</v>
      </c>
      <c r="I12" s="34">
        <v>5.9953043892362912</v>
      </c>
      <c r="J12" s="34">
        <v>7.2506249396099198</v>
      </c>
      <c r="K12" s="34">
        <v>9.2955655455538402</v>
      </c>
      <c r="L12" s="34">
        <v>6.4630193411748467</v>
      </c>
      <c r="M12" s="34">
        <v>6.421674664708136</v>
      </c>
      <c r="N12" s="34">
        <v>9.439909322557634</v>
      </c>
      <c r="O12" s="34">
        <v>8.2378205708708521</v>
      </c>
      <c r="P12" s="34">
        <v>7.7998247534128584</v>
      </c>
      <c r="Q12" s="34">
        <v>6.3676078596122183</v>
      </c>
      <c r="R12" s="34">
        <v>7.4341467378792503</v>
      </c>
      <c r="S12" s="34">
        <v>6.9923419227240489</v>
      </c>
      <c r="T12" s="34">
        <v>7.5464664717074186</v>
      </c>
      <c r="U12" s="34">
        <v>7.6630602163814672</v>
      </c>
      <c r="V12" s="34">
        <v>9.4986103533485586</v>
      </c>
      <c r="W12" s="34">
        <v>10.108998770323362</v>
      </c>
      <c r="X12" s="34">
        <v>8.3434797045579803</v>
      </c>
      <c r="Y12" s="34">
        <v>6.5770442778381302</v>
      </c>
      <c r="Z12" s="34">
        <v>9.8334125211137611</v>
      </c>
      <c r="AA12" s="34">
        <v>11.446097956402113</v>
      </c>
      <c r="AB12" s="34">
        <v>11.310004913691856</v>
      </c>
      <c r="AC12" s="35">
        <v>13.627792557387586</v>
      </c>
      <c r="AD12" s="35">
        <v>7.3136634717593605</v>
      </c>
      <c r="AE12" s="35">
        <v>6.9861050667473696</v>
      </c>
      <c r="AF12" s="35">
        <v>13.072794948774304</v>
      </c>
      <c r="AG12" s="35">
        <v>10.494873192604992</v>
      </c>
      <c r="AH12" s="35">
        <v>9.6815117017402379</v>
      </c>
      <c r="AI12" s="35">
        <v>11.836951956074586</v>
      </c>
      <c r="AJ12" s="35">
        <v>12.735743890551417</v>
      </c>
      <c r="AK12" s="35">
        <v>19.979296622559747</v>
      </c>
      <c r="AL12" s="35">
        <v>9.25636928410586</v>
      </c>
      <c r="AM12" s="35">
        <v>9.3207264873383178</v>
      </c>
      <c r="AN12" s="123">
        <v>0.56875772583510309</v>
      </c>
      <c r="AO12" s="123">
        <v>-0.53670194406874305</v>
      </c>
      <c r="AP12" s="123">
        <v>6.9527480221609483E-3</v>
      </c>
    </row>
    <row r="13" spans="1:42" s="15" customFormat="1" ht="19.5" customHeight="1" x14ac:dyDescent="0.3">
      <c r="A13" s="16" t="s">
        <v>9</v>
      </c>
      <c r="B13" s="36">
        <v>4.8247168993685712</v>
      </c>
      <c r="C13" s="36">
        <v>3.8114722805166323</v>
      </c>
      <c r="D13" s="36">
        <v>4.1058355286602151</v>
      </c>
      <c r="E13" s="36">
        <v>3.7849817717355831</v>
      </c>
      <c r="F13" s="36">
        <v>4.017944941009727</v>
      </c>
      <c r="G13" s="36">
        <v>3.5905391873002248</v>
      </c>
      <c r="H13" s="36">
        <v>3.0452921292158242</v>
      </c>
      <c r="I13" s="36">
        <v>2.531147547631373</v>
      </c>
      <c r="J13" s="36">
        <v>3.4090680030291369</v>
      </c>
      <c r="K13" s="36">
        <v>3.684346730625438</v>
      </c>
      <c r="L13" s="36">
        <v>2.6971027161711438</v>
      </c>
      <c r="M13" s="36">
        <v>1.9339655247999172</v>
      </c>
      <c r="N13" s="36">
        <v>2.5123046885822711</v>
      </c>
      <c r="O13" s="36">
        <v>4.7502007627433906</v>
      </c>
      <c r="P13" s="36">
        <v>3.9510936606948182</v>
      </c>
      <c r="Q13" s="36">
        <v>3.2399658953217427</v>
      </c>
      <c r="R13" s="36">
        <v>2.7245449822637933</v>
      </c>
      <c r="S13" s="36">
        <v>2.4147833951903888</v>
      </c>
      <c r="T13" s="36">
        <v>2.5695486229636528</v>
      </c>
      <c r="U13" s="36">
        <v>2.9089384945156516</v>
      </c>
      <c r="V13" s="36">
        <v>3.7418078630995231</v>
      </c>
      <c r="W13" s="36">
        <v>3.7707955421226154</v>
      </c>
      <c r="X13" s="36">
        <v>3.2198085629931659</v>
      </c>
      <c r="Y13" s="36">
        <v>2.9719845984880289</v>
      </c>
      <c r="Z13" s="36">
        <v>2.8425716515242945</v>
      </c>
      <c r="AA13" s="36">
        <v>2.3185197020285848</v>
      </c>
      <c r="AB13" s="36">
        <v>2.6904707524269362</v>
      </c>
      <c r="AC13" s="37">
        <v>3.5080855259190393</v>
      </c>
      <c r="AD13" s="37">
        <v>2.5537187005405451</v>
      </c>
      <c r="AE13" s="37">
        <v>3.4618855015853236</v>
      </c>
      <c r="AF13" s="37">
        <v>3.6358873944431016</v>
      </c>
      <c r="AG13" s="37">
        <v>4.5666780050218527</v>
      </c>
      <c r="AH13" s="37">
        <v>4.6748946014326433</v>
      </c>
      <c r="AI13" s="37">
        <v>3.4541338823095216</v>
      </c>
      <c r="AJ13" s="37">
        <v>4.4649043472855521</v>
      </c>
      <c r="AK13" s="37">
        <v>11.357526023460473</v>
      </c>
      <c r="AL13" s="37">
        <v>11.892640793636229</v>
      </c>
      <c r="AM13" s="37">
        <v>5.3862427611078818</v>
      </c>
      <c r="AN13" s="123">
        <v>1.5437333344812423</v>
      </c>
      <c r="AO13" s="123">
        <v>4.7115434212557039E-2</v>
      </c>
      <c r="AP13" s="123">
        <v>-0.54709447173498515</v>
      </c>
    </row>
    <row r="14" spans="1:42" s="15" customFormat="1" ht="19.5" customHeight="1" x14ac:dyDescent="0.3">
      <c r="A14" s="11" t="s">
        <v>10</v>
      </c>
      <c r="B14" s="151" t="s">
        <v>110</v>
      </c>
      <c r="C14" s="151" t="s">
        <v>110</v>
      </c>
      <c r="D14" s="151" t="s">
        <v>110</v>
      </c>
      <c r="E14" s="151" t="s">
        <v>110</v>
      </c>
      <c r="F14" s="151" t="s">
        <v>110</v>
      </c>
      <c r="G14" s="151" t="s">
        <v>110</v>
      </c>
      <c r="H14" s="151" t="s">
        <v>110</v>
      </c>
      <c r="I14" s="151" t="s">
        <v>110</v>
      </c>
      <c r="J14" s="34">
        <v>37.157475807959742</v>
      </c>
      <c r="K14" s="34">
        <v>37.917962658864568</v>
      </c>
      <c r="L14" s="34">
        <v>36.763140301720291</v>
      </c>
      <c r="M14" s="34">
        <v>33.779097326131271</v>
      </c>
      <c r="N14" s="34">
        <v>21.013358436873212</v>
      </c>
      <c r="O14" s="34">
        <v>29.239925337517786</v>
      </c>
      <c r="P14" s="34">
        <v>24.261728943902984</v>
      </c>
      <c r="Q14" s="34">
        <v>34.394533699799972</v>
      </c>
      <c r="R14" s="34">
        <v>36.453513824051427</v>
      </c>
      <c r="S14" s="34">
        <v>38.366481698285135</v>
      </c>
      <c r="T14" s="34">
        <v>32.177358245611089</v>
      </c>
      <c r="U14" s="34">
        <v>37.107183641743433</v>
      </c>
      <c r="V14" s="34">
        <v>32.149468226534843</v>
      </c>
      <c r="W14" s="34">
        <v>42.858017659587389</v>
      </c>
      <c r="X14" s="34">
        <v>49.564335074683257</v>
      </c>
      <c r="Y14" s="34">
        <v>45.432129834853527</v>
      </c>
      <c r="Z14" s="34">
        <v>32.093035547806089</v>
      </c>
      <c r="AA14" s="34">
        <v>38.442728192606772</v>
      </c>
      <c r="AB14" s="34">
        <v>38.303729332701984</v>
      </c>
      <c r="AC14" s="35">
        <v>45.705842435024493</v>
      </c>
      <c r="AD14" s="35">
        <v>38.994222579889005</v>
      </c>
      <c r="AE14" s="35">
        <v>42.934344791532546</v>
      </c>
      <c r="AF14" s="35">
        <v>31.869900903871553</v>
      </c>
      <c r="AG14" s="35">
        <v>45.560241826394858</v>
      </c>
      <c r="AH14" s="35">
        <v>47.015028281863664</v>
      </c>
      <c r="AI14" s="35">
        <v>58.734837222335713</v>
      </c>
      <c r="AJ14" s="35">
        <v>53.656616947590315</v>
      </c>
      <c r="AK14" s="35">
        <v>80.935283684377865</v>
      </c>
      <c r="AL14" s="35">
        <v>117.94908887144766</v>
      </c>
      <c r="AM14" s="35">
        <v>111.42814115709326</v>
      </c>
      <c r="AN14" s="123">
        <v>0.50839334062809605</v>
      </c>
      <c r="AO14" s="123">
        <v>0.45732594614002942</v>
      </c>
      <c r="AP14" s="123">
        <v>-5.5286121976419467E-2</v>
      </c>
    </row>
    <row r="15" spans="1:42" s="15" customFormat="1" ht="19.5" customHeight="1" x14ac:dyDescent="0.3">
      <c r="A15" s="16" t="s">
        <v>70</v>
      </c>
      <c r="B15" s="152" t="s">
        <v>110</v>
      </c>
      <c r="C15" s="152" t="s">
        <v>110</v>
      </c>
      <c r="D15" s="152" t="s">
        <v>110</v>
      </c>
      <c r="E15" s="152" t="s">
        <v>110</v>
      </c>
      <c r="F15" s="152" t="s">
        <v>110</v>
      </c>
      <c r="G15" s="152" t="s">
        <v>110</v>
      </c>
      <c r="H15" s="152" t="s">
        <v>110</v>
      </c>
      <c r="I15" s="152" t="s">
        <v>110</v>
      </c>
      <c r="J15" s="36">
        <v>37.157475807959742</v>
      </c>
      <c r="K15" s="36">
        <v>37.917962658864568</v>
      </c>
      <c r="L15" s="36">
        <v>36.763140301720291</v>
      </c>
      <c r="M15" s="36">
        <v>33.779097326131271</v>
      </c>
      <c r="N15" s="36">
        <v>21.013358436873212</v>
      </c>
      <c r="O15" s="36">
        <v>29.239925337517786</v>
      </c>
      <c r="P15" s="36">
        <v>24.261728943902984</v>
      </c>
      <c r="Q15" s="36">
        <v>34.394533699799972</v>
      </c>
      <c r="R15" s="36">
        <v>36.453513824051427</v>
      </c>
      <c r="S15" s="36">
        <v>38.366481698285135</v>
      </c>
      <c r="T15" s="36">
        <v>32.177358245611089</v>
      </c>
      <c r="U15" s="36">
        <v>37.107183641743433</v>
      </c>
      <c r="V15" s="36">
        <v>32.149468226534843</v>
      </c>
      <c r="W15" s="36">
        <v>42.858017659587389</v>
      </c>
      <c r="X15" s="36">
        <v>42.502796111933158</v>
      </c>
      <c r="Y15" s="36">
        <v>37.026119451655298</v>
      </c>
      <c r="Z15" s="36">
        <v>26.048380143625426</v>
      </c>
      <c r="AA15" s="36">
        <v>31.069204304722721</v>
      </c>
      <c r="AB15" s="36">
        <v>31.060170736602053</v>
      </c>
      <c r="AC15" s="36">
        <v>39.460775735208742</v>
      </c>
      <c r="AD15" s="36">
        <v>30.262543041617601</v>
      </c>
      <c r="AE15" s="36">
        <v>34.39481344852539</v>
      </c>
      <c r="AF15" s="36">
        <v>24.368677980247408</v>
      </c>
      <c r="AG15" s="36">
        <v>37.966493418375315</v>
      </c>
      <c r="AH15" s="36">
        <v>35.48069749913536</v>
      </c>
      <c r="AI15" s="36">
        <v>44.683085750623505</v>
      </c>
      <c r="AJ15" s="36">
        <v>40.886756304168863</v>
      </c>
      <c r="AK15" s="36">
        <v>58.610260110014373</v>
      </c>
      <c r="AL15" s="36">
        <v>85.261374890771009</v>
      </c>
      <c r="AM15" s="36">
        <v>87.127994833464754</v>
      </c>
      <c r="AN15" s="123">
        <v>0.43347786442130642</v>
      </c>
      <c r="AO15" s="123">
        <v>0.4547175653329496</v>
      </c>
      <c r="AP15" s="123">
        <v>2.1892913937701319E-2</v>
      </c>
    </row>
    <row r="16" spans="1:42" s="15" customFormat="1" ht="19.5" customHeight="1" x14ac:dyDescent="0.3">
      <c r="A16" s="11" t="s">
        <v>71</v>
      </c>
      <c r="B16" s="151" t="s">
        <v>110</v>
      </c>
      <c r="C16" s="151" t="s">
        <v>110</v>
      </c>
      <c r="D16" s="151" t="s">
        <v>110</v>
      </c>
      <c r="E16" s="151" t="s">
        <v>110</v>
      </c>
      <c r="F16" s="151" t="s">
        <v>110</v>
      </c>
      <c r="G16" s="151" t="s">
        <v>110</v>
      </c>
      <c r="H16" s="151" t="s">
        <v>110</v>
      </c>
      <c r="I16" s="151" t="s">
        <v>110</v>
      </c>
      <c r="J16" s="151" t="s">
        <v>110</v>
      </c>
      <c r="K16" s="151" t="s">
        <v>110</v>
      </c>
      <c r="L16" s="151" t="s">
        <v>110</v>
      </c>
      <c r="M16" s="151" t="s">
        <v>110</v>
      </c>
      <c r="N16" s="151" t="s">
        <v>110</v>
      </c>
      <c r="O16" s="151" t="s">
        <v>110</v>
      </c>
      <c r="P16" s="151" t="s">
        <v>110</v>
      </c>
      <c r="Q16" s="151" t="s">
        <v>110</v>
      </c>
      <c r="R16" s="151" t="s">
        <v>110</v>
      </c>
      <c r="S16" s="151" t="s">
        <v>110</v>
      </c>
      <c r="T16" s="151" t="s">
        <v>110</v>
      </c>
      <c r="U16" s="151" t="s">
        <v>110</v>
      </c>
      <c r="V16" s="151" t="s">
        <v>110</v>
      </c>
      <c r="W16" s="151" t="s">
        <v>110</v>
      </c>
      <c r="X16" s="34">
        <v>7.0615389627500997</v>
      </c>
      <c r="Y16" s="34">
        <v>8.4060103831982236</v>
      </c>
      <c r="Z16" s="34">
        <v>6.0446554041806664</v>
      </c>
      <c r="AA16" s="34">
        <v>7.3735238878840494</v>
      </c>
      <c r="AB16" s="34">
        <v>7.2435585960999234</v>
      </c>
      <c r="AC16" s="34">
        <v>6.2450666998157507</v>
      </c>
      <c r="AD16" s="34">
        <v>8.7316795382714041</v>
      </c>
      <c r="AE16" s="34">
        <v>8.5395313430071536</v>
      </c>
      <c r="AF16" s="34">
        <v>7.5012229236241428</v>
      </c>
      <c r="AG16" s="34">
        <v>7.5937484080195476</v>
      </c>
      <c r="AH16" s="34">
        <v>11.534330782728306</v>
      </c>
      <c r="AI16" s="34">
        <v>14.051751471712212</v>
      </c>
      <c r="AJ16" s="34">
        <v>12.769860643421451</v>
      </c>
      <c r="AK16" s="34">
        <v>22.325023574363502</v>
      </c>
      <c r="AL16" s="34">
        <v>32.687713980676655</v>
      </c>
      <c r="AM16" s="34">
        <v>24.300146323628518</v>
      </c>
      <c r="AN16" s="123">
        <v>0.74825898243960176</v>
      </c>
      <c r="AO16" s="123">
        <v>0.46417377217074662</v>
      </c>
      <c r="AP16" s="123">
        <v>-0.25659694838269964</v>
      </c>
    </row>
    <row r="17" spans="1:42" s="15" customFormat="1" ht="19.5" customHeight="1" x14ac:dyDescent="0.3">
      <c r="A17" s="16" t="s">
        <v>11</v>
      </c>
      <c r="B17" s="36">
        <v>35.508931080792948</v>
      </c>
      <c r="C17" s="36">
        <v>38.002582705801643</v>
      </c>
      <c r="D17" s="36">
        <v>38.054669709983322</v>
      </c>
      <c r="E17" s="36">
        <v>40.756033678195919</v>
      </c>
      <c r="F17" s="36">
        <v>34.48262902370724</v>
      </c>
      <c r="G17" s="36">
        <v>40.784559973113268</v>
      </c>
      <c r="H17" s="36">
        <v>38.824641487799887</v>
      </c>
      <c r="I17" s="36">
        <v>44.26074490553286</v>
      </c>
      <c r="J17" s="36">
        <v>47.22164566746676</v>
      </c>
      <c r="K17" s="36">
        <v>47.957737510128936</v>
      </c>
      <c r="L17" s="36">
        <v>37.067956425414138</v>
      </c>
      <c r="M17" s="36">
        <v>39.481511380422369</v>
      </c>
      <c r="N17" s="36">
        <v>51.046420601761895</v>
      </c>
      <c r="O17" s="36">
        <v>49.314135039465128</v>
      </c>
      <c r="P17" s="36">
        <v>50.176320190014252</v>
      </c>
      <c r="Q17" s="36">
        <v>45.513450125663226</v>
      </c>
      <c r="R17" s="36">
        <v>48.720491725245068</v>
      </c>
      <c r="S17" s="36">
        <v>66.897097379670768</v>
      </c>
      <c r="T17" s="36">
        <v>69.275616554529279</v>
      </c>
      <c r="U17" s="36">
        <v>62.674185678147012</v>
      </c>
      <c r="V17" s="36">
        <v>76.683940482031744</v>
      </c>
      <c r="W17" s="36">
        <v>86.053882516281604</v>
      </c>
      <c r="X17" s="36">
        <v>103.49642126212977</v>
      </c>
      <c r="Y17" s="36">
        <v>110.94747564229313</v>
      </c>
      <c r="Z17" s="36">
        <v>115.40381049699563</v>
      </c>
      <c r="AA17" s="36">
        <v>103.62214778476448</v>
      </c>
      <c r="AB17" s="36">
        <v>98.088513569641663</v>
      </c>
      <c r="AC17" s="37">
        <v>103.04783080496966</v>
      </c>
      <c r="AD17" s="37">
        <v>126.11209136243562</v>
      </c>
      <c r="AE17" s="37">
        <v>105.02415871358815</v>
      </c>
      <c r="AF17" s="37">
        <v>94.883067673771095</v>
      </c>
      <c r="AG17" s="37">
        <v>91.939276398217487</v>
      </c>
      <c r="AH17" s="37">
        <v>96.535180143368308</v>
      </c>
      <c r="AI17" s="37">
        <v>104.3147819653224</v>
      </c>
      <c r="AJ17" s="37">
        <v>123.56261784894306</v>
      </c>
      <c r="AK17" s="37">
        <v>123.50897890426714</v>
      </c>
      <c r="AL17" s="37">
        <v>120.14476610545778</v>
      </c>
      <c r="AM17" s="37">
        <v>111.09597006603707</v>
      </c>
      <c r="AN17" s="123">
        <v>-4.341033365082847E-4</v>
      </c>
      <c r="AO17" s="123">
        <v>-2.7238609116969514E-2</v>
      </c>
      <c r="AP17" s="123">
        <v>-7.5315773901278971E-2</v>
      </c>
    </row>
    <row r="18" spans="1:42" s="15" customFormat="1" ht="19.5" customHeight="1" x14ac:dyDescent="0.3">
      <c r="A18" s="11" t="s">
        <v>72</v>
      </c>
      <c r="B18" s="34">
        <v>3.2728223530756906</v>
      </c>
      <c r="C18" s="34">
        <v>5.6264076475227762</v>
      </c>
      <c r="D18" s="34">
        <v>2.7274775315291166</v>
      </c>
      <c r="E18" s="34">
        <v>4.8096946057724486</v>
      </c>
      <c r="F18" s="34">
        <v>2.4857555225833301</v>
      </c>
      <c r="G18" s="34">
        <v>3.5338484120509945</v>
      </c>
      <c r="H18" s="34">
        <v>4.1914360664973076</v>
      </c>
      <c r="I18" s="34">
        <v>1.8497309960592976</v>
      </c>
      <c r="J18" s="34">
        <v>3.6386369516100672</v>
      </c>
      <c r="K18" s="34">
        <v>3.0050662668838464</v>
      </c>
      <c r="L18" s="34">
        <v>3.0016583365170248</v>
      </c>
      <c r="M18" s="34">
        <v>3.0545353621456481</v>
      </c>
      <c r="N18" s="34">
        <v>3.0899437478984022</v>
      </c>
      <c r="O18" s="34">
        <v>3.288704938673161</v>
      </c>
      <c r="P18" s="34">
        <v>2.932628226786846</v>
      </c>
      <c r="Q18" s="34">
        <v>3.3665378105871331</v>
      </c>
      <c r="R18" s="34">
        <v>2.4641904993174593</v>
      </c>
      <c r="S18" s="34">
        <v>2.3447086811368112</v>
      </c>
      <c r="T18" s="34">
        <v>2.5134724772219763</v>
      </c>
      <c r="U18" s="34">
        <v>3.9740905129911037</v>
      </c>
      <c r="V18" s="34">
        <v>3.6100198916449342</v>
      </c>
      <c r="W18" s="34">
        <v>5.9356353502112702</v>
      </c>
      <c r="X18" s="34">
        <v>2.339421147841799</v>
      </c>
      <c r="Y18" s="34">
        <v>3.0412782147156645</v>
      </c>
      <c r="Z18" s="34">
        <v>6.7397571526265168</v>
      </c>
      <c r="AA18" s="34">
        <v>7.8826306748964798</v>
      </c>
      <c r="AB18" s="34">
        <v>5.9641072842011935</v>
      </c>
      <c r="AC18" s="35">
        <v>6.7982069109298653</v>
      </c>
      <c r="AD18" s="35">
        <v>3.4372501391056418</v>
      </c>
      <c r="AE18" s="153" t="s">
        <v>110</v>
      </c>
      <c r="AF18" s="153" t="s">
        <v>110</v>
      </c>
      <c r="AG18" s="153" t="s">
        <v>110</v>
      </c>
      <c r="AH18" s="153" t="s">
        <v>110</v>
      </c>
      <c r="AI18" s="153" t="s">
        <v>110</v>
      </c>
      <c r="AJ18" s="153" t="s">
        <v>110</v>
      </c>
      <c r="AK18" s="153" t="s">
        <v>110</v>
      </c>
      <c r="AL18" s="153" t="s">
        <v>110</v>
      </c>
      <c r="AM18" s="153" t="s">
        <v>110</v>
      </c>
      <c r="AN18" s="123" t="s">
        <v>110</v>
      </c>
      <c r="AO18" s="123" t="s">
        <v>110</v>
      </c>
      <c r="AP18" s="123" t="s">
        <v>110</v>
      </c>
    </row>
    <row r="19" spans="1:42" s="15" customFormat="1" ht="19.5" customHeight="1" x14ac:dyDescent="0.3">
      <c r="A19" s="16" t="s">
        <v>12</v>
      </c>
      <c r="B19" s="36">
        <v>20.573685898325106</v>
      </c>
      <c r="C19" s="36">
        <v>17.122252158470328</v>
      </c>
      <c r="D19" s="36">
        <v>18.608686364578706</v>
      </c>
      <c r="E19" s="36">
        <v>17.900021775869241</v>
      </c>
      <c r="F19" s="36">
        <v>18.693155889912383</v>
      </c>
      <c r="G19" s="36">
        <v>25.465080742857875</v>
      </c>
      <c r="H19" s="36">
        <v>15.012186954459697</v>
      </c>
      <c r="I19" s="36">
        <v>13.747851858716819</v>
      </c>
      <c r="J19" s="36">
        <v>14.272351916203148</v>
      </c>
      <c r="K19" s="36">
        <v>18.768759215787984</v>
      </c>
      <c r="L19" s="36">
        <v>15.728361536440779</v>
      </c>
      <c r="M19" s="36">
        <v>12.217430914070036</v>
      </c>
      <c r="N19" s="36">
        <v>13.715831166669275</v>
      </c>
      <c r="O19" s="36">
        <v>18.209387683229185</v>
      </c>
      <c r="P19" s="36">
        <v>18.832322753686753</v>
      </c>
      <c r="Q19" s="36">
        <v>13.181526236893635</v>
      </c>
      <c r="R19" s="36">
        <v>14.334455775314572</v>
      </c>
      <c r="S19" s="36">
        <v>14.71443815454866</v>
      </c>
      <c r="T19" s="36">
        <v>14.074453540292353</v>
      </c>
      <c r="U19" s="36">
        <v>25.229371262652759</v>
      </c>
      <c r="V19" s="36">
        <v>17.131460237379923</v>
      </c>
      <c r="W19" s="36">
        <v>15.464527989396849</v>
      </c>
      <c r="X19" s="36">
        <v>15.18960932792846</v>
      </c>
      <c r="Y19" s="36">
        <v>17.882464091026826</v>
      </c>
      <c r="Z19" s="36">
        <v>18.73952313881648</v>
      </c>
      <c r="AA19" s="36">
        <v>16.982712750976034</v>
      </c>
      <c r="AB19" s="36">
        <v>16.222016676758134</v>
      </c>
      <c r="AC19" s="37">
        <v>20.960797778744606</v>
      </c>
      <c r="AD19" s="37">
        <v>15.362676285410085</v>
      </c>
      <c r="AE19" s="37">
        <v>9.9381536652782003</v>
      </c>
      <c r="AF19" s="37">
        <v>15.578852584153113</v>
      </c>
      <c r="AG19" s="37">
        <v>17.250706680958551</v>
      </c>
      <c r="AH19" s="37">
        <v>14.674508340646909</v>
      </c>
      <c r="AI19" s="37">
        <v>16.159676298958651</v>
      </c>
      <c r="AJ19" s="37">
        <v>16.24370474556472</v>
      </c>
      <c r="AK19" s="37">
        <v>15.200557167574434</v>
      </c>
      <c r="AL19" s="37">
        <v>12.081410161934121</v>
      </c>
      <c r="AM19" s="37">
        <v>13.500291616901391</v>
      </c>
      <c r="AN19" s="123">
        <v>-6.4218575400732614E-2</v>
      </c>
      <c r="AO19" s="123">
        <v>-0.20519951810016701</v>
      </c>
      <c r="AP19" s="123">
        <v>0.11744336430509206</v>
      </c>
    </row>
    <row r="20" spans="1:42" s="15" customFormat="1" ht="19.5" customHeight="1" x14ac:dyDescent="0.3">
      <c r="A20" s="11" t="s">
        <v>73</v>
      </c>
      <c r="B20" s="34">
        <v>7.0230926313345803</v>
      </c>
      <c r="C20" s="34">
        <v>7.2970440461360635</v>
      </c>
      <c r="D20" s="34">
        <v>6.672354576006553</v>
      </c>
      <c r="E20" s="34">
        <v>13.530067899237011</v>
      </c>
      <c r="F20" s="34">
        <v>13.634405823121851</v>
      </c>
      <c r="G20" s="34">
        <v>9.3101321689167253</v>
      </c>
      <c r="H20" s="34">
        <v>7.6620272400821339</v>
      </c>
      <c r="I20" s="34">
        <v>8.9054644066628086</v>
      </c>
      <c r="J20" s="34">
        <v>10.004694829936668</v>
      </c>
      <c r="K20" s="34">
        <v>8.4361288564613268</v>
      </c>
      <c r="L20" s="34">
        <v>9.8621372104232048</v>
      </c>
      <c r="M20" s="34">
        <v>8.2770283833487284</v>
      </c>
      <c r="N20" s="34">
        <v>7.9892388983241167</v>
      </c>
      <c r="O20" s="34">
        <v>9.2964286108814562</v>
      </c>
      <c r="P20" s="34">
        <v>10.047511506050196</v>
      </c>
      <c r="Q20" s="34">
        <v>14.780849797931165</v>
      </c>
      <c r="R20" s="34">
        <v>14.519932284905392</v>
      </c>
      <c r="S20" s="34">
        <v>14.814166551923941</v>
      </c>
      <c r="T20" s="34">
        <v>15.365901688418097</v>
      </c>
      <c r="U20" s="34">
        <v>15.115303398184588</v>
      </c>
      <c r="V20" s="34">
        <v>15.229699030303205</v>
      </c>
      <c r="W20" s="34">
        <v>12.517275738209641</v>
      </c>
      <c r="X20" s="34">
        <v>12.412836763156752</v>
      </c>
      <c r="Y20" s="34">
        <v>13.272892253194478</v>
      </c>
      <c r="Z20" s="34">
        <v>15.080128131591506</v>
      </c>
      <c r="AA20" s="34">
        <v>15.391178594462628</v>
      </c>
      <c r="AB20" s="34">
        <v>14.881411225371366</v>
      </c>
      <c r="AC20" s="35">
        <v>10.564106669505779</v>
      </c>
      <c r="AD20" s="153" t="s">
        <v>110</v>
      </c>
      <c r="AE20" s="153" t="s">
        <v>110</v>
      </c>
      <c r="AF20" s="153" t="s">
        <v>110</v>
      </c>
      <c r="AG20" s="153" t="s">
        <v>110</v>
      </c>
      <c r="AH20" s="153" t="s">
        <v>110</v>
      </c>
      <c r="AI20" s="153" t="s">
        <v>110</v>
      </c>
      <c r="AJ20" s="153" t="s">
        <v>110</v>
      </c>
      <c r="AK20" s="153" t="s">
        <v>110</v>
      </c>
      <c r="AL20" s="153" t="s">
        <v>110</v>
      </c>
      <c r="AM20" s="153" t="s">
        <v>110</v>
      </c>
      <c r="AN20" s="123" t="s">
        <v>110</v>
      </c>
      <c r="AO20" s="123" t="s">
        <v>110</v>
      </c>
      <c r="AP20" s="123" t="s">
        <v>110</v>
      </c>
    </row>
    <row r="21" spans="1:42" s="15" customFormat="1" ht="19.5" customHeight="1" x14ac:dyDescent="0.3">
      <c r="A21" s="16" t="s">
        <v>13</v>
      </c>
      <c r="B21" s="36">
        <v>25.91543878354263</v>
      </c>
      <c r="C21" s="36">
        <v>26.646981788119916</v>
      </c>
      <c r="D21" s="36">
        <v>24.481881386894887</v>
      </c>
      <c r="E21" s="36">
        <v>23.252422343106847</v>
      </c>
      <c r="F21" s="36">
        <v>19.845006850662493</v>
      </c>
      <c r="G21" s="36">
        <v>23.699329059210115</v>
      </c>
      <c r="H21" s="36">
        <v>25.903972106552491</v>
      </c>
      <c r="I21" s="36">
        <v>17.800361787707097</v>
      </c>
      <c r="J21" s="36">
        <v>22.007411107924558</v>
      </c>
      <c r="K21" s="36">
        <v>24.022442703371876</v>
      </c>
      <c r="L21" s="36">
        <v>23.722169959013701</v>
      </c>
      <c r="M21" s="36">
        <v>15.065777726876629</v>
      </c>
      <c r="N21" s="36">
        <v>27.027996305230598</v>
      </c>
      <c r="O21" s="36">
        <v>32.689161131546918</v>
      </c>
      <c r="P21" s="36">
        <v>27.318336129591106</v>
      </c>
      <c r="Q21" s="36">
        <v>24.407978154362187</v>
      </c>
      <c r="R21" s="36">
        <v>23.310191325908988</v>
      </c>
      <c r="S21" s="36">
        <v>27.796191779456155</v>
      </c>
      <c r="T21" s="36">
        <v>26.194807487442542</v>
      </c>
      <c r="U21" s="36">
        <v>26.960065833778373</v>
      </c>
      <c r="V21" s="36">
        <v>23.62001623230821</v>
      </c>
      <c r="W21" s="36">
        <v>30.659410573658651</v>
      </c>
      <c r="X21" s="36">
        <v>34.079010557721134</v>
      </c>
      <c r="Y21" s="36">
        <v>20.226337452118496</v>
      </c>
      <c r="Z21" s="36">
        <v>21.870192737297909</v>
      </c>
      <c r="AA21" s="36">
        <v>26.380896031789433</v>
      </c>
      <c r="AB21" s="36">
        <v>22.309076135550846</v>
      </c>
      <c r="AC21" s="37">
        <v>23.791060143706211</v>
      </c>
      <c r="AD21" s="37">
        <v>26.44355819130362</v>
      </c>
      <c r="AE21" s="37">
        <v>21.450366592999288</v>
      </c>
      <c r="AF21" s="37">
        <v>21.459257595790664</v>
      </c>
      <c r="AG21" s="37">
        <v>19.465941102204695</v>
      </c>
      <c r="AH21" s="37">
        <v>19.041549758459997</v>
      </c>
      <c r="AI21" s="37">
        <v>18.30152098178516</v>
      </c>
      <c r="AJ21" s="37">
        <v>22.440398322482313</v>
      </c>
      <c r="AK21" s="37">
        <v>29.051291033525448</v>
      </c>
      <c r="AL21" s="37">
        <v>25.04252181662314</v>
      </c>
      <c r="AM21" s="37">
        <v>15.892455890694164</v>
      </c>
      <c r="AN21" s="123">
        <v>0.29459783271404305</v>
      </c>
      <c r="AO21" s="123">
        <v>-0.13798936550792706</v>
      </c>
      <c r="AP21" s="123">
        <v>-0.36538117019250005</v>
      </c>
    </row>
    <row r="22" spans="1:42" s="15" customFormat="1" ht="19.5" customHeight="1" x14ac:dyDescent="0.3">
      <c r="A22" s="11" t="s">
        <v>14</v>
      </c>
      <c r="B22" s="34">
        <v>0.49081658008474449</v>
      </c>
      <c r="C22" s="34">
        <v>0.33377869043291719</v>
      </c>
      <c r="D22" s="34">
        <v>0.24857609979078651</v>
      </c>
      <c r="E22" s="34">
        <v>0.21194307521246539</v>
      </c>
      <c r="F22" s="34">
        <v>0.10754970372210902</v>
      </c>
      <c r="G22" s="34">
        <v>0.12562317926482136</v>
      </c>
      <c r="H22" s="34">
        <v>7.9371031381479995E-2</v>
      </c>
      <c r="I22" s="34">
        <v>9.6721709613299872E-2</v>
      </c>
      <c r="J22" s="34">
        <v>0.20223813194474932</v>
      </c>
      <c r="K22" s="34">
        <v>3.2301234112666381E-2</v>
      </c>
      <c r="L22" s="34">
        <v>7.8313849331174482E-2</v>
      </c>
      <c r="M22" s="34">
        <v>0.32876983223118583</v>
      </c>
      <c r="N22" s="34">
        <v>0.22260356834017361</v>
      </c>
      <c r="O22" s="34">
        <v>0.16804789877232804</v>
      </c>
      <c r="P22" s="34">
        <v>0.22716809812595698</v>
      </c>
      <c r="Q22" s="34">
        <v>0.42266335013438849</v>
      </c>
      <c r="R22" s="34">
        <v>0.4075515000731964</v>
      </c>
      <c r="S22" s="34">
        <v>0.18700089433292519</v>
      </c>
      <c r="T22" s="34">
        <v>0.20303424046112642</v>
      </c>
      <c r="U22" s="34">
        <v>0.26886500928254936</v>
      </c>
      <c r="V22" s="151" t="s">
        <v>110</v>
      </c>
      <c r="W22" s="151" t="s">
        <v>110</v>
      </c>
      <c r="X22" s="34">
        <v>0.35893525269005716</v>
      </c>
      <c r="Y22" s="34">
        <v>8.2469571760174054E-2</v>
      </c>
      <c r="Z22" s="34">
        <v>3.9909033631034561E-2</v>
      </c>
      <c r="AA22" s="34">
        <v>0.11505582312990492</v>
      </c>
      <c r="AB22" s="34">
        <v>0.12767106284736876</v>
      </c>
      <c r="AC22" s="35">
        <v>8.3880310260744231E-2</v>
      </c>
      <c r="AD22" s="35">
        <v>5.0875894824374407E-2</v>
      </c>
      <c r="AE22" s="35">
        <v>8.3023299225359476E-2</v>
      </c>
      <c r="AF22" s="35">
        <v>0.10712344342700404</v>
      </c>
      <c r="AG22" s="35">
        <v>0.13093358159160043</v>
      </c>
      <c r="AH22" s="35">
        <v>0.10085114107731716</v>
      </c>
      <c r="AI22" s="35">
        <v>0.13084464539520863</v>
      </c>
      <c r="AJ22" s="35">
        <v>0.11185886821695844</v>
      </c>
      <c r="AK22" s="35">
        <v>0.12644999416318281</v>
      </c>
      <c r="AL22" s="35">
        <v>0.15550809739626895</v>
      </c>
      <c r="AM22" s="35">
        <v>0.12380922637474125</v>
      </c>
      <c r="AN22" s="123">
        <v>0.13044228123177337</v>
      </c>
      <c r="AO22" s="123">
        <v>0.22979916626636498</v>
      </c>
      <c r="AP22" s="123">
        <v>-0.20384064593596041</v>
      </c>
    </row>
    <row r="23" spans="1:42" s="15" customFormat="1" ht="19.5" customHeight="1" x14ac:dyDescent="0.3">
      <c r="A23" s="16" t="s">
        <v>15</v>
      </c>
      <c r="B23" s="36">
        <v>15.195184013986914</v>
      </c>
      <c r="C23" s="36">
        <v>13.177817717713371</v>
      </c>
      <c r="D23" s="36">
        <v>14.481659851448658</v>
      </c>
      <c r="E23" s="36">
        <v>15.056733738871964</v>
      </c>
      <c r="F23" s="36">
        <v>13.205750899485958</v>
      </c>
      <c r="G23" s="36">
        <v>11.256196769884195</v>
      </c>
      <c r="H23" s="36">
        <v>17.115218090897471</v>
      </c>
      <c r="I23" s="36">
        <v>12.513474929532352</v>
      </c>
      <c r="J23" s="36">
        <v>13.053314815826866</v>
      </c>
      <c r="K23" s="36">
        <v>11.877275906700847</v>
      </c>
      <c r="L23" s="36">
        <v>12.526497241036525</v>
      </c>
      <c r="M23" s="36">
        <v>11.626103301865539</v>
      </c>
      <c r="N23" s="36">
        <v>9.1663125977912578</v>
      </c>
      <c r="O23" s="36">
        <v>9.3624924648733145</v>
      </c>
      <c r="P23" s="36">
        <v>13.154885961754578</v>
      </c>
      <c r="Q23" s="36">
        <v>17.337950962505431</v>
      </c>
      <c r="R23" s="36">
        <v>16.215212260320765</v>
      </c>
      <c r="S23" s="36">
        <v>15.524538452984059</v>
      </c>
      <c r="T23" s="36">
        <v>14.463797273161381</v>
      </c>
      <c r="U23" s="36">
        <v>15.526351247026772</v>
      </c>
      <c r="V23" s="36">
        <v>15.527439213822621</v>
      </c>
      <c r="W23" s="36">
        <v>16.207189923089771</v>
      </c>
      <c r="X23" s="36">
        <v>15.386411700465633</v>
      </c>
      <c r="Y23" s="36">
        <v>13.965684206908412</v>
      </c>
      <c r="Z23" s="36">
        <v>14.950233768470627</v>
      </c>
      <c r="AA23" s="36">
        <v>15.941742284507001</v>
      </c>
      <c r="AB23" s="36">
        <v>14.161589812998891</v>
      </c>
      <c r="AC23" s="37">
        <v>11.902241923059758</v>
      </c>
      <c r="AD23" s="37">
        <v>22.296166508932409</v>
      </c>
      <c r="AE23" s="37">
        <v>16.833439167342828</v>
      </c>
      <c r="AF23" s="37">
        <v>13.811094860212176</v>
      </c>
      <c r="AG23" s="37">
        <v>13.747176045667906</v>
      </c>
      <c r="AH23" s="37">
        <v>12.955708516105647</v>
      </c>
      <c r="AI23" s="37">
        <v>15.286989761638946</v>
      </c>
      <c r="AJ23" s="37">
        <v>21.985569911218132</v>
      </c>
      <c r="AK23" s="37">
        <v>19.95378056432746</v>
      </c>
      <c r="AL23" s="37">
        <v>20.338200939404473</v>
      </c>
      <c r="AM23" s="37">
        <v>22.875192370806058</v>
      </c>
      <c r="AN23" s="123">
        <v>-9.2414677222169783E-2</v>
      </c>
      <c r="AO23" s="123">
        <v>1.9265540875209597E-2</v>
      </c>
      <c r="AP23" s="123">
        <v>0.12474020878052516</v>
      </c>
    </row>
    <row r="24" spans="1:42" s="15" customFormat="1" ht="19.5" customHeight="1" x14ac:dyDescent="0.3">
      <c r="A24" s="11" t="s">
        <v>16</v>
      </c>
      <c r="B24" s="34">
        <v>43.044387397873152</v>
      </c>
      <c r="C24" s="34">
        <v>38.564643026617311</v>
      </c>
      <c r="D24" s="34">
        <v>42.156184339028343</v>
      </c>
      <c r="E24" s="34">
        <v>50.329095825030493</v>
      </c>
      <c r="F24" s="34">
        <v>51.52522422475522</v>
      </c>
      <c r="G24" s="34">
        <v>44.48848186777316</v>
      </c>
      <c r="H24" s="34">
        <v>41.718634615340868</v>
      </c>
      <c r="I24" s="34">
        <v>39.346155536395052</v>
      </c>
      <c r="J24" s="34">
        <v>35.127037959207435</v>
      </c>
      <c r="K24" s="34">
        <v>34.834085024939547</v>
      </c>
      <c r="L24" s="34">
        <v>40.420939692085547</v>
      </c>
      <c r="M24" s="34">
        <v>42.25264579913442</v>
      </c>
      <c r="N24" s="34">
        <v>40.052869312021684</v>
      </c>
      <c r="O24" s="34">
        <v>48.512930758051986</v>
      </c>
      <c r="P24" s="34">
        <v>64.492933627327361</v>
      </c>
      <c r="Q24" s="34">
        <v>48.692789474121625</v>
      </c>
      <c r="R24" s="34">
        <v>36.803954141812184</v>
      </c>
      <c r="S24" s="34">
        <v>40.019079578212455</v>
      </c>
      <c r="T24" s="34">
        <v>59.220960003069365</v>
      </c>
      <c r="U24" s="34">
        <v>71.320986882635651</v>
      </c>
      <c r="V24" s="34">
        <v>48.240630075637306</v>
      </c>
      <c r="W24" s="34">
        <v>47.119869833315512</v>
      </c>
      <c r="X24" s="34">
        <v>62.863515098287529</v>
      </c>
      <c r="Y24" s="34">
        <v>77.793718458733707</v>
      </c>
      <c r="Z24" s="34">
        <v>81.578707720214283</v>
      </c>
      <c r="AA24" s="34">
        <v>77.340920007681433</v>
      </c>
      <c r="AB24" s="34">
        <v>81.218024892450956</v>
      </c>
      <c r="AC24" s="35">
        <v>77.228408571662669</v>
      </c>
      <c r="AD24" s="35">
        <v>88.669515397192441</v>
      </c>
      <c r="AE24" s="35">
        <v>81.162415564988621</v>
      </c>
      <c r="AF24" s="35">
        <v>102.39890992205247</v>
      </c>
      <c r="AG24" s="35">
        <v>129.23346368227715</v>
      </c>
      <c r="AH24" s="35">
        <v>140.40020732612308</v>
      </c>
      <c r="AI24" s="35">
        <v>157.61288289581864</v>
      </c>
      <c r="AJ24" s="35">
        <v>155.61720443693713</v>
      </c>
      <c r="AK24" s="35">
        <v>128.61407428566056</v>
      </c>
      <c r="AL24" s="35">
        <v>170.98847185903315</v>
      </c>
      <c r="AM24" s="35">
        <v>161.69393728015507</v>
      </c>
      <c r="AN24" s="123">
        <v>-0.1735227814236916</v>
      </c>
      <c r="AO24" s="123">
        <v>0.32946936646494995</v>
      </c>
      <c r="AP24" s="123">
        <v>-5.4357667963374268E-2</v>
      </c>
    </row>
    <row r="25" spans="1:42" s="15" customFormat="1" ht="19.5" customHeight="1" x14ac:dyDescent="0.3">
      <c r="A25" s="16" t="s">
        <v>74</v>
      </c>
      <c r="B25" s="36">
        <v>1.3681369815701101</v>
      </c>
      <c r="C25" s="36">
        <v>0.87996248594869764</v>
      </c>
      <c r="D25" s="36">
        <v>0.704295874417597</v>
      </c>
      <c r="E25" s="36">
        <v>0.27446067854680489</v>
      </c>
      <c r="F25" s="36">
        <v>0.40364834038890052</v>
      </c>
      <c r="G25" s="36">
        <v>0.53047698883696892</v>
      </c>
      <c r="H25" s="36">
        <v>0.54141947950847613</v>
      </c>
      <c r="I25" s="36">
        <v>0.45287010062331695</v>
      </c>
      <c r="J25" s="36">
        <v>0.61437687322255363</v>
      </c>
      <c r="K25" s="36">
        <v>0.81104692898597519</v>
      </c>
      <c r="L25" s="36">
        <v>1.1897917418709434</v>
      </c>
      <c r="M25" s="36">
        <v>1.6630307893623213</v>
      </c>
      <c r="N25" s="36">
        <v>0.87322910020237565</v>
      </c>
      <c r="O25" s="36">
        <v>0.99446341499607482</v>
      </c>
      <c r="P25" s="36">
        <v>1.0418768522746764</v>
      </c>
      <c r="Q25" s="36">
        <v>0.76166263936198941</v>
      </c>
      <c r="R25" s="36">
        <v>0.79819441302124572</v>
      </c>
      <c r="S25" s="36">
        <v>0.75532318453300562</v>
      </c>
      <c r="T25" s="36">
        <v>0.9011990608663224</v>
      </c>
      <c r="U25" s="36">
        <v>0.8694282761780161</v>
      </c>
      <c r="V25" s="36">
        <v>0.75174758356965254</v>
      </c>
      <c r="W25" s="36">
        <v>0.78610978345705318</v>
      </c>
      <c r="X25" s="36">
        <v>0.96839066847501598</v>
      </c>
      <c r="Y25" s="36">
        <v>1.0868308113288281</v>
      </c>
      <c r="Z25" s="36">
        <v>1.0953116107535308</v>
      </c>
      <c r="AA25" s="36">
        <v>1.5012271413598317</v>
      </c>
      <c r="AB25" s="36">
        <v>2.6085260619213644</v>
      </c>
      <c r="AC25" s="37">
        <v>2.5065359880998184</v>
      </c>
      <c r="AD25" s="37">
        <v>2.5083185908774555</v>
      </c>
      <c r="AE25" s="154" t="s">
        <v>110</v>
      </c>
      <c r="AF25" s="154" t="s">
        <v>110</v>
      </c>
      <c r="AG25" s="154" t="s">
        <v>110</v>
      </c>
      <c r="AH25" s="154" t="s">
        <v>110</v>
      </c>
      <c r="AI25" s="154" t="s">
        <v>110</v>
      </c>
      <c r="AJ25" s="154" t="s">
        <v>110</v>
      </c>
      <c r="AK25" s="154" t="s">
        <v>110</v>
      </c>
      <c r="AL25" s="154" t="s">
        <v>110</v>
      </c>
      <c r="AM25" s="154" t="s">
        <v>110</v>
      </c>
      <c r="AN25" s="123" t="s">
        <v>110</v>
      </c>
      <c r="AO25" s="123" t="s">
        <v>110</v>
      </c>
      <c r="AP25" s="123" t="s">
        <v>110</v>
      </c>
    </row>
    <row r="26" spans="1:42" s="15" customFormat="1" ht="19.5" customHeight="1" x14ac:dyDescent="0.3">
      <c r="A26" s="11" t="s">
        <v>17</v>
      </c>
      <c r="B26" s="34">
        <v>63.242717539760172</v>
      </c>
      <c r="C26" s="34">
        <v>40.385579002912863</v>
      </c>
      <c r="D26" s="34">
        <v>37.074876052591591</v>
      </c>
      <c r="E26" s="34">
        <v>50.620863756829863</v>
      </c>
      <c r="F26" s="34">
        <v>58.400925648151023</v>
      </c>
      <c r="G26" s="34">
        <v>51.892715713353773</v>
      </c>
      <c r="H26" s="34">
        <v>42.454782040790349</v>
      </c>
      <c r="I26" s="34">
        <v>49.397259702003169</v>
      </c>
      <c r="J26" s="34">
        <v>60.403106331128576</v>
      </c>
      <c r="K26" s="34">
        <v>57.832218321146861</v>
      </c>
      <c r="L26" s="34">
        <v>60.181292309509494</v>
      </c>
      <c r="M26" s="34">
        <v>60.813133336776716</v>
      </c>
      <c r="N26" s="34">
        <v>78.858632079620975</v>
      </c>
      <c r="O26" s="34">
        <v>109.31561781432086</v>
      </c>
      <c r="P26" s="34">
        <v>134.92658117171885</v>
      </c>
      <c r="Q26" s="34">
        <v>126.13260532486656</v>
      </c>
      <c r="R26" s="34">
        <v>90.082535070033899</v>
      </c>
      <c r="S26" s="34">
        <v>78.743706327428939</v>
      </c>
      <c r="T26" s="34">
        <v>99.854126186455133</v>
      </c>
      <c r="U26" s="34">
        <v>130.33776911286327</v>
      </c>
      <c r="V26" s="34">
        <v>126.45209027032473</v>
      </c>
      <c r="W26" s="34">
        <v>123.88148691389733</v>
      </c>
      <c r="X26" s="34">
        <v>138.26896784367997</v>
      </c>
      <c r="Y26" s="34">
        <v>161.52573487685697</v>
      </c>
      <c r="Z26" s="34">
        <v>191.19799994202975</v>
      </c>
      <c r="AA26" s="34">
        <v>193.61184329348762</v>
      </c>
      <c r="AB26" s="34">
        <v>212.87494644353751</v>
      </c>
      <c r="AC26" s="35">
        <v>214.24180566363717</v>
      </c>
      <c r="AD26" s="35">
        <v>218.77242265971537</v>
      </c>
      <c r="AE26" s="35">
        <v>245.21560910623865</v>
      </c>
      <c r="AF26" s="35">
        <v>221.66174319600862</v>
      </c>
      <c r="AG26" s="35">
        <v>316.64130254889591</v>
      </c>
      <c r="AH26" s="35">
        <v>403.95551021586158</v>
      </c>
      <c r="AI26" s="35">
        <v>355.32992314879328</v>
      </c>
      <c r="AJ26" s="35">
        <v>363.78973913032604</v>
      </c>
      <c r="AK26" s="35">
        <v>305.96065957728814</v>
      </c>
      <c r="AL26" s="35">
        <v>338.71832519363585</v>
      </c>
      <c r="AM26" s="35">
        <v>337.03491096154539</v>
      </c>
      <c r="AN26" s="123">
        <v>-0.15896292097540687</v>
      </c>
      <c r="AO26" s="123">
        <v>0.10706495946768224</v>
      </c>
      <c r="AP26" s="123">
        <v>-4.9699532233105082E-3</v>
      </c>
    </row>
    <row r="27" spans="1:42" s="15" customFormat="1" ht="19.5" customHeight="1" x14ac:dyDescent="0.3">
      <c r="A27" s="16" t="s">
        <v>18</v>
      </c>
      <c r="B27" s="36">
        <v>8.6960199184420084</v>
      </c>
      <c r="C27" s="36">
        <v>10.726075016710173</v>
      </c>
      <c r="D27" s="36">
        <v>8.6698936324626654</v>
      </c>
      <c r="E27" s="36">
        <v>6.7357032659544345</v>
      </c>
      <c r="F27" s="36">
        <v>7.3445862895955276</v>
      </c>
      <c r="G27" s="36">
        <v>12.205329112603112</v>
      </c>
      <c r="H27" s="36">
        <v>10.641809913067087</v>
      </c>
      <c r="I27" s="36">
        <v>8.4103054248417362</v>
      </c>
      <c r="J27" s="36">
        <v>7.3988337264903787</v>
      </c>
      <c r="K27" s="36">
        <v>9.33342745831877</v>
      </c>
      <c r="L27" s="36">
        <v>9.4047583831593613</v>
      </c>
      <c r="M27" s="36">
        <v>8.5379702059573219</v>
      </c>
      <c r="N27" s="36">
        <v>7.8534602102714137</v>
      </c>
      <c r="O27" s="36">
        <v>9.5148622320470473</v>
      </c>
      <c r="P27" s="36">
        <v>11.30487462538033</v>
      </c>
      <c r="Q27" s="36">
        <v>12.39106846576693</v>
      </c>
      <c r="R27" s="36">
        <v>11.736338475250118</v>
      </c>
      <c r="S27" s="36">
        <v>10.174068066094621</v>
      </c>
      <c r="T27" s="36">
        <v>11.367268429434658</v>
      </c>
      <c r="U27" s="36">
        <v>12.603202075266324</v>
      </c>
      <c r="V27" s="36">
        <v>14.953409152834112</v>
      </c>
      <c r="W27" s="36">
        <v>14.876878624507539</v>
      </c>
      <c r="X27" s="36">
        <v>16.33477746501833</v>
      </c>
      <c r="Y27" s="36">
        <v>15.308286124961182</v>
      </c>
      <c r="Z27" s="36">
        <v>29.147428882248132</v>
      </c>
      <c r="AA27" s="36">
        <v>30.615084671158954</v>
      </c>
      <c r="AB27" s="36">
        <v>28.385924437841208</v>
      </c>
      <c r="AC27" s="37">
        <v>16.182799703580287</v>
      </c>
      <c r="AD27" s="37">
        <v>15.287788180387972</v>
      </c>
      <c r="AE27" s="37">
        <v>16.15260427921805</v>
      </c>
      <c r="AF27" s="37">
        <v>16.671403561106079</v>
      </c>
      <c r="AG27" s="37">
        <v>14.480846174057019</v>
      </c>
      <c r="AH27" s="37">
        <v>12.771144886200588</v>
      </c>
      <c r="AI27" s="37">
        <v>15.73220315591804</v>
      </c>
      <c r="AJ27" s="37">
        <v>19.381358646646326</v>
      </c>
      <c r="AK27" s="37">
        <v>21.034132765655883</v>
      </c>
      <c r="AL27" s="37">
        <v>21.116615519768246</v>
      </c>
      <c r="AM27" s="37">
        <v>20.698670619516772</v>
      </c>
      <c r="AN27" s="123">
        <v>8.5276483921602919E-2</v>
      </c>
      <c r="AO27" s="123">
        <v>3.921376508901675E-3</v>
      </c>
      <c r="AP27" s="123">
        <v>-1.9792229482050061E-2</v>
      </c>
    </row>
    <row r="28" spans="1:42" s="15" customFormat="1" ht="19.5" customHeight="1" x14ac:dyDescent="0.3">
      <c r="A28" s="11" t="s">
        <v>19</v>
      </c>
      <c r="B28" s="34">
        <v>11.457783914020586</v>
      </c>
      <c r="C28" s="34">
        <v>5.0813321190251557</v>
      </c>
      <c r="D28" s="34">
        <v>4.5852312083945792</v>
      </c>
      <c r="E28" s="34">
        <v>5.5048250705272626</v>
      </c>
      <c r="F28" s="34">
        <v>3.6135595657808706</v>
      </c>
      <c r="G28" s="34">
        <v>3.0708983517270609</v>
      </c>
      <c r="H28" s="34">
        <v>2.2218924342300634</v>
      </c>
      <c r="I28" s="34">
        <v>5.7329585453652676</v>
      </c>
      <c r="J28" s="34">
        <v>3.1844193132602761</v>
      </c>
      <c r="K28" s="34">
        <v>2.8574124820225477</v>
      </c>
      <c r="L28" s="34">
        <v>3.5707781836206731</v>
      </c>
      <c r="M28" s="34">
        <v>2.4239047695540092</v>
      </c>
      <c r="N28" s="34">
        <v>4.9601614460352907</v>
      </c>
      <c r="O28" s="34">
        <v>5.9866821377956372</v>
      </c>
      <c r="P28" s="34">
        <v>11.79914788812359</v>
      </c>
      <c r="Q28" s="34">
        <v>9.1899469323386622</v>
      </c>
      <c r="R28" s="34">
        <v>5.8569001209140312</v>
      </c>
      <c r="S28" s="34">
        <v>3.0191077267107769</v>
      </c>
      <c r="T28" s="34">
        <v>6.179277444098382</v>
      </c>
      <c r="U28" s="34">
        <v>9.3824113334592489</v>
      </c>
      <c r="V28" s="34">
        <v>6.4913538210018569</v>
      </c>
      <c r="W28" s="34">
        <v>7.2712583688143368</v>
      </c>
      <c r="X28" s="34">
        <v>6.2648282259121943</v>
      </c>
      <c r="Y28" s="34">
        <v>7.5091666523850931</v>
      </c>
      <c r="Z28" s="34">
        <v>10.017167668092972</v>
      </c>
      <c r="AA28" s="34">
        <v>8.5630587990449545</v>
      </c>
      <c r="AB28" s="34">
        <v>7.0536904321303409</v>
      </c>
      <c r="AC28" s="35">
        <v>9.2340625705410737</v>
      </c>
      <c r="AD28" s="35">
        <v>4.692689481350472</v>
      </c>
      <c r="AE28" s="35">
        <v>7.5597060108126257</v>
      </c>
      <c r="AF28" s="35">
        <v>7.2275909952314672</v>
      </c>
      <c r="AG28" s="35">
        <v>10.498019279449672</v>
      </c>
      <c r="AH28" s="35">
        <v>13.788427982027363</v>
      </c>
      <c r="AI28" s="35">
        <v>19.405201216111191</v>
      </c>
      <c r="AJ28" s="35">
        <v>11.315648870703214</v>
      </c>
      <c r="AK28" s="35">
        <v>10.791180174095322</v>
      </c>
      <c r="AL28" s="35">
        <v>10.707135793123216</v>
      </c>
      <c r="AM28" s="35">
        <v>8.6781743195291909</v>
      </c>
      <c r="AN28" s="123">
        <v>-4.6348972347999284E-2</v>
      </c>
      <c r="AO28" s="123">
        <v>-7.7882474035469995E-3</v>
      </c>
      <c r="AP28" s="123">
        <v>-0.18949619326740486</v>
      </c>
    </row>
    <row r="29" spans="1:42" s="15" customFormat="1" ht="19.5" customHeight="1" x14ac:dyDescent="0.3">
      <c r="A29" s="16" t="s">
        <v>20</v>
      </c>
      <c r="B29" s="36">
        <v>2.4397218251413291</v>
      </c>
      <c r="C29" s="36">
        <v>2.8051470969506584</v>
      </c>
      <c r="D29" s="36">
        <v>1.2228661306401101</v>
      </c>
      <c r="E29" s="36">
        <v>0.27083669907942781</v>
      </c>
      <c r="F29" s="36">
        <v>0.38328806654585923</v>
      </c>
      <c r="G29" s="36">
        <v>1.4081431754460143</v>
      </c>
      <c r="H29" s="36">
        <v>2.4093022170352389</v>
      </c>
      <c r="I29" s="36">
        <v>1.0348687798562755</v>
      </c>
      <c r="J29" s="36">
        <v>1.7346287872870607</v>
      </c>
      <c r="K29" s="36">
        <v>5.5627078747969065</v>
      </c>
      <c r="L29" s="36">
        <v>4.6028532771208228</v>
      </c>
      <c r="M29" s="36">
        <v>1.8152311260080805</v>
      </c>
      <c r="N29" s="36">
        <v>3.7556004775063596</v>
      </c>
      <c r="O29" s="36">
        <v>3.5467047046941969</v>
      </c>
      <c r="P29" s="36">
        <v>4.6258027090521567</v>
      </c>
      <c r="Q29" s="36">
        <v>8.5312199002874074</v>
      </c>
      <c r="R29" s="36">
        <v>3.4724740920705384</v>
      </c>
      <c r="S29" s="36">
        <v>3.0359657106704412</v>
      </c>
      <c r="T29" s="36">
        <v>6.7476798595290397</v>
      </c>
      <c r="U29" s="36">
        <v>3.3317793929623027</v>
      </c>
      <c r="V29" s="36">
        <v>10.634675901415701</v>
      </c>
      <c r="W29" s="36">
        <v>8.5284084655115571</v>
      </c>
      <c r="X29" s="36">
        <v>11.58844197272118</v>
      </c>
      <c r="Y29" s="36">
        <v>9.726367977515574</v>
      </c>
      <c r="Z29" s="36">
        <v>8.5019431727479908</v>
      </c>
      <c r="AA29" s="36">
        <v>8.8127631968055908</v>
      </c>
      <c r="AB29" s="36">
        <v>7.3518547409890607</v>
      </c>
      <c r="AC29" s="37">
        <v>6.4057510935664705</v>
      </c>
      <c r="AD29" s="37">
        <v>10.563107063608284</v>
      </c>
      <c r="AE29" s="37">
        <v>8.9924526295987839</v>
      </c>
      <c r="AF29" s="37">
        <v>8.7734441205685449</v>
      </c>
      <c r="AG29" s="37">
        <v>7.6520595933924609</v>
      </c>
      <c r="AH29" s="37">
        <v>7.496205539012105</v>
      </c>
      <c r="AI29" s="37">
        <v>6.8446264670014054</v>
      </c>
      <c r="AJ29" s="37">
        <v>8.2931069300698219</v>
      </c>
      <c r="AK29" s="37">
        <v>11.47905055845615</v>
      </c>
      <c r="AL29" s="37">
        <v>13.077767287620974</v>
      </c>
      <c r="AM29" s="37">
        <v>11.879072796853258</v>
      </c>
      <c r="AN29" s="123">
        <v>0.38416767747615488</v>
      </c>
      <c r="AO29" s="123">
        <v>0.13927255751888934</v>
      </c>
      <c r="AP29" s="123">
        <v>-9.1658955569760336E-2</v>
      </c>
    </row>
    <row r="30" spans="1:42" s="15" customFormat="1" ht="19.5" customHeight="1" x14ac:dyDescent="0.3">
      <c r="A30" s="11" t="s">
        <v>75</v>
      </c>
      <c r="B30" s="151" t="s">
        <v>110</v>
      </c>
      <c r="C30" s="151" t="s">
        <v>110</v>
      </c>
      <c r="D30" s="151" t="s">
        <v>110</v>
      </c>
      <c r="E30" s="151" t="s">
        <v>110</v>
      </c>
      <c r="F30" s="151" t="s">
        <v>110</v>
      </c>
      <c r="G30" s="151" t="s">
        <v>110</v>
      </c>
      <c r="H30" s="151" t="s">
        <v>110</v>
      </c>
      <c r="I30" s="151" t="s">
        <v>110</v>
      </c>
      <c r="J30" s="151" t="s">
        <v>110</v>
      </c>
      <c r="K30" s="151" t="s">
        <v>110</v>
      </c>
      <c r="L30" s="151" t="s">
        <v>110</v>
      </c>
      <c r="M30" s="151" t="s">
        <v>110</v>
      </c>
      <c r="N30" s="151" t="s">
        <v>110</v>
      </c>
      <c r="O30" s="151" t="s">
        <v>110</v>
      </c>
      <c r="P30" s="151" t="s">
        <v>110</v>
      </c>
      <c r="Q30" s="151" t="s">
        <v>110</v>
      </c>
      <c r="R30" s="151" t="s">
        <v>110</v>
      </c>
      <c r="S30" s="151" t="s">
        <v>110</v>
      </c>
      <c r="T30" s="151" t="s">
        <v>110</v>
      </c>
      <c r="U30" s="151" t="s">
        <v>110</v>
      </c>
      <c r="V30" s="151" t="s">
        <v>110</v>
      </c>
      <c r="W30" s="151" t="s">
        <v>110</v>
      </c>
      <c r="X30" s="34">
        <v>6.3865080617590655</v>
      </c>
      <c r="Y30" s="34">
        <v>6.8228659331246213</v>
      </c>
      <c r="Z30" s="34">
        <v>7.4220086377915555</v>
      </c>
      <c r="AA30" s="34">
        <v>8.2825757909548141</v>
      </c>
      <c r="AB30" s="34">
        <v>7.2000972516284438</v>
      </c>
      <c r="AC30" s="35">
        <v>8.0356620838424799</v>
      </c>
      <c r="AD30" s="35">
        <v>6.3074108670849149</v>
      </c>
      <c r="AE30" s="153" t="s">
        <v>110</v>
      </c>
      <c r="AF30" s="153" t="s">
        <v>110</v>
      </c>
      <c r="AG30" s="153" t="s">
        <v>110</v>
      </c>
      <c r="AH30" s="153" t="s">
        <v>110</v>
      </c>
      <c r="AI30" s="153" t="s">
        <v>110</v>
      </c>
      <c r="AJ30" s="153" t="s">
        <v>110</v>
      </c>
      <c r="AK30" s="153" t="s">
        <v>110</v>
      </c>
      <c r="AL30" s="153" t="s">
        <v>110</v>
      </c>
      <c r="AM30" s="153" t="s">
        <v>110</v>
      </c>
      <c r="AN30" s="123" t="s">
        <v>110</v>
      </c>
      <c r="AO30" s="123" t="s">
        <v>110</v>
      </c>
      <c r="AP30" s="123" t="s">
        <v>110</v>
      </c>
    </row>
    <row r="31" spans="1:42" s="10" customFormat="1" ht="19.5" customHeight="1" thickBot="1" x14ac:dyDescent="0.35">
      <c r="A31" s="38" t="s">
        <v>21</v>
      </c>
      <c r="B31" s="39">
        <v>301.87530027009763</v>
      </c>
      <c r="C31" s="39">
        <v>266.45612690784071</v>
      </c>
      <c r="D31" s="39">
        <v>264.99247049885213</v>
      </c>
      <c r="E31" s="39">
        <v>285.98072697569506</v>
      </c>
      <c r="F31" s="39">
        <v>276.18362584242669</v>
      </c>
      <c r="G31" s="39">
        <v>290.90781445123878</v>
      </c>
      <c r="H31" s="39">
        <v>271.03270512829994</v>
      </c>
      <c r="I31" s="39">
        <v>249.41415392146729</v>
      </c>
      <c r="J31" s="39">
        <v>301.59252667544672</v>
      </c>
      <c r="K31" s="39">
        <v>313.9724374434964</v>
      </c>
      <c r="L31" s="39">
        <v>313.8580503438007</v>
      </c>
      <c r="M31" s="39">
        <v>289.80223426041323</v>
      </c>
      <c r="N31" s="39">
        <v>321.91668673026885</v>
      </c>
      <c r="O31" s="39">
        <v>384.5405953626173</v>
      </c>
      <c r="P31" s="39">
        <v>436.45063853139123</v>
      </c>
      <c r="Q31" s="39">
        <v>433.25510321908712</v>
      </c>
      <c r="R31" s="39">
        <v>366.29764356393702</v>
      </c>
      <c r="S31" s="39">
        <v>368.53537853152557</v>
      </c>
      <c r="T31" s="39">
        <v>416.1935431139824</v>
      </c>
      <c r="U31" s="39">
        <v>477.8929532766839</v>
      </c>
      <c r="V31" s="39">
        <v>453.93501063081754</v>
      </c>
      <c r="W31" s="39">
        <v>470.78077417734346</v>
      </c>
      <c r="X31" s="39">
        <v>546.75367246135454</v>
      </c>
      <c r="Y31" s="39">
        <v>576.48557913190552</v>
      </c>
      <c r="Z31" s="39">
        <v>627.21999088143855</v>
      </c>
      <c r="AA31" s="39">
        <v>635.28968957635925</v>
      </c>
      <c r="AB31" s="39">
        <v>637.59475732317787</v>
      </c>
      <c r="AC31" s="40">
        <v>645.65729644863598</v>
      </c>
      <c r="AD31" s="40">
        <v>648.33797998660179</v>
      </c>
      <c r="AE31" s="40">
        <v>626.25810949399192</v>
      </c>
      <c r="AF31" s="40">
        <v>617.25210418312759</v>
      </c>
      <c r="AG31" s="40">
        <v>752.44479022752807</v>
      </c>
      <c r="AH31" s="40">
        <v>852.79858324367956</v>
      </c>
      <c r="AI31" s="40">
        <v>857.61994415054028</v>
      </c>
      <c r="AJ31" s="40">
        <v>892.48935514108655</v>
      </c>
      <c r="AK31" s="40">
        <v>865.73157126986769</v>
      </c>
      <c r="AL31" s="40">
        <v>957.73321846779595</v>
      </c>
      <c r="AM31" s="40">
        <v>905.0893631748595</v>
      </c>
      <c r="AN31" s="123">
        <v>-2.9981067804432215E-2</v>
      </c>
      <c r="AO31" s="123">
        <v>0.10627040788518194</v>
      </c>
      <c r="AP31" s="123">
        <v>-5.4967139363879758E-2</v>
      </c>
    </row>
    <row r="32" spans="1:42" s="15" customFormat="1" ht="19.5" customHeight="1" thickTop="1" x14ac:dyDescent="0.3">
      <c r="A32" s="11" t="s">
        <v>22</v>
      </c>
      <c r="B32" s="151" t="s">
        <v>110</v>
      </c>
      <c r="C32" s="151" t="s">
        <v>110</v>
      </c>
      <c r="D32" s="151" t="s">
        <v>110</v>
      </c>
      <c r="E32" s="151" t="s">
        <v>110</v>
      </c>
      <c r="F32" s="151" t="s">
        <v>110</v>
      </c>
      <c r="G32" s="151" t="s">
        <v>110</v>
      </c>
      <c r="H32" s="151" t="s">
        <v>110</v>
      </c>
      <c r="I32" s="151" t="s">
        <v>110</v>
      </c>
      <c r="J32" s="151" t="s">
        <v>110</v>
      </c>
      <c r="K32" s="151" t="s">
        <v>110</v>
      </c>
      <c r="L32" s="151" t="s">
        <v>110</v>
      </c>
      <c r="M32" s="34">
        <v>61.764689301691114</v>
      </c>
      <c r="N32" s="34">
        <v>68.275105021017396</v>
      </c>
      <c r="O32" s="34">
        <v>72.452785606517764</v>
      </c>
      <c r="P32" s="34">
        <v>73.123732472340151</v>
      </c>
      <c r="Q32" s="34">
        <v>82.272831906631438</v>
      </c>
      <c r="R32" s="34">
        <v>79.87515798421488</v>
      </c>
      <c r="S32" s="34">
        <v>82.930079254948794</v>
      </c>
      <c r="T32" s="34">
        <v>90.125832714483195</v>
      </c>
      <c r="U32" s="34">
        <v>99.509520139180495</v>
      </c>
      <c r="V32" s="34">
        <v>98.471617765561248</v>
      </c>
      <c r="W32" s="34">
        <v>103.81872582078566</v>
      </c>
      <c r="X32" s="34">
        <v>109.7525736991291</v>
      </c>
      <c r="Y32" s="34">
        <v>111.38845662619839</v>
      </c>
      <c r="Z32" s="34">
        <v>120.70568876795673</v>
      </c>
      <c r="AA32" s="34">
        <v>138.66884800702528</v>
      </c>
      <c r="AB32" s="34">
        <v>143.4412962278642</v>
      </c>
      <c r="AC32" s="35">
        <v>134.26781399907617</v>
      </c>
      <c r="AD32" s="35">
        <v>131.76066633776736</v>
      </c>
      <c r="AE32" s="35">
        <v>132.64362009361528</v>
      </c>
      <c r="AF32" s="35">
        <v>142.03216167303756</v>
      </c>
      <c r="AG32" s="35">
        <v>162.91968853470368</v>
      </c>
      <c r="AH32" s="35">
        <v>166.13513674012643</v>
      </c>
      <c r="AI32" s="35">
        <v>162.11296735331837</v>
      </c>
      <c r="AJ32" s="35">
        <v>154.77004620757185</v>
      </c>
      <c r="AK32" s="35">
        <v>175.13121616690984</v>
      </c>
      <c r="AL32" s="35">
        <v>226.46047683342485</v>
      </c>
      <c r="AM32" s="35">
        <v>246.43097582218721</v>
      </c>
      <c r="AN32" s="123">
        <v>0.13155756206230196</v>
      </c>
      <c r="AO32" s="123">
        <v>0.29309029989031399</v>
      </c>
      <c r="AP32" s="123">
        <v>8.8185361384061078E-2</v>
      </c>
    </row>
    <row r="33" spans="1:63" s="15" customFormat="1" ht="19.5" customHeight="1" x14ac:dyDescent="0.3">
      <c r="A33" s="16" t="s">
        <v>23</v>
      </c>
      <c r="B33" s="152" t="s">
        <v>110</v>
      </c>
      <c r="C33" s="152" t="s">
        <v>110</v>
      </c>
      <c r="D33" s="152" t="s">
        <v>110</v>
      </c>
      <c r="E33" s="152" t="s">
        <v>110</v>
      </c>
      <c r="F33" s="152" t="s">
        <v>110</v>
      </c>
      <c r="G33" s="152" t="s">
        <v>110</v>
      </c>
      <c r="H33" s="152" t="s">
        <v>110</v>
      </c>
      <c r="I33" s="152" t="s">
        <v>110</v>
      </c>
      <c r="J33" s="152" t="s">
        <v>110</v>
      </c>
      <c r="K33" s="152" t="s">
        <v>110</v>
      </c>
      <c r="L33" s="152" t="s">
        <v>110</v>
      </c>
      <c r="M33" s="36">
        <v>11.183441353559475</v>
      </c>
      <c r="N33" s="36">
        <v>13.417027169699669</v>
      </c>
      <c r="O33" s="36">
        <v>13.751374029915024</v>
      </c>
      <c r="P33" s="36">
        <v>14.696613827900949</v>
      </c>
      <c r="Q33" s="36">
        <v>16.523606771311826</v>
      </c>
      <c r="R33" s="36">
        <v>19.157663993690793</v>
      </c>
      <c r="S33" s="36">
        <v>16.851922284729724</v>
      </c>
      <c r="T33" s="36">
        <v>18.019912266849889</v>
      </c>
      <c r="U33" s="36">
        <v>21.337417227217802</v>
      </c>
      <c r="V33" s="36">
        <v>21.568870817241066</v>
      </c>
      <c r="W33" s="36">
        <v>23.72792043883587</v>
      </c>
      <c r="X33" s="36">
        <v>23.765107129663619</v>
      </c>
      <c r="Y33" s="36">
        <v>22.314233848314508</v>
      </c>
      <c r="Z33" s="36">
        <v>25.836506403223446</v>
      </c>
      <c r="AA33" s="36">
        <v>27.136641403824036</v>
      </c>
      <c r="AB33" s="36">
        <v>29.000657372410302</v>
      </c>
      <c r="AC33" s="37">
        <v>26.763388884487508</v>
      </c>
      <c r="AD33" s="37">
        <v>39.89662125981706</v>
      </c>
      <c r="AE33" s="37">
        <v>31.744053838348094</v>
      </c>
      <c r="AF33" s="37">
        <v>39.297375228408775</v>
      </c>
      <c r="AG33" s="37">
        <v>52.832295747285762</v>
      </c>
      <c r="AH33" s="37">
        <v>49.082149981785413</v>
      </c>
      <c r="AI33" s="37">
        <v>42.82585374091483</v>
      </c>
      <c r="AJ33" s="37">
        <v>48.997948729366847</v>
      </c>
      <c r="AK33" s="37">
        <v>57.466618803879221</v>
      </c>
      <c r="AL33" s="37">
        <v>65.873252496383458</v>
      </c>
      <c r="AM33" s="37">
        <v>54.891695395712645</v>
      </c>
      <c r="AN33" s="123">
        <v>0.17283723694818054</v>
      </c>
      <c r="AO33" s="123">
        <v>0.1462872510595099</v>
      </c>
      <c r="AP33" s="123">
        <v>-0.16670737643133249</v>
      </c>
    </row>
    <row r="34" spans="1:63" s="15" customFormat="1" ht="19.5" customHeight="1" x14ac:dyDescent="0.3">
      <c r="A34" s="11" t="s">
        <v>24</v>
      </c>
      <c r="B34" s="151" t="s">
        <v>110</v>
      </c>
      <c r="C34" s="151" t="s">
        <v>110</v>
      </c>
      <c r="D34" s="151" t="s">
        <v>110</v>
      </c>
      <c r="E34" s="151" t="s">
        <v>110</v>
      </c>
      <c r="F34" s="151" t="s">
        <v>110</v>
      </c>
      <c r="G34" s="151" t="s">
        <v>110</v>
      </c>
      <c r="H34" s="151" t="s">
        <v>110</v>
      </c>
      <c r="I34" s="151" t="s">
        <v>110</v>
      </c>
      <c r="J34" s="151" t="s">
        <v>110</v>
      </c>
      <c r="K34" s="151" t="s">
        <v>110</v>
      </c>
      <c r="L34" s="151" t="s">
        <v>110</v>
      </c>
      <c r="M34" s="34">
        <v>30.851930512983884</v>
      </c>
      <c r="N34" s="34">
        <v>32.197563837512114</v>
      </c>
      <c r="O34" s="34">
        <v>36.562943133830537</v>
      </c>
      <c r="P34" s="34">
        <v>41.623734829631587</v>
      </c>
      <c r="Q34" s="34">
        <v>44.226019958232058</v>
      </c>
      <c r="R34" s="34">
        <v>52.344719167088819</v>
      </c>
      <c r="S34" s="34">
        <v>47.88843902018737</v>
      </c>
      <c r="T34" s="34">
        <v>64.475779549198307</v>
      </c>
      <c r="U34" s="34">
        <v>72.644229003935777</v>
      </c>
      <c r="V34" s="34">
        <v>69.440187229289052</v>
      </c>
      <c r="W34" s="34">
        <v>68.192045031327794</v>
      </c>
      <c r="X34" s="34">
        <v>73.349375529244853</v>
      </c>
      <c r="Y34" s="34">
        <v>73.866193149251615</v>
      </c>
      <c r="Z34" s="34">
        <v>81.949110310656451</v>
      </c>
      <c r="AA34" s="34">
        <v>79.433072664901886</v>
      </c>
      <c r="AB34" s="34">
        <v>84.553022230625075</v>
      </c>
      <c r="AC34" s="35">
        <v>86.296535671070927</v>
      </c>
      <c r="AD34" s="35">
        <v>78.491712580403231</v>
      </c>
      <c r="AE34" s="35">
        <v>78.034209653248197</v>
      </c>
      <c r="AF34" s="35">
        <v>90.938211832330438</v>
      </c>
      <c r="AG34" s="35">
        <v>89.697320555144714</v>
      </c>
      <c r="AH34" s="35">
        <v>104.68459868759533</v>
      </c>
      <c r="AI34" s="35">
        <v>102.03293500231685</v>
      </c>
      <c r="AJ34" s="35">
        <v>98.591678124782675</v>
      </c>
      <c r="AK34" s="35">
        <v>109.72641472890101</v>
      </c>
      <c r="AL34" s="35">
        <v>117.9795955754231</v>
      </c>
      <c r="AM34" s="35">
        <v>105.6679225415284</v>
      </c>
      <c r="AN34" s="123">
        <v>0.11293789512361929</v>
      </c>
      <c r="AO34" s="123">
        <v>7.5215989394286531E-2</v>
      </c>
      <c r="AP34" s="123">
        <v>-0.10435425697000278</v>
      </c>
    </row>
    <row r="35" spans="1:63" s="15" customFormat="1" ht="19.5" customHeight="1" x14ac:dyDescent="0.3">
      <c r="A35" s="16" t="s">
        <v>25</v>
      </c>
      <c r="B35" s="152" t="s">
        <v>110</v>
      </c>
      <c r="C35" s="152" t="s">
        <v>110</v>
      </c>
      <c r="D35" s="152" t="s">
        <v>110</v>
      </c>
      <c r="E35" s="152" t="s">
        <v>110</v>
      </c>
      <c r="F35" s="152" t="s">
        <v>110</v>
      </c>
      <c r="G35" s="152" t="s">
        <v>110</v>
      </c>
      <c r="H35" s="152" t="s">
        <v>110</v>
      </c>
      <c r="I35" s="152" t="s">
        <v>110</v>
      </c>
      <c r="J35" s="152" t="s">
        <v>110</v>
      </c>
      <c r="K35" s="152" t="s">
        <v>110</v>
      </c>
      <c r="L35" s="152" t="s">
        <v>110</v>
      </c>
      <c r="M35" s="36">
        <v>24.396397894844771</v>
      </c>
      <c r="N35" s="36">
        <v>23.476196943963792</v>
      </c>
      <c r="O35" s="36">
        <v>23.771543022763236</v>
      </c>
      <c r="P35" s="36">
        <v>26.177607054703685</v>
      </c>
      <c r="Q35" s="36">
        <v>26.754785662746304</v>
      </c>
      <c r="R35" s="36">
        <v>30.091557225585969</v>
      </c>
      <c r="S35" s="36">
        <v>28.742602368734946</v>
      </c>
      <c r="T35" s="36">
        <v>35.33472538186048</v>
      </c>
      <c r="U35" s="36">
        <v>39.749578380714844</v>
      </c>
      <c r="V35" s="36">
        <v>40.525132418490941</v>
      </c>
      <c r="W35" s="36">
        <v>44.754317782231126</v>
      </c>
      <c r="X35" s="36">
        <v>46.13640313308337</v>
      </c>
      <c r="Y35" s="36">
        <v>48.210758654476294</v>
      </c>
      <c r="Z35" s="36">
        <v>55.789376928383092</v>
      </c>
      <c r="AA35" s="36">
        <v>60.245076404051673</v>
      </c>
      <c r="AB35" s="36">
        <v>54.381479804703048</v>
      </c>
      <c r="AC35" s="37">
        <v>50.459780009542953</v>
      </c>
      <c r="AD35" s="37">
        <v>56.222582560937383</v>
      </c>
      <c r="AE35" s="37">
        <v>55.386883518756427</v>
      </c>
      <c r="AF35" s="37">
        <v>54.873597948883436</v>
      </c>
      <c r="AG35" s="37">
        <v>56.417699794018667</v>
      </c>
      <c r="AH35" s="37">
        <v>56.47992812819404</v>
      </c>
      <c r="AI35" s="37">
        <v>61.664741146574052</v>
      </c>
      <c r="AJ35" s="37">
        <v>69.342178266817854</v>
      </c>
      <c r="AK35" s="37">
        <v>70.266149791019103</v>
      </c>
      <c r="AL35" s="37">
        <v>76.654665276929308</v>
      </c>
      <c r="AM35" s="37">
        <v>72.459864255806167</v>
      </c>
      <c r="AN35" s="123">
        <v>1.3324812506551931E-2</v>
      </c>
      <c r="AO35" s="123">
        <v>9.0918820867665229E-2</v>
      </c>
      <c r="AP35" s="123">
        <v>-5.4723362315504676E-2</v>
      </c>
    </row>
    <row r="36" spans="1:63" s="15" customFormat="1" ht="19.5" customHeight="1" x14ac:dyDescent="0.3">
      <c r="A36" s="11" t="s">
        <v>26</v>
      </c>
      <c r="B36" s="151" t="s">
        <v>110</v>
      </c>
      <c r="C36" s="151" t="s">
        <v>110</v>
      </c>
      <c r="D36" s="151" t="s">
        <v>110</v>
      </c>
      <c r="E36" s="151" t="s">
        <v>110</v>
      </c>
      <c r="F36" s="151" t="s">
        <v>110</v>
      </c>
      <c r="G36" s="151" t="s">
        <v>110</v>
      </c>
      <c r="H36" s="151" t="s">
        <v>110</v>
      </c>
      <c r="I36" s="151" t="s">
        <v>110</v>
      </c>
      <c r="J36" s="151" t="s">
        <v>110</v>
      </c>
      <c r="K36" s="151" t="s">
        <v>110</v>
      </c>
      <c r="L36" s="151" t="s">
        <v>110</v>
      </c>
      <c r="M36" s="34">
        <v>9.5388399718631316</v>
      </c>
      <c r="N36" s="34">
        <v>9.3997430625912308</v>
      </c>
      <c r="O36" s="34">
        <v>9.6843552144971294</v>
      </c>
      <c r="P36" s="34">
        <v>11.714377244201778</v>
      </c>
      <c r="Q36" s="34">
        <v>11.872656126799793</v>
      </c>
      <c r="R36" s="34">
        <v>11.953367110869621</v>
      </c>
      <c r="S36" s="34">
        <v>11.354490894450395</v>
      </c>
      <c r="T36" s="34">
        <v>12.06742584805559</v>
      </c>
      <c r="U36" s="34">
        <v>13.026522769872091</v>
      </c>
      <c r="V36" s="34">
        <v>12.994490575390151</v>
      </c>
      <c r="W36" s="34">
        <v>12.638617448730507</v>
      </c>
      <c r="X36" s="34">
        <v>14.892569933775441</v>
      </c>
      <c r="Y36" s="34">
        <v>17.457739636634717</v>
      </c>
      <c r="Z36" s="34">
        <v>20.532555890783055</v>
      </c>
      <c r="AA36" s="34">
        <v>23.069131809318847</v>
      </c>
      <c r="AB36" s="34">
        <v>23.48839522136614</v>
      </c>
      <c r="AC36" s="35">
        <v>25.322737313215466</v>
      </c>
      <c r="AD36" s="35">
        <v>20.867970385819184</v>
      </c>
      <c r="AE36" s="35">
        <v>18.982646033692269</v>
      </c>
      <c r="AF36" s="35">
        <v>19.222283546373376</v>
      </c>
      <c r="AG36" s="35">
        <v>21.109895027832771</v>
      </c>
      <c r="AH36" s="35">
        <v>19.782146809479194</v>
      </c>
      <c r="AI36" s="35">
        <v>21.948918359469985</v>
      </c>
      <c r="AJ36" s="35">
        <v>27.045773451260605</v>
      </c>
      <c r="AK36" s="35">
        <v>27.517998608594318</v>
      </c>
      <c r="AL36" s="35">
        <v>30.40385665273304</v>
      </c>
      <c r="AM36" s="35">
        <v>27.986303865281606</v>
      </c>
      <c r="AN36" s="123">
        <v>1.7460220103696189E-2</v>
      </c>
      <c r="AO36" s="123">
        <v>0.10487165455548153</v>
      </c>
      <c r="AP36" s="123">
        <v>-7.9514675229009679E-2</v>
      </c>
    </row>
    <row r="37" spans="1:63" s="10" customFormat="1" ht="19.5" customHeight="1" thickBot="1" x14ac:dyDescent="0.35">
      <c r="A37" s="38" t="s">
        <v>27</v>
      </c>
      <c r="B37" s="155" t="s">
        <v>110</v>
      </c>
      <c r="C37" s="155" t="s">
        <v>110</v>
      </c>
      <c r="D37" s="155" t="s">
        <v>110</v>
      </c>
      <c r="E37" s="155" t="s">
        <v>110</v>
      </c>
      <c r="F37" s="155" t="s">
        <v>110</v>
      </c>
      <c r="G37" s="155" t="s">
        <v>110</v>
      </c>
      <c r="H37" s="155" t="s">
        <v>110</v>
      </c>
      <c r="I37" s="155" t="s">
        <v>110</v>
      </c>
      <c r="J37" s="155" t="s">
        <v>110</v>
      </c>
      <c r="K37" s="155" t="s">
        <v>110</v>
      </c>
      <c r="L37" s="155" t="s">
        <v>110</v>
      </c>
      <c r="M37" s="39">
        <v>137.73529903494239</v>
      </c>
      <c r="N37" s="39">
        <v>146.76563603478419</v>
      </c>
      <c r="O37" s="39">
        <v>156.22300100752369</v>
      </c>
      <c r="P37" s="39">
        <v>167.33606542877817</v>
      </c>
      <c r="Q37" s="39">
        <v>181.64990042572143</v>
      </c>
      <c r="R37" s="39">
        <v>193.4224654814501</v>
      </c>
      <c r="S37" s="39">
        <v>187.76753382305122</v>
      </c>
      <c r="T37" s="39">
        <v>220.02367576044745</v>
      </c>
      <c r="U37" s="39">
        <v>246.267267520921</v>
      </c>
      <c r="V37" s="39">
        <v>243.00029880597248</v>
      </c>
      <c r="W37" s="39">
        <v>253.13162652191093</v>
      </c>
      <c r="X37" s="39">
        <v>267.89602942489643</v>
      </c>
      <c r="Y37" s="39">
        <v>273.23738191487553</v>
      </c>
      <c r="Z37" s="39">
        <v>304.81323830100274</v>
      </c>
      <c r="AA37" s="39">
        <v>328.55277028912167</v>
      </c>
      <c r="AB37" s="39">
        <v>334.86485085696876</v>
      </c>
      <c r="AC37" s="40">
        <v>323.110255877393</v>
      </c>
      <c r="AD37" s="40">
        <v>327.23955312474425</v>
      </c>
      <c r="AE37" s="40">
        <v>316.79141313766024</v>
      </c>
      <c r="AF37" s="40">
        <v>346.36363022903362</v>
      </c>
      <c r="AG37" s="40">
        <v>382.97689965898559</v>
      </c>
      <c r="AH37" s="40">
        <v>396.16396034718036</v>
      </c>
      <c r="AI37" s="40">
        <v>390.58541560259408</v>
      </c>
      <c r="AJ37" s="40">
        <v>398.74762477979982</v>
      </c>
      <c r="AK37" s="40">
        <v>440.10839809930349</v>
      </c>
      <c r="AL37" s="40">
        <v>517.37184683489374</v>
      </c>
      <c r="AM37" s="40">
        <v>507.43676188051603</v>
      </c>
      <c r="AN37" s="123">
        <v>0.10372669515547406</v>
      </c>
      <c r="AO37" s="123">
        <v>0.17555549739397835</v>
      </c>
      <c r="AP37" s="123">
        <v>-1.9202987203801647E-2</v>
      </c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</row>
    <row r="38" spans="1:63" s="10" customFormat="1" ht="19.5" customHeight="1" thickTop="1" thickBot="1" x14ac:dyDescent="0.35">
      <c r="A38" s="41" t="s">
        <v>28</v>
      </c>
      <c r="B38" s="42">
        <v>301.87530027009763</v>
      </c>
      <c r="C38" s="42">
        <v>266.45612690784071</v>
      </c>
      <c r="D38" s="42">
        <v>264.99247049885213</v>
      </c>
      <c r="E38" s="42">
        <v>285.98072697569506</v>
      </c>
      <c r="F38" s="42">
        <v>276.18362584242669</v>
      </c>
      <c r="G38" s="42">
        <v>290.90781445123878</v>
      </c>
      <c r="H38" s="42">
        <v>271.03270512829994</v>
      </c>
      <c r="I38" s="42">
        <v>249.41415392146729</v>
      </c>
      <c r="J38" s="42">
        <v>301.59252667544672</v>
      </c>
      <c r="K38" s="42">
        <v>313.9724374434964</v>
      </c>
      <c r="L38" s="42">
        <v>313.8580503438007</v>
      </c>
      <c r="M38" s="42">
        <v>427.53753329535562</v>
      </c>
      <c r="N38" s="42">
        <v>468.68232276505307</v>
      </c>
      <c r="O38" s="42">
        <v>540.76359637014093</v>
      </c>
      <c r="P38" s="42">
        <v>603.78670396016946</v>
      </c>
      <c r="Q38" s="42">
        <v>614.90500364480852</v>
      </c>
      <c r="R38" s="42">
        <v>559.72010904538706</v>
      </c>
      <c r="S38" s="42">
        <v>556.30291235457685</v>
      </c>
      <c r="T38" s="42">
        <v>636.21721887442982</v>
      </c>
      <c r="U38" s="42">
        <v>724.16022079760489</v>
      </c>
      <c r="V38" s="42">
        <v>696.93530943679002</v>
      </c>
      <c r="W38" s="42">
        <v>723.91240069925436</v>
      </c>
      <c r="X38" s="42">
        <v>814.64970188625102</v>
      </c>
      <c r="Y38" s="42">
        <v>849.72296104678105</v>
      </c>
      <c r="Z38" s="42">
        <v>932.03322918244135</v>
      </c>
      <c r="AA38" s="42">
        <v>963.84245986548092</v>
      </c>
      <c r="AB38" s="42">
        <v>972.45960818014669</v>
      </c>
      <c r="AC38" s="43">
        <v>968.76755232602898</v>
      </c>
      <c r="AD38" s="43">
        <v>975.57753311134604</v>
      </c>
      <c r="AE38" s="43">
        <v>943.04952263165217</v>
      </c>
      <c r="AF38" s="43">
        <v>963.61573441216115</v>
      </c>
      <c r="AG38" s="43">
        <v>1135.4216898865136</v>
      </c>
      <c r="AH38" s="43">
        <v>1248.9625435908599</v>
      </c>
      <c r="AI38" s="43">
        <v>1248.2053597531344</v>
      </c>
      <c r="AJ38" s="43">
        <v>1291.2369799208864</v>
      </c>
      <c r="AK38" s="43">
        <v>1305.8399693691713</v>
      </c>
      <c r="AL38" s="43">
        <v>1475.1050653026896</v>
      </c>
      <c r="AM38" s="43">
        <v>1412.5261250553756</v>
      </c>
      <c r="AN38" s="123">
        <v>1.1309302378545327E-2</v>
      </c>
      <c r="AO38" s="123">
        <v>0.12962162278987943</v>
      </c>
      <c r="AP38" s="123">
        <v>-4.2423378320155747E-2</v>
      </c>
    </row>
    <row r="39" spans="1:63" ht="18" customHeight="1" thickTop="1" x14ac:dyDescent="0.3">
      <c r="A39" s="139" t="s">
        <v>131</v>
      </c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63" ht="17.25" customHeight="1" x14ac:dyDescent="0.3">
      <c r="A40" s="135" t="s">
        <v>132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</row>
    <row r="41" spans="1:63" ht="31.5" customHeight="1" x14ac:dyDescent="0.3">
      <c r="A41" s="135" t="s">
        <v>113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</row>
    <row r="42" spans="1:63" ht="33" customHeight="1" x14ac:dyDescent="0.3">
      <c r="A42" s="135" t="s">
        <v>29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</row>
    <row r="43" spans="1:63" x14ac:dyDescent="0.3">
      <c r="A43" s="135" t="s">
        <v>30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</row>
    <row r="44" spans="1:63" x14ac:dyDescent="0.3">
      <c r="A44" s="141" t="s">
        <v>31</v>
      </c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</row>
    <row r="45" spans="1:63" x14ac:dyDescent="0.3">
      <c r="A45" s="135" t="s">
        <v>133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</row>
    <row r="46" spans="1:63" x14ac:dyDescent="0.3">
      <c r="A46" s="135" t="s">
        <v>134</v>
      </c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</row>
    <row r="47" spans="1:63" x14ac:dyDescent="0.3">
      <c r="A47" s="135" t="s">
        <v>32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</row>
    <row r="48" spans="1:63" x14ac:dyDescent="0.3">
      <c r="A48" s="135" t="s">
        <v>33</v>
      </c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</row>
    <row r="49" spans="1:39" x14ac:dyDescent="0.3">
      <c r="A49" s="135" t="s">
        <v>114</v>
      </c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</row>
    <row r="50" spans="1:39" x14ac:dyDescent="0.3">
      <c r="A50" s="135" t="s">
        <v>117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</row>
  </sheetData>
  <mergeCells count="13">
    <mergeCell ref="A50:AM50"/>
    <mergeCell ref="A49:AM49"/>
    <mergeCell ref="A48:AM48"/>
    <mergeCell ref="A47:AM47"/>
    <mergeCell ref="A46:AM46"/>
    <mergeCell ref="A40:AM40"/>
    <mergeCell ref="A39:AM39"/>
    <mergeCell ref="A6:AI6"/>
    <mergeCell ref="A45:AM45"/>
    <mergeCell ref="A44:AM44"/>
    <mergeCell ref="A43:AM43"/>
    <mergeCell ref="A42:AM42"/>
    <mergeCell ref="A41:AM41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3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8"/>
  <sheetViews>
    <sheetView showGridLines="0" zoomScale="80" zoomScaleNormal="80" workbookViewId="0">
      <selection activeCell="A4" sqref="A4"/>
    </sheetView>
  </sheetViews>
  <sheetFormatPr defaultColWidth="8.85546875" defaultRowHeight="17.25" x14ac:dyDescent="0.3"/>
  <cols>
    <col min="1" max="1" width="17.28515625" style="3" customWidth="1"/>
    <col min="2" max="2" width="17.85546875" style="3" bestFit="1" customWidth="1"/>
    <col min="3" max="3" width="10.5703125" style="3" bestFit="1" customWidth="1"/>
    <col min="4" max="16384" width="8.85546875" style="3"/>
  </cols>
  <sheetData>
    <row r="1" spans="1:13" x14ac:dyDescent="0.3">
      <c r="A1" s="121" t="s">
        <v>125</v>
      </c>
    </row>
    <row r="2" spans="1:13" x14ac:dyDescent="0.3">
      <c r="A2" s="3" t="s">
        <v>126</v>
      </c>
    </row>
    <row r="3" spans="1:13" x14ac:dyDescent="0.3">
      <c r="A3" s="3" t="s">
        <v>127</v>
      </c>
    </row>
    <row r="5" spans="1:13" ht="18" customHeight="1" x14ac:dyDescent="0.3">
      <c r="A5" s="124" t="s">
        <v>77</v>
      </c>
      <c r="B5" s="124"/>
      <c r="C5" s="124"/>
      <c r="D5" s="125"/>
      <c r="E5" s="125"/>
      <c r="F5" s="125"/>
      <c r="G5" s="125"/>
      <c r="H5" s="125"/>
      <c r="I5" s="125"/>
      <c r="J5" s="125"/>
      <c r="K5" s="125"/>
      <c r="L5" s="125"/>
      <c r="M5" s="15"/>
    </row>
    <row r="6" spans="1:13" ht="18" customHeight="1" x14ac:dyDescent="0.3">
      <c r="A6" s="124" t="s">
        <v>78</v>
      </c>
      <c r="B6" s="124"/>
      <c r="C6" s="124"/>
      <c r="D6" s="125"/>
      <c r="E6" s="125"/>
      <c r="F6" s="125"/>
      <c r="G6" s="125"/>
      <c r="H6" s="125"/>
      <c r="I6" s="125"/>
      <c r="J6" s="125"/>
      <c r="K6" s="125"/>
      <c r="L6" s="125"/>
      <c r="M6" s="15"/>
    </row>
    <row r="7" spans="1:13" x14ac:dyDescent="0.3">
      <c r="A7" s="109"/>
    </row>
    <row r="8" spans="1:13" ht="35.25" thickBot="1" x14ac:dyDescent="0.35">
      <c r="A8" s="110" t="s">
        <v>79</v>
      </c>
      <c r="B8" s="111" t="s">
        <v>80</v>
      </c>
      <c r="C8" s="112" t="s">
        <v>81</v>
      </c>
    </row>
    <row r="9" spans="1:13" ht="16.5" customHeight="1" thickTop="1" x14ac:dyDescent="0.3">
      <c r="A9" s="113">
        <v>1990</v>
      </c>
      <c r="B9" s="114">
        <v>100</v>
      </c>
      <c r="C9" s="115" t="s">
        <v>110</v>
      </c>
    </row>
    <row r="10" spans="1:13" ht="16.5" customHeight="1" x14ac:dyDescent="0.3">
      <c r="A10" s="116">
        <v>1991</v>
      </c>
      <c r="B10" s="117">
        <v>100.27530507723812</v>
      </c>
      <c r="C10" s="118">
        <v>0.27530507723811581</v>
      </c>
    </row>
    <row r="11" spans="1:13" ht="16.5" customHeight="1" x14ac:dyDescent="0.3">
      <c r="A11" s="119">
        <v>1992</v>
      </c>
      <c r="B11" s="114">
        <v>106.20337614689583</v>
      </c>
      <c r="C11" s="120">
        <v>5.911795596225371</v>
      </c>
    </row>
    <row r="12" spans="1:13" ht="16.5" customHeight="1" x14ac:dyDescent="0.3">
      <c r="A12" s="116">
        <v>1993</v>
      </c>
      <c r="B12" s="117">
        <v>104.57013107177708</v>
      </c>
      <c r="C12" s="118">
        <v>-1.5378466621058433</v>
      </c>
    </row>
    <row r="13" spans="1:13" ht="16.5" customHeight="1" x14ac:dyDescent="0.3">
      <c r="A13" s="119">
        <v>1994</v>
      </c>
      <c r="B13" s="114">
        <v>114.16378114998278</v>
      </c>
      <c r="C13" s="120">
        <v>9.1743693728571518</v>
      </c>
    </row>
    <row r="14" spans="1:13" ht="16.5" customHeight="1" x14ac:dyDescent="0.3">
      <c r="A14" s="116">
        <v>1995</v>
      </c>
      <c r="B14" s="117">
        <v>115.0243365219558</v>
      </c>
      <c r="C14" s="118">
        <v>0.75379018047980173</v>
      </c>
    </row>
    <row r="15" spans="1:13" ht="16.5" customHeight="1" x14ac:dyDescent="0.3">
      <c r="A15" s="119">
        <v>1996</v>
      </c>
      <c r="B15" s="114">
        <v>106.55186735424465</v>
      </c>
      <c r="C15" s="120">
        <v>-7.3658057276374134</v>
      </c>
    </row>
    <row r="16" spans="1:13" ht="16.5" customHeight="1" x14ac:dyDescent="0.3">
      <c r="A16" s="116">
        <v>1997</v>
      </c>
      <c r="B16" s="117">
        <v>114.03726174297621</v>
      </c>
      <c r="C16" s="118">
        <v>7.0251179773747747</v>
      </c>
    </row>
    <row r="17" spans="1:3" ht="16.5" customHeight="1" x14ac:dyDescent="0.3">
      <c r="A17" s="119">
        <v>1998</v>
      </c>
      <c r="B17" s="114">
        <v>117.31915303619954</v>
      </c>
      <c r="C17" s="120">
        <v>2.8779113449954994</v>
      </c>
    </row>
    <row r="18" spans="1:3" ht="16.5" customHeight="1" x14ac:dyDescent="0.3">
      <c r="A18" s="116">
        <v>1999</v>
      </c>
      <c r="B18" s="117">
        <v>124.73428473228039</v>
      </c>
      <c r="C18" s="118">
        <v>6.3204783738873953</v>
      </c>
    </row>
    <row r="19" spans="1:3" ht="16.5" customHeight="1" x14ac:dyDescent="0.3">
      <c r="A19" s="119">
        <v>2000</v>
      </c>
      <c r="B19" s="114">
        <v>128.2930427050309</v>
      </c>
      <c r="C19" s="120">
        <v>2.8530712148538346</v>
      </c>
    </row>
    <row r="20" spans="1:3" ht="16.5" customHeight="1" x14ac:dyDescent="0.3">
      <c r="A20" s="116">
        <v>2001</v>
      </c>
      <c r="B20" s="117">
        <v>136.97467822597082</v>
      </c>
      <c r="C20" s="118">
        <v>6.7670353262262122</v>
      </c>
    </row>
    <row r="21" spans="1:3" ht="16.5" customHeight="1" x14ac:dyDescent="0.3">
      <c r="A21" s="119">
        <v>2002</v>
      </c>
      <c r="B21" s="114">
        <v>139.51013982605832</v>
      </c>
      <c r="C21" s="120">
        <v>1.8510440272067528</v>
      </c>
    </row>
    <row r="22" spans="1:3" ht="16.5" customHeight="1" x14ac:dyDescent="0.3">
      <c r="A22" s="116">
        <v>2003</v>
      </c>
      <c r="B22" s="117">
        <v>153.86772745036896</v>
      </c>
      <c r="C22" s="118">
        <v>10.291429456103854</v>
      </c>
    </row>
    <row r="23" spans="1:3" ht="16.5" customHeight="1" x14ac:dyDescent="0.3">
      <c r="A23" s="119">
        <v>2004</v>
      </c>
      <c r="B23" s="114">
        <v>159.64137908018984</v>
      </c>
      <c r="C23" s="120">
        <v>3.7523473736123156</v>
      </c>
    </row>
    <row r="24" spans="1:3" ht="16.5" customHeight="1" x14ac:dyDescent="0.3">
      <c r="A24" s="116">
        <v>2005</v>
      </c>
      <c r="B24" s="117">
        <v>157.13592812127436</v>
      </c>
      <c r="C24" s="118">
        <v>-1.5694245272442526</v>
      </c>
    </row>
    <row r="25" spans="1:3" ht="16.5" customHeight="1" x14ac:dyDescent="0.3">
      <c r="A25" s="119">
        <v>2006</v>
      </c>
      <c r="B25" s="114">
        <v>164.85795860548876</v>
      </c>
      <c r="C25" s="120">
        <v>4.9142360862594661</v>
      </c>
    </row>
    <row r="26" spans="1:3" ht="16.5" customHeight="1" x14ac:dyDescent="0.3">
      <c r="A26" s="116">
        <v>2007</v>
      </c>
      <c r="B26" s="117">
        <v>180.78064006776765</v>
      </c>
      <c r="C26" s="118">
        <v>9.6584244988635692</v>
      </c>
    </row>
    <row r="27" spans="1:3" ht="16.5" customHeight="1" x14ac:dyDescent="0.3">
      <c r="A27" s="119">
        <v>2008</v>
      </c>
      <c r="B27" s="114">
        <v>196.90957977720942</v>
      </c>
      <c r="C27" s="120">
        <v>8.9218290760535268</v>
      </c>
    </row>
    <row r="28" spans="1:3" ht="16.5" customHeight="1" x14ac:dyDescent="0.3">
      <c r="A28" s="116">
        <v>2009</v>
      </c>
      <c r="B28" s="117">
        <v>190.30947676981953</v>
      </c>
      <c r="C28" s="118">
        <v>-3.3518445445150431</v>
      </c>
    </row>
    <row r="29" spans="1:3" ht="16.5" customHeight="1" x14ac:dyDescent="0.3">
      <c r="A29" s="119">
        <v>2010</v>
      </c>
      <c r="B29" s="114">
        <v>203.58132140625628</v>
      </c>
      <c r="C29" s="120">
        <v>6.9738222508430994</v>
      </c>
    </row>
    <row r="30" spans="1:3" ht="16.5" customHeight="1" x14ac:dyDescent="0.3">
      <c r="A30" s="116">
        <v>2011</v>
      </c>
      <c r="B30" s="117">
        <v>217.04060018402259</v>
      </c>
      <c r="C30" s="118">
        <v>6.6112542569205939</v>
      </c>
    </row>
    <row r="31" spans="1:3" ht="16.5" customHeight="1" x14ac:dyDescent="0.3">
      <c r="A31" s="119">
        <v>2012</v>
      </c>
      <c r="B31" s="114">
        <v>210.93205316011404</v>
      </c>
      <c r="C31" s="120">
        <v>-2.8144720475013858</v>
      </c>
    </row>
    <row r="32" spans="1:3" ht="16.5" customHeight="1" x14ac:dyDescent="0.3">
      <c r="A32" s="116">
        <v>2013</v>
      </c>
      <c r="B32" s="117">
        <v>228.00911847668428</v>
      </c>
      <c r="C32" s="118">
        <v>8.0960029832959552</v>
      </c>
    </row>
    <row r="33" spans="1:12" ht="16.5" customHeight="1" x14ac:dyDescent="0.3">
      <c r="A33" s="119">
        <v>2014</v>
      </c>
      <c r="B33" s="114">
        <v>232.56171197227314</v>
      </c>
      <c r="C33" s="120">
        <v>1.9966716796260078</v>
      </c>
    </row>
    <row r="34" spans="1:12" ht="16.5" customHeight="1" x14ac:dyDescent="0.3">
      <c r="A34" s="116">
        <v>2015</v>
      </c>
      <c r="B34" s="117">
        <v>242.31800918291268</v>
      </c>
      <c r="C34" s="118">
        <v>4.1951433569609735</v>
      </c>
    </row>
    <row r="35" spans="1:12" ht="16.5" customHeight="1" x14ac:dyDescent="0.3">
      <c r="A35" s="119">
        <v>2016</v>
      </c>
      <c r="B35" s="114">
        <v>228.23864268484809</v>
      </c>
      <c r="C35" s="120">
        <v>-5.8102848176822217</v>
      </c>
    </row>
    <row r="36" spans="1:12" ht="16.5" customHeight="1" x14ac:dyDescent="0.3">
      <c r="A36" s="116">
        <v>2017</v>
      </c>
      <c r="B36" s="117">
        <v>253.8258521235316</v>
      </c>
      <c r="C36" s="118">
        <v>11.210726254630918</v>
      </c>
    </row>
    <row r="37" spans="1:12" ht="16.5" customHeight="1" x14ac:dyDescent="0.3">
      <c r="A37" s="119">
        <v>2018</v>
      </c>
      <c r="B37" s="114">
        <v>245.13449547955108</v>
      </c>
      <c r="C37" s="120">
        <v>-3.4241416196450429</v>
      </c>
    </row>
    <row r="38" spans="1:12" ht="16.5" customHeight="1" x14ac:dyDescent="0.3">
      <c r="A38" s="116">
        <v>2019</v>
      </c>
      <c r="B38" s="117">
        <v>248.61895382494558</v>
      </c>
      <c r="C38" s="118">
        <v>1.421447576595833</v>
      </c>
    </row>
    <row r="39" spans="1:12" ht="16.5" customHeight="1" x14ac:dyDescent="0.3">
      <c r="A39" s="119">
        <v>2020</v>
      </c>
      <c r="B39" s="114">
        <v>258.84777688038417</v>
      </c>
      <c r="C39" s="120">
        <v>4.1142571385127722</v>
      </c>
    </row>
    <row r="40" spans="1:12" ht="16.5" customHeight="1" x14ac:dyDescent="0.3">
      <c r="A40" s="116">
        <v>2021</v>
      </c>
      <c r="B40" s="117">
        <v>254.98782385273259</v>
      </c>
      <c r="C40" s="118">
        <v>-1.4912057867258806</v>
      </c>
    </row>
    <row r="41" spans="1:12" ht="16.5" customHeight="1" x14ac:dyDescent="0.3">
      <c r="A41" s="119">
        <v>2022</v>
      </c>
      <c r="B41" s="114">
        <v>256.90396455429726</v>
      </c>
      <c r="C41" s="120">
        <v>0.75146360818833946</v>
      </c>
    </row>
    <row r="42" spans="1:12" ht="16.5" customHeight="1" x14ac:dyDescent="0.3">
      <c r="A42" s="116">
        <v>2023</v>
      </c>
      <c r="B42" s="117">
        <v>298.26925574804238</v>
      </c>
      <c r="C42" s="118">
        <v>16.101460818446213</v>
      </c>
    </row>
    <row r="43" spans="1:12" ht="16.5" customHeight="1" x14ac:dyDescent="0.3">
      <c r="A43" s="130">
        <v>2024</v>
      </c>
      <c r="B43" s="114">
        <v>285.79880772041628</v>
      </c>
      <c r="C43" s="120">
        <v>-4.1809364482943199</v>
      </c>
    </row>
    <row r="44" spans="1:12" ht="16.5" customHeight="1" x14ac:dyDescent="0.3">
      <c r="A44" s="116">
        <v>2025</v>
      </c>
      <c r="B44" s="117">
        <v>320.78639458262313</v>
      </c>
      <c r="C44" s="118">
        <v>12.242033877353887</v>
      </c>
    </row>
    <row r="45" spans="1:12" ht="16.5" customHeight="1" x14ac:dyDescent="0.3">
      <c r="A45" s="131">
        <v>2026</v>
      </c>
      <c r="B45" s="132">
        <v>324.78609721419991</v>
      </c>
      <c r="C45" s="133">
        <v>1.2468429768602922</v>
      </c>
    </row>
    <row r="46" spans="1:12" x14ac:dyDescent="0.3">
      <c r="A46" s="142" t="s">
        <v>118</v>
      </c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</row>
    <row r="47" spans="1:12" x14ac:dyDescent="0.3">
      <c r="A47" s="142" t="s">
        <v>136</v>
      </c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</row>
    <row r="48" spans="1:12" x14ac:dyDescent="0.3">
      <c r="A48" s="142" t="s">
        <v>82</v>
      </c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</row>
  </sheetData>
  <mergeCells count="3">
    <mergeCell ref="A48:L48"/>
    <mergeCell ref="A47:L47"/>
    <mergeCell ref="A46:L4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8"/>
  <sheetViews>
    <sheetView showGridLines="0" zoomScale="80" zoomScaleNormal="80" workbookViewId="0">
      <selection activeCell="A3" sqref="A3"/>
    </sheetView>
  </sheetViews>
  <sheetFormatPr defaultColWidth="9.140625" defaultRowHeight="17.45" customHeight="1" x14ac:dyDescent="0.3"/>
  <cols>
    <col min="1" max="1" width="27.28515625" style="3" customWidth="1"/>
    <col min="2" max="7" width="20.5703125" style="3" bestFit="1" customWidth="1"/>
    <col min="8" max="8" width="10.140625" style="3" bestFit="1" customWidth="1"/>
    <col min="9" max="9" width="10.28515625" style="3" bestFit="1" customWidth="1"/>
    <col min="10" max="10" width="9.5703125" style="3" bestFit="1" customWidth="1"/>
    <col min="11" max="11" width="9.140625" style="3" bestFit="1" customWidth="1"/>
    <col min="12" max="12" width="10.28515625" style="3" bestFit="1" customWidth="1"/>
    <col min="13" max="16384" width="9.140625" style="3"/>
  </cols>
  <sheetData>
    <row r="1" spans="1:12" ht="17.45" customHeight="1" x14ac:dyDescent="0.3">
      <c r="A1" s="121" t="s">
        <v>125</v>
      </c>
    </row>
    <row r="2" spans="1:12" ht="17.45" customHeight="1" x14ac:dyDescent="0.3">
      <c r="A2" s="3" t="s">
        <v>126</v>
      </c>
    </row>
    <row r="3" spans="1:12" ht="17.45" customHeight="1" x14ac:dyDescent="0.3">
      <c r="A3" s="3" t="s">
        <v>127</v>
      </c>
    </row>
    <row r="5" spans="1:12" ht="17.45" customHeight="1" x14ac:dyDescent="0.3">
      <c r="A5" s="143" t="s">
        <v>83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1:12" ht="17.45" customHeight="1" x14ac:dyDescent="0.3">
      <c r="B6" s="144" t="s">
        <v>84</v>
      </c>
      <c r="C6" s="144"/>
      <c r="D6" s="144"/>
      <c r="E6" s="144"/>
      <c r="F6" s="144"/>
      <c r="G6" s="144"/>
      <c r="H6" s="144" t="s">
        <v>85</v>
      </c>
      <c r="I6" s="144"/>
      <c r="J6" s="144"/>
      <c r="K6" s="144"/>
      <c r="L6" s="144"/>
    </row>
    <row r="7" spans="1:12" s="10" customFormat="1" ht="19.5" customHeight="1" thickBot="1" x14ac:dyDescent="0.35">
      <c r="A7" s="62" t="s">
        <v>2</v>
      </c>
      <c r="B7" s="63">
        <v>45962</v>
      </c>
      <c r="C7" s="64">
        <v>45992</v>
      </c>
      <c r="D7" s="64">
        <v>46023</v>
      </c>
      <c r="E7" s="64">
        <v>46054</v>
      </c>
      <c r="F7" s="64">
        <v>46082</v>
      </c>
      <c r="G7" s="65">
        <v>46113</v>
      </c>
      <c r="H7" s="63" t="s">
        <v>121</v>
      </c>
      <c r="I7" s="64" t="s">
        <v>124</v>
      </c>
      <c r="J7" s="64" t="s">
        <v>128</v>
      </c>
      <c r="K7" s="66" t="s">
        <v>129</v>
      </c>
      <c r="L7" s="65" t="s">
        <v>130</v>
      </c>
    </row>
    <row r="8" spans="1:12" s="15" customFormat="1" ht="19.5" customHeight="1" thickTop="1" x14ac:dyDescent="0.3">
      <c r="A8" s="67" t="s">
        <v>86</v>
      </c>
      <c r="B8" s="68">
        <v>36975243007.247025</v>
      </c>
      <c r="C8" s="69">
        <v>36571132020.236023</v>
      </c>
      <c r="D8" s="69">
        <v>31167775215.791161</v>
      </c>
      <c r="E8" s="69">
        <v>30635468224.516689</v>
      </c>
      <c r="F8" s="69">
        <v>30920157292.688099</v>
      </c>
      <c r="G8" s="70">
        <v>32339009214.585258</v>
      </c>
      <c r="H8" s="71">
        <v>-1.0929231403071449</v>
      </c>
      <c r="I8" s="72">
        <v>-14.774923569374355</v>
      </c>
      <c r="J8" s="72">
        <v>-1.707876123942198</v>
      </c>
      <c r="K8" s="73">
        <v>0.92927931143411691</v>
      </c>
      <c r="L8" s="74">
        <v>4.5887603625893725</v>
      </c>
    </row>
    <row r="9" spans="1:12" s="15" customFormat="1" ht="19.5" customHeight="1" x14ac:dyDescent="0.3">
      <c r="A9" s="75" t="s">
        <v>5</v>
      </c>
      <c r="B9" s="76">
        <v>6381044451.8550072</v>
      </c>
      <c r="C9" s="77">
        <v>6384022879.0088511</v>
      </c>
      <c r="D9" s="77">
        <v>5460028933.4359999</v>
      </c>
      <c r="E9" s="77">
        <v>5548551725.2295361</v>
      </c>
      <c r="F9" s="77">
        <v>5524512724.7642841</v>
      </c>
      <c r="G9" s="78">
        <v>5520373118.1071949</v>
      </c>
      <c r="H9" s="79">
        <v>4.6676169964277037E-2</v>
      </c>
      <c r="I9" s="80">
        <v>-14.473537502677392</v>
      </c>
      <c r="J9" s="80">
        <v>1.6212879615242093</v>
      </c>
      <c r="K9" s="81">
        <v>-0.43324819981302998</v>
      </c>
      <c r="L9" s="82">
        <v>-7.4931615932982698E-2</v>
      </c>
    </row>
    <row r="10" spans="1:12" s="15" customFormat="1" ht="19.5" customHeight="1" x14ac:dyDescent="0.3">
      <c r="A10" s="67" t="s">
        <v>6</v>
      </c>
      <c r="B10" s="68">
        <v>21737571783.563786</v>
      </c>
      <c r="C10" s="69">
        <v>21377878422.246307</v>
      </c>
      <c r="D10" s="69">
        <v>14865326440.386965</v>
      </c>
      <c r="E10" s="69">
        <v>14870799224.044653</v>
      </c>
      <c r="F10" s="69">
        <v>14732767305.287216</v>
      </c>
      <c r="G10" s="70">
        <v>14869693617.830427</v>
      </c>
      <c r="H10" s="83">
        <v>-1.6547081012491471</v>
      </c>
      <c r="I10" s="84">
        <v>-30.463977075864701</v>
      </c>
      <c r="J10" s="84">
        <v>3.6815765059960981E-2</v>
      </c>
      <c r="K10" s="85">
        <v>-0.92820780294210481</v>
      </c>
      <c r="L10" s="86">
        <v>0.92939981814599282</v>
      </c>
    </row>
    <row r="11" spans="1:12" s="15" customFormat="1" ht="19.5" customHeight="1" x14ac:dyDescent="0.3">
      <c r="A11" s="75" t="s">
        <v>7</v>
      </c>
      <c r="B11" s="76">
        <v>21977959119.165138</v>
      </c>
      <c r="C11" s="77">
        <v>21882914142.455448</v>
      </c>
      <c r="D11" s="77">
        <v>22887462843.572208</v>
      </c>
      <c r="E11" s="77">
        <v>22375537946.663795</v>
      </c>
      <c r="F11" s="77">
        <v>22870317863.586555</v>
      </c>
      <c r="G11" s="78">
        <v>22752691670.383965</v>
      </c>
      <c r="H11" s="79">
        <v>-0.43245588088663967</v>
      </c>
      <c r="I11" s="80">
        <v>4.5905618172116247</v>
      </c>
      <c r="J11" s="80">
        <v>-2.2367044368667655</v>
      </c>
      <c r="K11" s="81">
        <v>2.2112537276295141</v>
      </c>
      <c r="L11" s="82">
        <v>-0.51431813892657274</v>
      </c>
    </row>
    <row r="12" spans="1:12" s="15" customFormat="1" ht="19.5" customHeight="1" x14ac:dyDescent="0.3">
      <c r="A12" s="67" t="s">
        <v>8</v>
      </c>
      <c r="B12" s="68">
        <v>9082039341.0923271</v>
      </c>
      <c r="C12" s="69">
        <v>9256369284.1058598</v>
      </c>
      <c r="D12" s="69">
        <v>8519744599.1087294</v>
      </c>
      <c r="E12" s="69">
        <v>8138934104.9996834</v>
      </c>
      <c r="F12" s="69">
        <v>8809046813.388998</v>
      </c>
      <c r="G12" s="70">
        <v>9320726487.3383179</v>
      </c>
      <c r="H12" s="83">
        <v>1.9195021785995081</v>
      </c>
      <c r="I12" s="84">
        <v>-7.9580304370741928</v>
      </c>
      <c r="J12" s="84">
        <v>-4.469740726134952</v>
      </c>
      <c r="K12" s="85">
        <v>8.2334209829475036</v>
      </c>
      <c r="L12" s="86">
        <v>5.8085702663267735</v>
      </c>
    </row>
    <row r="13" spans="1:12" s="15" customFormat="1" ht="19.5" customHeight="1" x14ac:dyDescent="0.3">
      <c r="A13" s="75" t="s">
        <v>9</v>
      </c>
      <c r="B13" s="76">
        <v>12234633158.394949</v>
      </c>
      <c r="C13" s="77">
        <v>11892640793.636229</v>
      </c>
      <c r="D13" s="77">
        <v>7889443604.2664509</v>
      </c>
      <c r="E13" s="77">
        <v>6760378754.6640396</v>
      </c>
      <c r="F13" s="77">
        <v>5704680630.2525978</v>
      </c>
      <c r="G13" s="78">
        <v>5386242761.1078815</v>
      </c>
      <c r="H13" s="79">
        <v>-2.7952809073319651</v>
      </c>
      <c r="I13" s="80">
        <v>-33.661129254924575</v>
      </c>
      <c r="J13" s="80">
        <v>-14.31108334422767</v>
      </c>
      <c r="K13" s="81">
        <v>-15.615961216420116</v>
      </c>
      <c r="L13" s="82">
        <v>-5.5820455128724022</v>
      </c>
    </row>
    <row r="14" spans="1:12" s="15" customFormat="1" ht="19.5" customHeight="1" x14ac:dyDescent="0.3">
      <c r="A14" s="67" t="s">
        <v>10</v>
      </c>
      <c r="B14" s="68">
        <v>118007304286.93027</v>
      </c>
      <c r="C14" s="69">
        <v>117949088871.44766</v>
      </c>
      <c r="D14" s="69">
        <v>119434563901.73254</v>
      </c>
      <c r="E14" s="69">
        <v>116047234253.31024</v>
      </c>
      <c r="F14" s="69">
        <v>114252257979.36221</v>
      </c>
      <c r="G14" s="70">
        <v>111428141157.09326</v>
      </c>
      <c r="H14" s="83">
        <v>-4.9332044176741974E-2</v>
      </c>
      <c r="I14" s="84">
        <v>1.2594205215979981</v>
      </c>
      <c r="J14" s="84">
        <v>-2.8361384994123662</v>
      </c>
      <c r="K14" s="85">
        <v>-1.5467635101323651</v>
      </c>
      <c r="L14" s="86">
        <v>-2.4718258284042727</v>
      </c>
    </row>
    <row r="15" spans="1:12" s="15" customFormat="1" ht="19.5" customHeight="1" x14ac:dyDescent="0.3">
      <c r="A15" s="75" t="s">
        <v>11</v>
      </c>
      <c r="B15" s="76">
        <v>119814492826.40063</v>
      </c>
      <c r="C15" s="77">
        <v>120144766105.45778</v>
      </c>
      <c r="D15" s="77">
        <v>106719522276.9207</v>
      </c>
      <c r="E15" s="77">
        <v>110345593696.44167</v>
      </c>
      <c r="F15" s="77">
        <v>111543169717.93544</v>
      </c>
      <c r="G15" s="78">
        <v>111095970066.03706</v>
      </c>
      <c r="H15" s="79">
        <v>0.27565386395758118</v>
      </c>
      <c r="I15" s="80">
        <v>-11.174222784497323</v>
      </c>
      <c r="J15" s="80">
        <v>3.397758294037212</v>
      </c>
      <c r="K15" s="81">
        <v>1.0852957344071879</v>
      </c>
      <c r="L15" s="82">
        <v>-0.40092069557394749</v>
      </c>
    </row>
    <row r="16" spans="1:12" s="15" customFormat="1" ht="19.5" customHeight="1" x14ac:dyDescent="0.3">
      <c r="A16" s="67" t="s">
        <v>12</v>
      </c>
      <c r="B16" s="68">
        <v>12146708129.659445</v>
      </c>
      <c r="C16" s="69">
        <v>12081410161.934122</v>
      </c>
      <c r="D16" s="69">
        <v>13091313001.759233</v>
      </c>
      <c r="E16" s="69">
        <v>13654978391.828367</v>
      </c>
      <c r="F16" s="69">
        <v>13792331105.480501</v>
      </c>
      <c r="G16" s="70">
        <v>13500291616.901392</v>
      </c>
      <c r="H16" s="83">
        <v>-0.53757748213180134</v>
      </c>
      <c r="I16" s="84">
        <v>8.3591470390359959</v>
      </c>
      <c r="J16" s="84">
        <v>4.3056444376006198</v>
      </c>
      <c r="K16" s="85">
        <v>1.0058801245290239</v>
      </c>
      <c r="L16" s="86">
        <v>-2.1174048559714831</v>
      </c>
    </row>
    <row r="17" spans="1:12" s="15" customFormat="1" ht="19.5" customHeight="1" x14ac:dyDescent="0.3">
      <c r="A17" s="75" t="s">
        <v>13</v>
      </c>
      <c r="B17" s="76">
        <v>22920530506.088371</v>
      </c>
      <c r="C17" s="77">
        <v>25042521816.623138</v>
      </c>
      <c r="D17" s="77">
        <v>15989934235.215672</v>
      </c>
      <c r="E17" s="77">
        <v>15623482540.267242</v>
      </c>
      <c r="F17" s="77">
        <v>15864849648.13098</v>
      </c>
      <c r="G17" s="78">
        <v>15892455890.694164</v>
      </c>
      <c r="H17" s="79">
        <v>9.2580375047213828</v>
      </c>
      <c r="I17" s="80">
        <v>-36.148865708078937</v>
      </c>
      <c r="J17" s="80">
        <v>-2.2917648663080104</v>
      </c>
      <c r="K17" s="81">
        <v>1.544899526988619</v>
      </c>
      <c r="L17" s="82">
        <v>0.1740088508587645</v>
      </c>
    </row>
    <row r="18" spans="1:12" s="15" customFormat="1" ht="19.5" customHeight="1" x14ac:dyDescent="0.3">
      <c r="A18" s="67" t="s">
        <v>14</v>
      </c>
      <c r="B18" s="68">
        <v>159172787.96962658</v>
      </c>
      <c r="C18" s="69">
        <v>159256238.78488448</v>
      </c>
      <c r="D18" s="150" t="s">
        <v>110</v>
      </c>
      <c r="E18" s="150" t="s">
        <v>110</v>
      </c>
      <c r="F18" s="69">
        <v>123525976.54976766</v>
      </c>
      <c r="G18" s="70">
        <v>123809226.37474124</v>
      </c>
      <c r="H18" s="83">
        <v>5.2427815283251356E-2</v>
      </c>
      <c r="I18" s="84" t="s">
        <v>110</v>
      </c>
      <c r="J18" s="84" t="s">
        <v>110</v>
      </c>
      <c r="K18" s="85" t="s">
        <v>110</v>
      </c>
      <c r="L18" s="86">
        <v>0.22930385404358322</v>
      </c>
    </row>
    <row r="19" spans="1:12" s="15" customFormat="1" ht="19.5" customHeight="1" x14ac:dyDescent="0.3">
      <c r="A19" s="75" t="s">
        <v>15</v>
      </c>
      <c r="B19" s="76">
        <v>21107586034.445221</v>
      </c>
      <c r="C19" s="77">
        <v>20338200939.404472</v>
      </c>
      <c r="D19" s="77">
        <v>25803573057.677341</v>
      </c>
      <c r="E19" s="77">
        <v>24626894457.093243</v>
      </c>
      <c r="F19" s="77">
        <v>23785686732.911869</v>
      </c>
      <c r="G19" s="78">
        <v>22875192370.806057</v>
      </c>
      <c r="H19" s="79">
        <v>-3.6450643564128971</v>
      </c>
      <c r="I19" s="80">
        <v>26.872446262854655</v>
      </c>
      <c r="J19" s="80">
        <v>-4.5601382333909086</v>
      </c>
      <c r="K19" s="81">
        <v>-3.4158091904238574</v>
      </c>
      <c r="L19" s="82">
        <v>-3.8279086592272971</v>
      </c>
    </row>
    <row r="20" spans="1:12" s="15" customFormat="1" ht="19.5" customHeight="1" x14ac:dyDescent="0.3">
      <c r="A20" s="67" t="s">
        <v>16</v>
      </c>
      <c r="B20" s="68">
        <v>171386009330.16263</v>
      </c>
      <c r="C20" s="69">
        <v>170988471859.03314</v>
      </c>
      <c r="D20" s="69">
        <v>158829521999.81015</v>
      </c>
      <c r="E20" s="69">
        <v>159275810985.41537</v>
      </c>
      <c r="F20" s="69">
        <v>163241843724.34497</v>
      </c>
      <c r="G20" s="70">
        <v>161693937280.15506</v>
      </c>
      <c r="H20" s="83">
        <v>-0.23195444755567118</v>
      </c>
      <c r="I20" s="84">
        <v>-7.1109763874883436</v>
      </c>
      <c r="J20" s="84">
        <v>0.28098616679446131</v>
      </c>
      <c r="K20" s="85">
        <v>2.4900408382116268</v>
      </c>
      <c r="L20" s="86">
        <v>-0.94822896438473414</v>
      </c>
    </row>
    <row r="21" spans="1:12" s="15" customFormat="1" ht="19.5" customHeight="1" x14ac:dyDescent="0.3">
      <c r="A21" s="75" t="s">
        <v>17</v>
      </c>
      <c r="B21" s="76">
        <v>337275648667.90015</v>
      </c>
      <c r="C21" s="77">
        <v>338718325193.63586</v>
      </c>
      <c r="D21" s="77">
        <v>351393340663.62665</v>
      </c>
      <c r="E21" s="77">
        <v>342736769531.04095</v>
      </c>
      <c r="F21" s="77">
        <v>340467988448.07043</v>
      </c>
      <c r="G21" s="78">
        <v>337034910961.54541</v>
      </c>
      <c r="H21" s="79">
        <v>0.42774405191530196</v>
      </c>
      <c r="I21" s="80">
        <v>3.7420518841857264</v>
      </c>
      <c r="J21" s="80">
        <v>-2.4634989144180275</v>
      </c>
      <c r="K21" s="81">
        <v>-0.66196022273152799</v>
      </c>
      <c r="L21" s="82">
        <v>-1.0083407553743151</v>
      </c>
    </row>
    <row r="22" spans="1:12" s="15" customFormat="1" ht="19.5" customHeight="1" x14ac:dyDescent="0.3">
      <c r="A22" s="67" t="s">
        <v>18</v>
      </c>
      <c r="B22" s="68">
        <v>21670388572.061863</v>
      </c>
      <c r="C22" s="69">
        <v>21116615519.768246</v>
      </c>
      <c r="D22" s="69">
        <v>17885669000.185822</v>
      </c>
      <c r="E22" s="69">
        <v>18146349902.840427</v>
      </c>
      <c r="F22" s="69">
        <v>19367492472.176636</v>
      </c>
      <c r="G22" s="70">
        <v>20698670619.516773</v>
      </c>
      <c r="H22" s="83">
        <v>-2.5554366524260574</v>
      </c>
      <c r="I22" s="84">
        <v>-15.300494137224707</v>
      </c>
      <c r="J22" s="84">
        <v>1.4574847753913822</v>
      </c>
      <c r="K22" s="85">
        <v>6.7294115669237931</v>
      </c>
      <c r="L22" s="86">
        <v>6.8732601768272783</v>
      </c>
    </row>
    <row r="23" spans="1:12" s="15" customFormat="1" ht="19.5" customHeight="1" x14ac:dyDescent="0.3">
      <c r="A23" s="75" t="s">
        <v>19</v>
      </c>
      <c r="B23" s="76">
        <v>11015018269.202684</v>
      </c>
      <c r="C23" s="77">
        <v>10707135793.123217</v>
      </c>
      <c r="D23" s="77">
        <v>8849528339.4850502</v>
      </c>
      <c r="E23" s="77">
        <v>8858096329.4289055</v>
      </c>
      <c r="F23" s="77">
        <v>8596874652.6700554</v>
      </c>
      <c r="G23" s="78">
        <v>8678174319.5291901</v>
      </c>
      <c r="H23" s="79">
        <v>-2.7951154374413423</v>
      </c>
      <c r="I23" s="80">
        <v>-17.349247170576064</v>
      </c>
      <c r="J23" s="80">
        <v>9.6818605638304689E-2</v>
      </c>
      <c r="K23" s="81">
        <v>-2.948959539884477</v>
      </c>
      <c r="L23" s="82">
        <v>0.94568863853194962</v>
      </c>
    </row>
    <row r="24" spans="1:12" s="15" customFormat="1" ht="19.5" customHeight="1" x14ac:dyDescent="0.3">
      <c r="A24" s="67" t="s">
        <v>20</v>
      </c>
      <c r="B24" s="68">
        <v>12245548802.301092</v>
      </c>
      <c r="C24" s="69">
        <v>13077767287.620974</v>
      </c>
      <c r="D24" s="69">
        <v>10864694834.132401</v>
      </c>
      <c r="E24" s="69">
        <v>11403688414.676456</v>
      </c>
      <c r="F24" s="69">
        <v>11920381340.313818</v>
      </c>
      <c r="G24" s="70">
        <v>11879072796.853258</v>
      </c>
      <c r="H24" s="83">
        <v>6.7960897364068851</v>
      </c>
      <c r="I24" s="84">
        <v>-16.922402768119305</v>
      </c>
      <c r="J24" s="84">
        <v>4.9609638261606692</v>
      </c>
      <c r="K24" s="85">
        <v>4.5309281247318367</v>
      </c>
      <c r="L24" s="86">
        <v>-0.34653709710491531</v>
      </c>
    </row>
    <row r="25" spans="1:12" s="10" customFormat="1" ht="19.5" customHeight="1" thickBot="1" x14ac:dyDescent="0.35">
      <c r="A25" s="87" t="s">
        <v>21</v>
      </c>
      <c r="B25" s="88">
        <v>956136899074.44019</v>
      </c>
      <c r="C25" s="89">
        <v>957688517328.52222</v>
      </c>
      <c r="D25" s="89">
        <v>919651442947.1073</v>
      </c>
      <c r="E25" s="89">
        <v>909048568482.46155</v>
      </c>
      <c r="F25" s="89">
        <v>911517884427.91443</v>
      </c>
      <c r="G25" s="90">
        <v>905089363174.85925</v>
      </c>
      <c r="H25" s="91">
        <v>0.16227992618882414</v>
      </c>
      <c r="I25" s="92">
        <v>-3.9717584259566507</v>
      </c>
      <c r="J25" s="92">
        <v>-1.1529231586553945</v>
      </c>
      <c r="K25" s="93">
        <v>0.27163740542213155</v>
      </c>
      <c r="L25" s="94">
        <v>-0.70525453892655854</v>
      </c>
    </row>
    <row r="26" spans="1:12" ht="19.5" customHeight="1" thickTop="1" x14ac:dyDescent="0.3">
      <c r="A26" s="67" t="s">
        <v>22</v>
      </c>
      <c r="B26" s="95">
        <v>216774420414.00223</v>
      </c>
      <c r="C26" s="96">
        <v>217666796567.90073</v>
      </c>
      <c r="D26" s="96">
        <v>224645665718.52679</v>
      </c>
      <c r="E26" s="96">
        <v>229761525694.4173</v>
      </c>
      <c r="F26" s="96">
        <v>243211504706.724</v>
      </c>
      <c r="G26" s="97">
        <v>246430975822.18719</v>
      </c>
      <c r="H26" s="83">
        <v>0.41166118778876992</v>
      </c>
      <c r="I26" s="84">
        <v>3.2062166856252849</v>
      </c>
      <c r="J26" s="84">
        <v>2.2773018831801162</v>
      </c>
      <c r="K26" s="85">
        <v>5.8538865337250501</v>
      </c>
      <c r="L26" s="86">
        <v>1.3237330690196503</v>
      </c>
    </row>
    <row r="27" spans="1:12" ht="19.5" customHeight="1" x14ac:dyDescent="0.3">
      <c r="A27" s="75" t="s">
        <v>23</v>
      </c>
      <c r="B27" s="98">
        <v>64857603318.753647</v>
      </c>
      <c r="C27" s="99">
        <v>64866717091.012566</v>
      </c>
      <c r="D27" s="99">
        <v>61989177845.169937</v>
      </c>
      <c r="E27" s="99">
        <v>58134388878.27018</v>
      </c>
      <c r="F27" s="99">
        <v>57434748269.331841</v>
      </c>
      <c r="G27" s="100">
        <v>54891695395.712646</v>
      </c>
      <c r="H27" s="79">
        <v>1.4051972001083435E-2</v>
      </c>
      <c r="I27" s="80">
        <v>-4.4360796644066891</v>
      </c>
      <c r="J27" s="80">
        <v>-6.2184870019212806</v>
      </c>
      <c r="K27" s="81">
        <v>-1.2034883696865561</v>
      </c>
      <c r="L27" s="82">
        <v>-4.4277252886944289</v>
      </c>
    </row>
    <row r="28" spans="1:12" ht="19.5" customHeight="1" x14ac:dyDescent="0.3">
      <c r="A28" s="67" t="s">
        <v>24</v>
      </c>
      <c r="B28" s="95">
        <v>115594066019.26927</v>
      </c>
      <c r="C28" s="96">
        <v>115736180703.56226</v>
      </c>
      <c r="D28" s="96">
        <v>107139598723.07137</v>
      </c>
      <c r="E28" s="96">
        <v>105854029903.52838</v>
      </c>
      <c r="F28" s="96">
        <v>106226588490.00117</v>
      </c>
      <c r="G28" s="97">
        <v>105667922541.5284</v>
      </c>
      <c r="H28" s="83">
        <v>0.12294288901413264</v>
      </c>
      <c r="I28" s="84">
        <v>-7.4277394745809966</v>
      </c>
      <c r="J28" s="84">
        <v>-1.19990072285584</v>
      </c>
      <c r="K28" s="85">
        <v>0.35195503356115765</v>
      </c>
      <c r="L28" s="86">
        <v>-0.52591912854790257</v>
      </c>
    </row>
    <row r="29" spans="1:12" ht="19.5" customHeight="1" x14ac:dyDescent="0.3">
      <c r="A29" s="75" t="s">
        <v>25</v>
      </c>
      <c r="B29" s="98">
        <v>75195928699.465179</v>
      </c>
      <c r="C29" s="99">
        <v>74778448514.144913</v>
      </c>
      <c r="D29" s="99">
        <v>71753408023.816406</v>
      </c>
      <c r="E29" s="99">
        <v>70937913295.992188</v>
      </c>
      <c r="F29" s="99">
        <v>72203360962.963669</v>
      </c>
      <c r="G29" s="100">
        <v>72459864255.806168</v>
      </c>
      <c r="H29" s="79">
        <v>-0.55518987868187208</v>
      </c>
      <c r="I29" s="80">
        <v>-4.0453373270459059</v>
      </c>
      <c r="J29" s="80">
        <v>-1.1365240345845851</v>
      </c>
      <c r="K29" s="81">
        <v>1.7838805910336486</v>
      </c>
      <c r="L29" s="82">
        <v>0.35525118141532808</v>
      </c>
    </row>
    <row r="30" spans="1:12" ht="19.5" customHeight="1" x14ac:dyDescent="0.3">
      <c r="A30" s="67" t="s">
        <v>26</v>
      </c>
      <c r="B30" s="95">
        <v>30478680731.659962</v>
      </c>
      <c r="C30" s="96">
        <v>30069069781.41375</v>
      </c>
      <c r="D30" s="96">
        <v>22722788594.485287</v>
      </c>
      <c r="E30" s="96">
        <v>25392613359.539989</v>
      </c>
      <c r="F30" s="96">
        <v>27410313113.109642</v>
      </c>
      <c r="G30" s="97">
        <v>27986303865.281605</v>
      </c>
      <c r="H30" s="83">
        <v>-1.3439261162663252</v>
      </c>
      <c r="I30" s="84">
        <v>-24.431355011418866</v>
      </c>
      <c r="J30" s="84">
        <v>11.749547173548303</v>
      </c>
      <c r="K30" s="85">
        <v>7.9460106173420142</v>
      </c>
      <c r="L30" s="86">
        <v>2.1013650949375018</v>
      </c>
    </row>
    <row r="31" spans="1:12" ht="19.5" customHeight="1" thickBot="1" x14ac:dyDescent="0.35">
      <c r="A31" s="87" t="s">
        <v>27</v>
      </c>
      <c r="B31" s="88">
        <v>502900699183.15033</v>
      </c>
      <c r="C31" s="89">
        <v>503117212658.03418</v>
      </c>
      <c r="D31" s="89">
        <v>488250638905.06976</v>
      </c>
      <c r="E31" s="89">
        <v>490080471131.74805</v>
      </c>
      <c r="F31" s="89">
        <v>506486515542.13031</v>
      </c>
      <c r="G31" s="90">
        <v>507436761880.51599</v>
      </c>
      <c r="H31" s="91">
        <v>4.3052927791809026E-2</v>
      </c>
      <c r="I31" s="92">
        <v>-2.954892692782729</v>
      </c>
      <c r="J31" s="92">
        <v>0.37477313512210841</v>
      </c>
      <c r="K31" s="93">
        <v>3.3476225593106479</v>
      </c>
      <c r="L31" s="94">
        <v>0.18761532819260296</v>
      </c>
    </row>
    <row r="32" spans="1:12" ht="19.5" customHeight="1" thickTop="1" thickBot="1" x14ac:dyDescent="0.35">
      <c r="A32" s="101" t="s">
        <v>28</v>
      </c>
      <c r="B32" s="102">
        <v>1459037598257.5906</v>
      </c>
      <c r="C32" s="103">
        <v>1460805729986.5564</v>
      </c>
      <c r="D32" s="103">
        <v>1407902081852.177</v>
      </c>
      <c r="E32" s="103">
        <v>1399129039614.2095</v>
      </c>
      <c r="F32" s="103">
        <v>1418004399970.0447</v>
      </c>
      <c r="G32" s="104">
        <v>1412526125055.3752</v>
      </c>
      <c r="H32" s="105">
        <v>0.12118479544853678</v>
      </c>
      <c r="I32" s="106">
        <v>-3.6215389252933883</v>
      </c>
      <c r="J32" s="106">
        <v>-0.62312872116973006</v>
      </c>
      <c r="K32" s="107">
        <v>1.3490793072981955</v>
      </c>
      <c r="L32" s="108">
        <v>-0.38633694752887582</v>
      </c>
    </row>
    <row r="33" spans="1:22" s="2" customFormat="1" ht="27" customHeight="1" thickTop="1" x14ac:dyDescent="0.25">
      <c r="A33" s="135" t="s">
        <v>137</v>
      </c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</row>
    <row r="34" spans="1:22" s="2" customFormat="1" ht="14.25" x14ac:dyDescent="0.25">
      <c r="A34" s="135" t="s">
        <v>135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</row>
    <row r="35" spans="1:22" s="2" customFormat="1" ht="27" customHeight="1" x14ac:dyDescent="0.25">
      <c r="A35" s="135" t="s">
        <v>112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s="2" customFormat="1" ht="14.25" x14ac:dyDescent="0.25">
      <c r="A36" s="136" t="s">
        <v>31</v>
      </c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</row>
    <row r="37" spans="1:22" s="2" customFormat="1" ht="14.25" x14ac:dyDescent="0.25">
      <c r="A37" s="30" t="s">
        <v>87</v>
      </c>
    </row>
    <row r="38" spans="1:22" s="2" customFormat="1" ht="14.25" x14ac:dyDescent="0.25">
      <c r="A38" s="141" t="s">
        <v>117</v>
      </c>
      <c r="B38" s="141"/>
      <c r="C38" s="141"/>
    </row>
  </sheetData>
  <mergeCells count="8">
    <mergeCell ref="A5:L5"/>
    <mergeCell ref="H6:L6"/>
    <mergeCell ref="B6:G6"/>
    <mergeCell ref="A35:L35"/>
    <mergeCell ref="A38:C38"/>
    <mergeCell ref="A34:L34"/>
    <mergeCell ref="A33:L33"/>
    <mergeCell ref="A36:L3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I52"/>
  <sheetViews>
    <sheetView showGridLines="0" zoomScale="90" zoomScaleNormal="9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 activeCell="A4" sqref="A4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9" width="20.5703125" style="3" bestFit="1" customWidth="1"/>
    <col min="40" max="16384" width="9.140625" style="3"/>
  </cols>
  <sheetData>
    <row r="1" spans="1:39" x14ac:dyDescent="0.3">
      <c r="A1" s="121" t="s">
        <v>125</v>
      </c>
    </row>
    <row r="2" spans="1:39" x14ac:dyDescent="0.3">
      <c r="A2" s="3" t="s">
        <v>126</v>
      </c>
    </row>
    <row r="3" spans="1:39" x14ac:dyDescent="0.3">
      <c r="A3" s="3" t="s">
        <v>127</v>
      </c>
    </row>
    <row r="5" spans="1:39" ht="22.5" customHeight="1" x14ac:dyDescent="0.3">
      <c r="B5" s="10"/>
      <c r="C5" s="10" t="s">
        <v>88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</row>
    <row r="6" spans="1:39" x14ac:dyDescent="0.3">
      <c r="C6" s="3" t="s">
        <v>1</v>
      </c>
    </row>
    <row r="7" spans="1:39" s="10" customFormat="1" ht="33" customHeight="1" thickBot="1" x14ac:dyDescent="0.35">
      <c r="A7" s="6" t="s">
        <v>2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  <c r="S7" s="7" t="s">
        <v>52</v>
      </c>
      <c r="T7" s="7" t="s">
        <v>53</v>
      </c>
      <c r="U7" s="7" t="s">
        <v>54</v>
      </c>
      <c r="V7" s="7" t="s">
        <v>55</v>
      </c>
      <c r="W7" s="7" t="s">
        <v>56</v>
      </c>
      <c r="X7" s="7" t="s">
        <v>57</v>
      </c>
      <c r="Y7" s="7" t="s">
        <v>58</v>
      </c>
      <c r="Z7" s="7" t="s">
        <v>59</v>
      </c>
      <c r="AA7" s="7" t="s">
        <v>60</v>
      </c>
      <c r="AB7" s="7" t="s">
        <v>61</v>
      </c>
      <c r="AC7" s="55">
        <v>2016</v>
      </c>
      <c r="AD7" s="55">
        <v>2017</v>
      </c>
      <c r="AE7" s="55">
        <v>2018</v>
      </c>
      <c r="AF7" s="55">
        <v>2019</v>
      </c>
      <c r="AG7" s="55">
        <v>2020</v>
      </c>
      <c r="AH7" s="55">
        <v>2021</v>
      </c>
      <c r="AI7" s="55">
        <v>2022</v>
      </c>
      <c r="AJ7" s="55">
        <v>2023</v>
      </c>
      <c r="AK7" s="55">
        <v>2024</v>
      </c>
      <c r="AL7" s="55">
        <v>2025</v>
      </c>
      <c r="AM7" s="55" t="s">
        <v>122</v>
      </c>
    </row>
    <row r="8" spans="1:39" s="15" customFormat="1" ht="18" customHeight="1" thickTop="1" x14ac:dyDescent="0.3">
      <c r="A8" s="11" t="s">
        <v>4</v>
      </c>
      <c r="B8" s="12">
        <v>688.3385331245006</v>
      </c>
      <c r="C8" s="12">
        <v>16232.296060605373</v>
      </c>
      <c r="D8" s="12">
        <v>94045.051486059383</v>
      </c>
      <c r="E8" s="12">
        <v>895547.2397727255</v>
      </c>
      <c r="F8" s="12">
        <v>11953713.792363614</v>
      </c>
      <c r="G8" s="12">
        <v>386418764.89090884</v>
      </c>
      <c r="H8" s="12">
        <v>607843463.33333337</v>
      </c>
      <c r="I8" s="12">
        <v>464899681.66666663</v>
      </c>
      <c r="J8" s="12">
        <v>468124469.99999994</v>
      </c>
      <c r="K8" s="12">
        <v>589915223.33333337</v>
      </c>
      <c r="L8" s="12">
        <v>849292249.99999988</v>
      </c>
      <c r="M8" s="12">
        <v>1277854939.9999998</v>
      </c>
      <c r="N8" s="12">
        <v>1608143766.6666663</v>
      </c>
      <c r="O8" s="12">
        <v>1518014811.6666665</v>
      </c>
      <c r="P8" s="12">
        <v>2435689310.0000005</v>
      </c>
      <c r="Q8" s="12">
        <v>4748100000</v>
      </c>
      <c r="R8" s="12">
        <v>3632553533.333333</v>
      </c>
      <c r="S8" s="12">
        <v>2722382139.166666</v>
      </c>
      <c r="T8" s="12">
        <v>3960091860.0000005</v>
      </c>
      <c r="U8" s="12">
        <v>4132550287.4999995</v>
      </c>
      <c r="V8" s="12">
        <v>2899956618.3333335</v>
      </c>
      <c r="W8" s="12">
        <v>2962136020.8333335</v>
      </c>
      <c r="X8" s="12">
        <v>8400487830.0000019</v>
      </c>
      <c r="Y8" s="12">
        <v>11089294493.333334</v>
      </c>
      <c r="Z8" s="12">
        <v>8366434873.333333</v>
      </c>
      <c r="AA8" s="12">
        <v>11333341024.999998</v>
      </c>
      <c r="AB8" s="12">
        <v>12396934565.000002</v>
      </c>
      <c r="AC8" s="56">
        <v>12402047338.33333</v>
      </c>
      <c r="AD8" s="56">
        <v>8593813215.6635818</v>
      </c>
      <c r="AE8" s="56">
        <v>13542991354.629631</v>
      </c>
      <c r="AF8" s="56">
        <v>16517815431.790127</v>
      </c>
      <c r="AG8" s="56">
        <v>20164730271.604939</v>
      </c>
      <c r="AH8" s="56">
        <v>26441155996.141972</v>
      </c>
      <c r="AI8" s="56">
        <v>34794331999.60318</v>
      </c>
      <c r="AJ8" s="56">
        <v>30455754095.601856</v>
      </c>
      <c r="AK8" s="56">
        <v>32794112223.544979</v>
      </c>
      <c r="AL8" s="56">
        <v>35785832567.460312</v>
      </c>
      <c r="AM8" s="56">
        <v>31654670554.166668</v>
      </c>
    </row>
    <row r="9" spans="1:39" s="15" customFormat="1" ht="18" customHeight="1" x14ac:dyDescent="0.3">
      <c r="A9" s="16" t="s">
        <v>5</v>
      </c>
      <c r="B9" s="17">
        <v>52.609567964250004</v>
      </c>
      <c r="C9" s="17">
        <v>1202.3795833332651</v>
      </c>
      <c r="D9" s="17">
        <v>6919.9020751514427</v>
      </c>
      <c r="E9" s="17">
        <v>61094.608119999903</v>
      </c>
      <c r="F9" s="17">
        <v>1652977.6606060578</v>
      </c>
      <c r="G9" s="17">
        <v>38726765.57272727</v>
      </c>
      <c r="H9" s="17">
        <v>57985634.166666664</v>
      </c>
      <c r="I9" s="17">
        <v>61582635</v>
      </c>
      <c r="J9" s="17">
        <v>69803512.5</v>
      </c>
      <c r="K9" s="17">
        <v>77905446.666666672</v>
      </c>
      <c r="L9" s="17">
        <v>106306942.5</v>
      </c>
      <c r="M9" s="17">
        <v>134497925</v>
      </c>
      <c r="N9" s="17">
        <v>106429982.5</v>
      </c>
      <c r="O9" s="17">
        <v>153135203.33333334</v>
      </c>
      <c r="P9" s="17">
        <v>219161932.50000003</v>
      </c>
      <c r="Q9" s="17">
        <v>276493886.66666663</v>
      </c>
      <c r="R9" s="17">
        <v>307620724.16666669</v>
      </c>
      <c r="S9" s="17">
        <v>237211936.66666669</v>
      </c>
      <c r="T9" s="17">
        <v>314371733.33333331</v>
      </c>
      <c r="U9" s="17">
        <v>498919190</v>
      </c>
      <c r="V9" s="17">
        <v>311694588.33333331</v>
      </c>
      <c r="W9" s="17">
        <v>317014187.50000006</v>
      </c>
      <c r="X9" s="17">
        <v>471752629.07500005</v>
      </c>
      <c r="Y9" s="17">
        <v>560370038.17142868</v>
      </c>
      <c r="Z9" s="17">
        <v>732086847.27744722</v>
      </c>
      <c r="AA9" s="17">
        <v>870978064.57142866</v>
      </c>
      <c r="AB9" s="17">
        <v>996274201.25793648</v>
      </c>
      <c r="AC9" s="57">
        <v>1233157872.5277777</v>
      </c>
      <c r="AD9" s="57">
        <v>1284280034.7055554</v>
      </c>
      <c r="AE9" s="57">
        <v>1228221105.4777777</v>
      </c>
      <c r="AF9" s="57">
        <v>1515215752.5</v>
      </c>
      <c r="AG9" s="57">
        <v>2364061397.1916666</v>
      </c>
      <c r="AH9" s="57">
        <v>2755401562.7166662</v>
      </c>
      <c r="AI9" s="57">
        <v>3573467935.6500001</v>
      </c>
      <c r="AJ9" s="57">
        <v>4385539388.625</v>
      </c>
      <c r="AK9" s="57">
        <v>4210959022.1111116</v>
      </c>
      <c r="AL9" s="57">
        <v>6238672473.5555553</v>
      </c>
      <c r="AM9" s="57">
        <v>5403554302.8000002</v>
      </c>
    </row>
    <row r="10" spans="1:39" s="15" customFormat="1" ht="18" customHeight="1" x14ac:dyDescent="0.3">
      <c r="A10" s="11" t="s">
        <v>6</v>
      </c>
      <c r="B10" s="12">
        <v>1587.6227264723668</v>
      </c>
      <c r="C10" s="12">
        <v>36715.618314238658</v>
      </c>
      <c r="D10" s="12">
        <v>276690.41019545094</v>
      </c>
      <c r="E10" s="12">
        <v>2549354.560404845</v>
      </c>
      <c r="F10" s="12">
        <v>56622375.748484671</v>
      </c>
      <c r="G10" s="12">
        <v>1351753975.5384841</v>
      </c>
      <c r="H10" s="12">
        <v>1983271306.6666663</v>
      </c>
      <c r="I10" s="12">
        <v>1788147786.6666667</v>
      </c>
      <c r="J10" s="12">
        <v>1920882950</v>
      </c>
      <c r="K10" s="12">
        <v>2218375875</v>
      </c>
      <c r="L10" s="12">
        <v>3337262789.9999995</v>
      </c>
      <c r="M10" s="12">
        <v>2774368176.6666675</v>
      </c>
      <c r="N10" s="12">
        <v>2995847754.1666665</v>
      </c>
      <c r="O10" s="12">
        <v>4073934539.9999995</v>
      </c>
      <c r="P10" s="12">
        <v>6045742755.000001</v>
      </c>
      <c r="Q10" s="12">
        <v>8419835906.666667</v>
      </c>
      <c r="R10" s="12">
        <v>6508479080.000001</v>
      </c>
      <c r="S10" s="12">
        <v>5235036104.1666679</v>
      </c>
      <c r="T10" s="12">
        <v>5521153215.833334</v>
      </c>
      <c r="U10" s="12">
        <v>7890208354.166667</v>
      </c>
      <c r="V10" s="12">
        <v>8581692680</v>
      </c>
      <c r="W10" s="12">
        <v>7022491250.000001</v>
      </c>
      <c r="X10" s="12">
        <v>7479731670.000001</v>
      </c>
      <c r="Y10" s="12">
        <v>7132051517.500001</v>
      </c>
      <c r="Z10" s="12">
        <v>9180569429.1666679</v>
      </c>
      <c r="AA10" s="12">
        <v>9923115630</v>
      </c>
      <c r="AB10" s="12">
        <v>9871713802.5000019</v>
      </c>
      <c r="AC10" s="56">
        <v>9958302187.4999981</v>
      </c>
      <c r="AD10" s="56">
        <v>10974725852.249506</v>
      </c>
      <c r="AE10" s="56">
        <v>9676195906.4042721</v>
      </c>
      <c r="AF10" s="56">
        <v>9692832728.5643311</v>
      </c>
      <c r="AG10" s="56">
        <v>15110521178.252802</v>
      </c>
      <c r="AH10" s="56">
        <v>19255752409.311829</v>
      </c>
      <c r="AI10" s="56">
        <v>17036229351.869711</v>
      </c>
      <c r="AJ10" s="56">
        <v>20344812451.234085</v>
      </c>
      <c r="AK10" s="56">
        <v>24009963208.850006</v>
      </c>
      <c r="AL10" s="56">
        <v>20891150326.922318</v>
      </c>
      <c r="AM10" s="56">
        <v>14555030105.917034</v>
      </c>
    </row>
    <row r="11" spans="1:39" s="15" customFormat="1" ht="18" customHeight="1" x14ac:dyDescent="0.3">
      <c r="A11" s="16" t="s">
        <v>7</v>
      </c>
      <c r="B11" s="17">
        <v>1047.9353840017093</v>
      </c>
      <c r="C11" s="17">
        <v>32746.722622097863</v>
      </c>
      <c r="D11" s="17">
        <v>145283.63128723495</v>
      </c>
      <c r="E11" s="17">
        <v>1277028.6398111971</v>
      </c>
      <c r="F11" s="17">
        <v>28051838.838072661</v>
      </c>
      <c r="G11" s="17">
        <v>1028973417.4174905</v>
      </c>
      <c r="H11" s="17">
        <v>2289095536.1999998</v>
      </c>
      <c r="I11" s="17">
        <v>1742230040.8500001</v>
      </c>
      <c r="J11" s="17">
        <v>1634559781.7999997</v>
      </c>
      <c r="K11" s="17">
        <v>1711153827.4999998</v>
      </c>
      <c r="L11" s="17">
        <v>2022593124.1249995</v>
      </c>
      <c r="M11" s="17">
        <v>2000879246.3999994</v>
      </c>
      <c r="N11" s="17">
        <v>2157162193.0416665</v>
      </c>
      <c r="O11" s="17">
        <v>2392775071.458333</v>
      </c>
      <c r="P11" s="17">
        <v>3059024578.9583335</v>
      </c>
      <c r="Q11" s="17">
        <v>3310984061.666666</v>
      </c>
      <c r="R11" s="17">
        <v>3570677733.333333</v>
      </c>
      <c r="S11" s="17">
        <v>3764452202.1666665</v>
      </c>
      <c r="T11" s="17">
        <v>4183296034.666667</v>
      </c>
      <c r="U11" s="17">
        <v>4689343679.166667</v>
      </c>
      <c r="V11" s="17">
        <v>4593553311.666666</v>
      </c>
      <c r="W11" s="17">
        <v>5425314333.25</v>
      </c>
      <c r="X11" s="17">
        <v>6416951860.5000019</v>
      </c>
      <c r="Y11" s="17">
        <v>6409540617</v>
      </c>
      <c r="Z11" s="17">
        <v>7738404157.916666</v>
      </c>
      <c r="AA11" s="17">
        <v>8615769162.041666</v>
      </c>
      <c r="AB11" s="17">
        <v>9022465073.6250019</v>
      </c>
      <c r="AC11" s="57">
        <v>14639689370.833332</v>
      </c>
      <c r="AD11" s="57">
        <v>10837891127.271633</v>
      </c>
      <c r="AE11" s="57">
        <v>9933889145.6921024</v>
      </c>
      <c r="AF11" s="57">
        <v>12133653064.442739</v>
      </c>
      <c r="AG11" s="57">
        <v>10612069116.133684</v>
      </c>
      <c r="AH11" s="57">
        <v>12036577054.281368</v>
      </c>
      <c r="AI11" s="57">
        <v>15866910333.283648</v>
      </c>
      <c r="AJ11" s="57">
        <v>17570532732.557796</v>
      </c>
      <c r="AK11" s="57">
        <v>21352774971.278805</v>
      </c>
      <c r="AL11" s="57">
        <v>21384687475.135082</v>
      </c>
      <c r="AM11" s="57">
        <v>22271212895.468208</v>
      </c>
    </row>
    <row r="12" spans="1:39" s="15" customFormat="1" ht="18" customHeight="1" x14ac:dyDescent="0.3">
      <c r="A12" s="11" t="s">
        <v>8</v>
      </c>
      <c r="B12" s="12">
        <v>521.36437785459998</v>
      </c>
      <c r="C12" s="12">
        <v>18491.148569090383</v>
      </c>
      <c r="D12" s="12">
        <v>69955.204257574806</v>
      </c>
      <c r="E12" s="12">
        <v>814729.71516363486</v>
      </c>
      <c r="F12" s="12">
        <v>13637711.172030278</v>
      </c>
      <c r="G12" s="12">
        <v>671767587.74090874</v>
      </c>
      <c r="H12" s="12">
        <v>852540766.66666675</v>
      </c>
      <c r="I12" s="12">
        <v>651387420</v>
      </c>
      <c r="J12" s="12">
        <v>850106938.33333337</v>
      </c>
      <c r="K12" s="12">
        <v>1132233606.6666667</v>
      </c>
      <c r="L12" s="12">
        <v>876326583.33333337</v>
      </c>
      <c r="M12" s="12">
        <v>990634160</v>
      </c>
      <c r="N12" s="12">
        <v>1607121273.3333335</v>
      </c>
      <c r="O12" s="12">
        <v>1591864267.5</v>
      </c>
      <c r="P12" s="12">
        <v>1850835420.0000002</v>
      </c>
      <c r="Q12" s="12">
        <v>1653042527.5</v>
      </c>
      <c r="R12" s="12">
        <v>2045047013.3333337</v>
      </c>
      <c r="S12" s="12">
        <v>1956693454.1666667</v>
      </c>
      <c r="T12" s="12">
        <v>2219069375.0000005</v>
      </c>
      <c r="U12" s="12">
        <v>2506446070</v>
      </c>
      <c r="V12" s="12">
        <v>3162475519.999999</v>
      </c>
      <c r="W12" s="12">
        <v>3553422516.666667</v>
      </c>
      <c r="X12" s="12">
        <v>3182752625</v>
      </c>
      <c r="Y12" s="12">
        <v>2658906075</v>
      </c>
      <c r="Z12" s="12">
        <v>4217142773.3333335</v>
      </c>
      <c r="AA12" s="12">
        <v>5171920126.666666</v>
      </c>
      <c r="AB12" s="12">
        <v>5463099412.499999</v>
      </c>
      <c r="AC12" s="56">
        <v>7253466233.333334</v>
      </c>
      <c r="AD12" s="56">
        <v>3930224624.6223211</v>
      </c>
      <c r="AE12" s="56">
        <v>3972479029.9872022</v>
      </c>
      <c r="AF12" s="56">
        <v>7883012846.8605156</v>
      </c>
      <c r="AG12" s="56">
        <v>7154121587.3150787</v>
      </c>
      <c r="AH12" s="56">
        <v>8401117336.5087318</v>
      </c>
      <c r="AI12" s="56">
        <v>11327646735.907143</v>
      </c>
      <c r="AJ12" s="56">
        <v>11745462720.785715</v>
      </c>
      <c r="AK12" s="56">
        <v>18756141326.763393</v>
      </c>
      <c r="AL12" s="56">
        <v>9045621757.9818459</v>
      </c>
      <c r="AM12" s="56">
        <v>9123486880.0223217</v>
      </c>
    </row>
    <row r="13" spans="1:39" s="15" customFormat="1" ht="18" customHeight="1" x14ac:dyDescent="0.3">
      <c r="A13" s="16" t="s">
        <v>9</v>
      </c>
      <c r="B13" s="17">
        <v>319.71323373599995</v>
      </c>
      <c r="C13" s="17">
        <v>7173.5637719999859</v>
      </c>
      <c r="D13" s="17">
        <v>39777.881234363544</v>
      </c>
      <c r="E13" s="17">
        <v>400192.33169090824</v>
      </c>
      <c r="F13" s="17">
        <v>9360554.0388383567</v>
      </c>
      <c r="G13" s="17">
        <v>209695162.18628272</v>
      </c>
      <c r="H13" s="17">
        <v>297825885.55555552</v>
      </c>
      <c r="I13" s="17">
        <v>275008167.00000006</v>
      </c>
      <c r="J13" s="17">
        <v>399699665.44444454</v>
      </c>
      <c r="K13" s="17">
        <v>448766798.16666669</v>
      </c>
      <c r="L13" s="17">
        <v>365702573.88888884</v>
      </c>
      <c r="M13" s="17">
        <v>298341540.66666663</v>
      </c>
      <c r="N13" s="17">
        <v>427713675.22222221</v>
      </c>
      <c r="O13" s="17">
        <v>917921772.22222209</v>
      </c>
      <c r="P13" s="17">
        <v>937562615.33333349</v>
      </c>
      <c r="Q13" s="17">
        <v>841101011.66666651</v>
      </c>
      <c r="R13" s="17">
        <v>749490530.00000012</v>
      </c>
      <c r="S13" s="17">
        <v>675737959.44444442</v>
      </c>
      <c r="T13" s="17">
        <v>755586297.00000012</v>
      </c>
      <c r="U13" s="17">
        <v>951460284.99999988</v>
      </c>
      <c r="V13" s="17">
        <v>1245800735.8333333</v>
      </c>
      <c r="W13" s="17">
        <v>1325475458.9999998</v>
      </c>
      <c r="X13" s="17">
        <v>1228247028.6666665</v>
      </c>
      <c r="Y13" s="17">
        <v>1201486194.9999995</v>
      </c>
      <c r="Z13" s="17">
        <v>1219061081</v>
      </c>
      <c r="AA13" s="17">
        <v>1047623282.3333335</v>
      </c>
      <c r="AB13" s="17">
        <v>1299584686.2222223</v>
      </c>
      <c r="AC13" s="57">
        <v>1867197478.8833337</v>
      </c>
      <c r="AD13" s="57">
        <v>1372320200.4000001</v>
      </c>
      <c r="AE13" s="57">
        <v>1968517139.0740743</v>
      </c>
      <c r="AF13" s="57">
        <v>2192472776.666667</v>
      </c>
      <c r="AG13" s="57">
        <v>3113002806.081018</v>
      </c>
      <c r="AH13" s="57">
        <v>4056632816.4833331</v>
      </c>
      <c r="AI13" s="57">
        <v>3305513830.125</v>
      </c>
      <c r="AJ13" s="57">
        <v>4117731010.7361107</v>
      </c>
      <c r="AK13" s="57">
        <v>10662205344.000002</v>
      </c>
      <c r="AL13" s="57">
        <v>11621871062.069447</v>
      </c>
      <c r="AM13" s="57">
        <v>5272262331.7333326</v>
      </c>
    </row>
    <row r="14" spans="1:39" s="15" customFormat="1" ht="18" customHeight="1" x14ac:dyDescent="0.3">
      <c r="A14" s="11" t="s">
        <v>10</v>
      </c>
      <c r="B14" s="145" t="s">
        <v>110</v>
      </c>
      <c r="C14" s="145" t="s">
        <v>110</v>
      </c>
      <c r="D14" s="145" t="s">
        <v>110</v>
      </c>
      <c r="E14" s="145" t="s">
        <v>110</v>
      </c>
      <c r="F14" s="145" t="s">
        <v>110</v>
      </c>
      <c r="G14" s="145" t="s">
        <v>110</v>
      </c>
      <c r="H14" s="145" t="s">
        <v>110</v>
      </c>
      <c r="I14" s="145" t="s">
        <v>110</v>
      </c>
      <c r="J14" s="12">
        <v>4356566262.6867266</v>
      </c>
      <c r="K14" s="12">
        <v>4618545413.7573166</v>
      </c>
      <c r="L14" s="12">
        <v>4984747133.2731934</v>
      </c>
      <c r="M14" s="12">
        <v>5210903611.9710016</v>
      </c>
      <c r="N14" s="12">
        <v>3577472432.6406512</v>
      </c>
      <c r="O14" s="12">
        <v>5650279941.0016623</v>
      </c>
      <c r="P14" s="12">
        <v>5757112332.5772972</v>
      </c>
      <c r="Q14" s="12">
        <v>8928883212.1586914</v>
      </c>
      <c r="R14" s="12">
        <v>10027936251.450491</v>
      </c>
      <c r="S14" s="12">
        <v>10736237504.986557</v>
      </c>
      <c r="T14" s="12">
        <v>9461883984.9008064</v>
      </c>
      <c r="U14" s="12">
        <v>12137077353.090998</v>
      </c>
      <c r="V14" s="12">
        <v>10703871668.090029</v>
      </c>
      <c r="W14" s="12">
        <v>15065057225.880341</v>
      </c>
      <c r="X14" s="12">
        <v>18907101491.377693</v>
      </c>
      <c r="Y14" s="12">
        <v>18366877417.128712</v>
      </c>
      <c r="Z14" s="12">
        <v>13763371834.972214</v>
      </c>
      <c r="AA14" s="12">
        <v>17370349303.372169</v>
      </c>
      <c r="AB14" s="12">
        <v>18501944323.712646</v>
      </c>
      <c r="AC14" s="56">
        <v>24327181630.658501</v>
      </c>
      <c r="AD14" s="56">
        <v>20954758773.528381</v>
      </c>
      <c r="AE14" s="56">
        <v>24413572759.221554</v>
      </c>
      <c r="AF14" s="56">
        <v>19217836678.219009</v>
      </c>
      <c r="AG14" s="56">
        <v>31057403323.670135</v>
      </c>
      <c r="AH14" s="56">
        <v>40797220655.552811</v>
      </c>
      <c r="AI14" s="56">
        <v>56207669813.527473</v>
      </c>
      <c r="AJ14" s="56">
        <v>49484490226.672928</v>
      </c>
      <c r="AK14" s="56">
        <v>75980333431.347229</v>
      </c>
      <c r="AL14" s="56">
        <v>115263642998.95834</v>
      </c>
      <c r="AM14" s="56">
        <v>109070165860.25</v>
      </c>
    </row>
    <row r="15" spans="1:39" s="15" customFormat="1" ht="18" customHeight="1" x14ac:dyDescent="0.3">
      <c r="A15" s="16" t="s">
        <v>11</v>
      </c>
      <c r="B15" s="17">
        <v>2353.0241088000075</v>
      </c>
      <c r="C15" s="17">
        <v>71524.579080454423</v>
      </c>
      <c r="D15" s="17">
        <v>368678.70657999744</v>
      </c>
      <c r="E15" s="17">
        <v>4309202.29786772</v>
      </c>
      <c r="F15" s="17">
        <v>80333732.073618799</v>
      </c>
      <c r="G15" s="17">
        <v>2381905466.5961661</v>
      </c>
      <c r="H15" s="17">
        <v>3797002961.2424998</v>
      </c>
      <c r="I15" s="17">
        <v>4808912201.8649998</v>
      </c>
      <c r="J15" s="17">
        <v>5536550153.3708334</v>
      </c>
      <c r="K15" s="17">
        <v>5841426413.7633333</v>
      </c>
      <c r="L15" s="17">
        <v>5026077424.6000004</v>
      </c>
      <c r="M15" s="17">
        <v>6090581647.934166</v>
      </c>
      <c r="N15" s="17">
        <v>8690527172.8166656</v>
      </c>
      <c r="O15" s="17">
        <v>9529390544.0933342</v>
      </c>
      <c r="P15" s="17">
        <v>11906435540.401667</v>
      </c>
      <c r="Q15" s="17">
        <v>11815374044.65</v>
      </c>
      <c r="R15" s="17">
        <v>13402438720.125</v>
      </c>
      <c r="S15" s="17">
        <v>18720067466.974998</v>
      </c>
      <c r="T15" s="17">
        <v>20370778788.555004</v>
      </c>
      <c r="U15" s="17">
        <v>20499573531.685001</v>
      </c>
      <c r="V15" s="17">
        <v>25531217254.960831</v>
      </c>
      <c r="W15" s="17">
        <v>30248871399.374168</v>
      </c>
      <c r="X15" s="17">
        <v>39480350898.462502</v>
      </c>
      <c r="Y15" s="17">
        <v>44852809944.617493</v>
      </c>
      <c r="Z15" s="17">
        <v>49491907759.139999</v>
      </c>
      <c r="AA15" s="17">
        <v>46821674402.733337</v>
      </c>
      <c r="AB15" s="17">
        <v>47379935282.485001</v>
      </c>
      <c r="AC15" s="57">
        <v>54847764816.973335</v>
      </c>
      <c r="AD15" s="57">
        <v>67770256158.099129</v>
      </c>
      <c r="AE15" s="57">
        <v>59719437962.306778</v>
      </c>
      <c r="AF15" s="57">
        <v>57215342576.149094</v>
      </c>
      <c r="AG15" s="57">
        <v>62672959447.102455</v>
      </c>
      <c r="AH15" s="57">
        <v>83768258560.248215</v>
      </c>
      <c r="AI15" s="57">
        <v>99826459026.045578</v>
      </c>
      <c r="AJ15" s="57">
        <v>113954876456.34621</v>
      </c>
      <c r="AK15" s="57">
        <v>115947618538.12834</v>
      </c>
      <c r="AL15" s="57">
        <v>117409329407.0807</v>
      </c>
      <c r="AM15" s="57">
        <v>108745023974.01498</v>
      </c>
    </row>
    <row r="16" spans="1:39" s="15" customFormat="1" ht="18" customHeight="1" x14ac:dyDescent="0.3">
      <c r="A16" s="11" t="s">
        <v>72</v>
      </c>
      <c r="B16" s="12">
        <v>216.87585816325</v>
      </c>
      <c r="C16" s="12">
        <v>10589.449718181395</v>
      </c>
      <c r="D16" s="12">
        <v>26424.165449696655</v>
      </c>
      <c r="E16" s="12">
        <v>508536.90059454413</v>
      </c>
      <c r="F16" s="12">
        <v>5791032.2909090873</v>
      </c>
      <c r="G16" s="12">
        <v>206384299.75303018</v>
      </c>
      <c r="H16" s="12">
        <v>409917375.83333331</v>
      </c>
      <c r="I16" s="12">
        <v>200972531.66666666</v>
      </c>
      <c r="J16" s="12">
        <v>426615711.66666669</v>
      </c>
      <c r="K16" s="12">
        <v>366027973.33333325</v>
      </c>
      <c r="L16" s="12">
        <v>406997543.33333343</v>
      </c>
      <c r="M16" s="12">
        <v>471205289.99999994</v>
      </c>
      <c r="N16" s="12">
        <v>526055300</v>
      </c>
      <c r="O16" s="12">
        <v>635504480</v>
      </c>
      <c r="P16" s="12">
        <v>695888993.33333325</v>
      </c>
      <c r="Q16" s="12">
        <v>873959310</v>
      </c>
      <c r="R16" s="12">
        <v>677870050.00000012</v>
      </c>
      <c r="S16" s="12">
        <v>656128687.5</v>
      </c>
      <c r="T16" s="12">
        <v>739096876.66666687</v>
      </c>
      <c r="U16" s="12">
        <v>1299851921.666667</v>
      </c>
      <c r="V16" s="12">
        <v>1201923135</v>
      </c>
      <c r="W16" s="12">
        <v>2086440090</v>
      </c>
      <c r="X16" s="12">
        <v>892409290</v>
      </c>
      <c r="Y16" s="12">
        <v>1229499571.4291668</v>
      </c>
      <c r="Z16" s="12">
        <v>2890402300.2384262</v>
      </c>
      <c r="AA16" s="12">
        <v>3561767197.3333335</v>
      </c>
      <c r="AB16" s="12">
        <v>2880857369.1212301</v>
      </c>
      <c r="AC16" s="56">
        <v>3618382365.8888884</v>
      </c>
      <c r="AD16" s="56">
        <v>1847113309.2003965</v>
      </c>
      <c r="AE16" s="146" t="s">
        <v>110</v>
      </c>
      <c r="AF16" s="146" t="s">
        <v>110</v>
      </c>
      <c r="AG16" s="146" t="s">
        <v>110</v>
      </c>
      <c r="AH16" s="146" t="s">
        <v>110</v>
      </c>
      <c r="AI16" s="146" t="s">
        <v>110</v>
      </c>
      <c r="AJ16" s="146" t="s">
        <v>110</v>
      </c>
      <c r="AK16" s="146" t="s">
        <v>110</v>
      </c>
      <c r="AL16" s="146" t="s">
        <v>110</v>
      </c>
      <c r="AM16" s="146" t="s">
        <v>110</v>
      </c>
    </row>
    <row r="17" spans="1:39" s="15" customFormat="1" ht="18" customHeight="1" x14ac:dyDescent="0.3">
      <c r="A17" s="16" t="s">
        <v>12</v>
      </c>
      <c r="B17" s="17">
        <v>1363.3296596704165</v>
      </c>
      <c r="C17" s="17">
        <v>32225.753918483813</v>
      </c>
      <c r="D17" s="17">
        <v>180283.43097787772</v>
      </c>
      <c r="E17" s="17">
        <v>1892598.6659424205</v>
      </c>
      <c r="F17" s="17">
        <v>43549202.000757523</v>
      </c>
      <c r="G17" s="17">
        <v>1487215138.9818177</v>
      </c>
      <c r="H17" s="17">
        <v>1468173720</v>
      </c>
      <c r="I17" s="17">
        <v>1493698596.6666665</v>
      </c>
      <c r="J17" s="17">
        <v>1673376500.8333328</v>
      </c>
      <c r="K17" s="17">
        <v>2286102963.333333</v>
      </c>
      <c r="L17" s="17">
        <v>2132622633.3333335</v>
      </c>
      <c r="M17" s="17">
        <v>1884711550</v>
      </c>
      <c r="N17" s="17">
        <v>2335086418.3333335</v>
      </c>
      <c r="O17" s="17">
        <v>3518755153.333333</v>
      </c>
      <c r="P17" s="17">
        <v>4468758093.333333</v>
      </c>
      <c r="Q17" s="17">
        <v>3421948073.3333335</v>
      </c>
      <c r="R17" s="17">
        <v>3943241505</v>
      </c>
      <c r="S17" s="17">
        <v>4117596813.333333</v>
      </c>
      <c r="T17" s="17">
        <v>4138650709.9999995</v>
      </c>
      <c r="U17" s="17">
        <v>8252063361.666667</v>
      </c>
      <c r="V17" s="17">
        <v>5703763140.833333</v>
      </c>
      <c r="W17" s="17">
        <v>5435949020.833334</v>
      </c>
      <c r="X17" s="17">
        <v>5794317320</v>
      </c>
      <c r="Y17" s="17">
        <v>7229355679.999999</v>
      </c>
      <c r="Z17" s="17">
        <v>8036604221.6666651</v>
      </c>
      <c r="AA17" s="17">
        <v>7673639891.6666679</v>
      </c>
      <c r="AB17" s="17">
        <v>7835760501.666666</v>
      </c>
      <c r="AC17" s="57">
        <v>11156497890.000002</v>
      </c>
      <c r="AD17" s="57">
        <v>8255612097.8445158</v>
      </c>
      <c r="AE17" s="57">
        <v>5651089792.5113811</v>
      </c>
      <c r="AF17" s="57">
        <v>9394188124.3795967</v>
      </c>
      <c r="AG17" s="57">
        <v>11759422986.610933</v>
      </c>
      <c r="AH17" s="57">
        <v>12733782721.472197</v>
      </c>
      <c r="AI17" s="57">
        <v>15464378427.866756</v>
      </c>
      <c r="AJ17" s="57">
        <v>14980658387.613028</v>
      </c>
      <c r="AK17" s="57">
        <v>14269961744.231058</v>
      </c>
      <c r="AL17" s="57">
        <v>11806342559.770811</v>
      </c>
      <c r="AM17" s="57">
        <v>13214606566.408136</v>
      </c>
    </row>
    <row r="18" spans="1:39" s="15" customFormat="1" ht="18" customHeight="1" x14ac:dyDescent="0.3">
      <c r="A18" s="11" t="s">
        <v>73</v>
      </c>
      <c r="B18" s="12">
        <v>465.39013642133324</v>
      </c>
      <c r="C18" s="12">
        <v>13733.750886666438</v>
      </c>
      <c r="D18" s="12">
        <v>64642.659459999843</v>
      </c>
      <c r="E18" s="12">
        <v>1430556.2739999983</v>
      </c>
      <c r="F18" s="12">
        <v>31763897.805605963</v>
      </c>
      <c r="G18" s="12">
        <v>543731616.14333308</v>
      </c>
      <c r="H18" s="12">
        <v>749336993.33333337</v>
      </c>
      <c r="I18" s="12">
        <v>967575139.99999988</v>
      </c>
      <c r="J18" s="12">
        <v>1173010680</v>
      </c>
      <c r="K18" s="12">
        <v>1027551099.9999999</v>
      </c>
      <c r="L18" s="12">
        <v>1337216020.8333333</v>
      </c>
      <c r="M18" s="12">
        <v>1276848717.5</v>
      </c>
      <c r="N18" s="12">
        <v>1360148212.5</v>
      </c>
      <c r="O18" s="12">
        <v>1796428120</v>
      </c>
      <c r="P18" s="12">
        <v>2384193333.3333335</v>
      </c>
      <c r="Q18" s="12">
        <v>3837135365</v>
      </c>
      <c r="R18" s="12">
        <v>3994263928.3333335</v>
      </c>
      <c r="S18" s="12">
        <v>4145504187.500001</v>
      </c>
      <c r="T18" s="12">
        <v>4518406327.5</v>
      </c>
      <c r="U18" s="12">
        <v>4943937765</v>
      </c>
      <c r="V18" s="12">
        <v>5070589125.000001</v>
      </c>
      <c r="W18" s="12">
        <v>4399957945</v>
      </c>
      <c r="X18" s="12">
        <v>4735073397.5</v>
      </c>
      <c r="Y18" s="12">
        <v>5365841000</v>
      </c>
      <c r="Z18" s="12">
        <v>6467241482.499999</v>
      </c>
      <c r="AA18" s="12">
        <v>6954505076.666667</v>
      </c>
      <c r="AB18" s="12">
        <v>7188204562.4999981</v>
      </c>
      <c r="AC18" s="56">
        <v>5622802863.3333349</v>
      </c>
      <c r="AD18" s="146" t="s">
        <v>110</v>
      </c>
      <c r="AE18" s="146" t="s">
        <v>110</v>
      </c>
      <c r="AF18" s="146" t="s">
        <v>110</v>
      </c>
      <c r="AG18" s="146" t="s">
        <v>110</v>
      </c>
      <c r="AH18" s="146" t="s">
        <v>110</v>
      </c>
      <c r="AI18" s="146" t="s">
        <v>110</v>
      </c>
      <c r="AJ18" s="146" t="s">
        <v>110</v>
      </c>
      <c r="AK18" s="146" t="s">
        <v>110</v>
      </c>
      <c r="AL18" s="146" t="s">
        <v>110</v>
      </c>
      <c r="AM18" s="146" t="s">
        <v>110</v>
      </c>
    </row>
    <row r="19" spans="1:39" s="15" customFormat="1" ht="18" customHeight="1" x14ac:dyDescent="0.3">
      <c r="A19" s="16" t="s">
        <v>13</v>
      </c>
      <c r="B19" s="17">
        <v>1717.3046439798609</v>
      </c>
      <c r="C19" s="17">
        <v>50152.227045054133</v>
      </c>
      <c r="D19" s="17">
        <v>237183.72628517234</v>
      </c>
      <c r="E19" s="17">
        <v>2458516.7581091789</v>
      </c>
      <c r="F19" s="17">
        <v>46232654.193628974</v>
      </c>
      <c r="G19" s="17">
        <v>1384091466.9180603</v>
      </c>
      <c r="H19" s="17">
        <v>2533377129.25</v>
      </c>
      <c r="I19" s="17">
        <v>1934002176.8999999</v>
      </c>
      <c r="J19" s="17">
        <v>2580281428.625</v>
      </c>
      <c r="K19" s="17">
        <v>2926020671.8666668</v>
      </c>
      <c r="L19" s="17">
        <v>3216510279.8000002</v>
      </c>
      <c r="M19" s="17">
        <v>2324109339.4583335</v>
      </c>
      <c r="N19" s="17">
        <v>4601449691.250001</v>
      </c>
      <c r="O19" s="17">
        <v>6316805166.1458321</v>
      </c>
      <c r="P19" s="17">
        <v>6482420531.562501</v>
      </c>
      <c r="Q19" s="17">
        <v>6336355314.114583</v>
      </c>
      <c r="R19" s="17">
        <v>6412361610.833333</v>
      </c>
      <c r="S19" s="17">
        <v>7778313347.1875</v>
      </c>
      <c r="T19" s="17">
        <v>7702690430.989584</v>
      </c>
      <c r="U19" s="17">
        <v>8818141727.708334</v>
      </c>
      <c r="V19" s="17">
        <v>7864068567.7083321</v>
      </c>
      <c r="W19" s="17">
        <v>10777114762.343752</v>
      </c>
      <c r="X19" s="17">
        <v>12999978923.75</v>
      </c>
      <c r="Y19" s="17">
        <v>8176914926.3071899</v>
      </c>
      <c r="Z19" s="17">
        <v>9379218562.7799568</v>
      </c>
      <c r="AA19" s="17">
        <v>11920209635.284313</v>
      </c>
      <c r="AB19" s="17">
        <v>10776007761.234659</v>
      </c>
      <c r="AC19" s="57">
        <v>12662920328.503759</v>
      </c>
      <c r="AD19" s="57">
        <v>14210268761.668056</v>
      </c>
      <c r="AE19" s="57">
        <v>12197230167.896799</v>
      </c>
      <c r="AF19" s="57">
        <v>12940125196.989157</v>
      </c>
      <c r="AG19" s="57">
        <v>13269499011.652142</v>
      </c>
      <c r="AH19" s="57">
        <v>16523276397.118587</v>
      </c>
      <c r="AI19" s="57">
        <v>17514066558.753246</v>
      </c>
      <c r="AJ19" s="57">
        <v>20695521533.833736</v>
      </c>
      <c r="AK19" s="57">
        <v>27272737906.822578</v>
      </c>
      <c r="AL19" s="57">
        <v>24472357710.290192</v>
      </c>
      <c r="AM19" s="57">
        <v>15556149298.775013</v>
      </c>
    </row>
    <row r="20" spans="1:39" s="15" customFormat="1" ht="18" customHeight="1" x14ac:dyDescent="0.3">
      <c r="A20" s="11" t="s">
        <v>14</v>
      </c>
      <c r="B20" s="12">
        <v>32.524303345275001</v>
      </c>
      <c r="C20" s="12">
        <v>628.20415454539841</v>
      </c>
      <c r="D20" s="12">
        <v>2408.2383490908433</v>
      </c>
      <c r="E20" s="12">
        <v>22409.089018181778</v>
      </c>
      <c r="F20" s="12">
        <v>250557.14509090854</v>
      </c>
      <c r="G20" s="12">
        <v>7336662.1490909075</v>
      </c>
      <c r="H20" s="12">
        <v>7762390.8333333349</v>
      </c>
      <c r="I20" s="12">
        <v>10508775</v>
      </c>
      <c r="J20" s="12">
        <v>23711616.666666664</v>
      </c>
      <c r="K20" s="12">
        <v>3934407.5</v>
      </c>
      <c r="L20" s="12">
        <v>10618645</v>
      </c>
      <c r="M20" s="12">
        <v>50717397.5</v>
      </c>
      <c r="N20" s="12">
        <v>37897708.333333336</v>
      </c>
      <c r="O20" s="12">
        <v>32473327.500000004</v>
      </c>
      <c r="P20" s="12">
        <v>53905155</v>
      </c>
      <c r="Q20" s="12">
        <v>109724170.83333334</v>
      </c>
      <c r="R20" s="12">
        <v>112112661.66666667</v>
      </c>
      <c r="S20" s="12">
        <v>52329166.666666672</v>
      </c>
      <c r="T20" s="12">
        <v>59703049.999999993</v>
      </c>
      <c r="U20" s="12">
        <v>87940800</v>
      </c>
      <c r="V20" s="145" t="s">
        <v>110</v>
      </c>
      <c r="W20" s="145" t="s">
        <v>110</v>
      </c>
      <c r="X20" s="12">
        <v>136921543.30767196</v>
      </c>
      <c r="Y20" s="12">
        <v>33340028.756481476</v>
      </c>
      <c r="Z20" s="12">
        <v>17115329.231481481</v>
      </c>
      <c r="AA20" s="12">
        <v>51987981.371671081</v>
      </c>
      <c r="AB20" s="12">
        <v>61669266.614583336</v>
      </c>
      <c r="AC20" s="56">
        <v>44645748.425925925</v>
      </c>
      <c r="AD20" s="56">
        <v>27339745.041666668</v>
      </c>
      <c r="AE20" s="56">
        <v>47209183.375000007</v>
      </c>
      <c r="AF20" s="56">
        <v>64596399.166666664</v>
      </c>
      <c r="AG20" s="56">
        <v>89254509.833333358</v>
      </c>
      <c r="AH20" s="56">
        <v>87513427.222222224</v>
      </c>
      <c r="AI20" s="56">
        <v>125214829.44444445</v>
      </c>
      <c r="AJ20" s="56">
        <v>103161164.19444445</v>
      </c>
      <c r="AK20" s="56">
        <v>118708581.49305555</v>
      </c>
      <c r="AL20" s="56">
        <v>151967514.0625</v>
      </c>
      <c r="AM20" s="56">
        <v>121189250</v>
      </c>
    </row>
    <row r="21" spans="1:39" s="15" customFormat="1" ht="18" customHeight="1" x14ac:dyDescent="0.3">
      <c r="A21" s="16" t="s">
        <v>15</v>
      </c>
      <c r="B21" s="17">
        <v>1006.9194772777499</v>
      </c>
      <c r="C21" s="17">
        <v>24801.942351000042</v>
      </c>
      <c r="D21" s="17">
        <v>140300.24866469693</v>
      </c>
      <c r="E21" s="17">
        <v>1591973.1575999998</v>
      </c>
      <c r="F21" s="17">
        <v>30765266.008600909</v>
      </c>
      <c r="G21" s="17">
        <v>657385947.94069695</v>
      </c>
      <c r="H21" s="17">
        <v>1673847620.5600002</v>
      </c>
      <c r="I21" s="17">
        <v>1359584037.8374996</v>
      </c>
      <c r="J21" s="17">
        <v>1530449248.9416666</v>
      </c>
      <c r="K21" s="17">
        <v>1446695294.7958331</v>
      </c>
      <c r="L21" s="17">
        <v>1698478984.6500001</v>
      </c>
      <c r="M21" s="17">
        <v>1793490900.7166669</v>
      </c>
      <c r="N21" s="17">
        <v>1560542105.9216666</v>
      </c>
      <c r="O21" s="17">
        <v>1809194201.4699996</v>
      </c>
      <c r="P21" s="17">
        <v>3121548195.4799995</v>
      </c>
      <c r="Q21" s="17">
        <v>4500963456.3891678</v>
      </c>
      <c r="R21" s="17">
        <v>4460615666.1625004</v>
      </c>
      <c r="S21" s="17">
        <v>4344290240.04</v>
      </c>
      <c r="T21" s="17">
        <v>4253138829.3333335</v>
      </c>
      <c r="U21" s="17">
        <v>5078383957.0199995</v>
      </c>
      <c r="V21" s="17">
        <v>5169718998.3891668</v>
      </c>
      <c r="W21" s="17">
        <v>5697002731.2366667</v>
      </c>
      <c r="X21" s="17">
        <v>5869390705.4433336</v>
      </c>
      <c r="Y21" s="17">
        <v>5645916465</v>
      </c>
      <c r="Z21" s="17">
        <v>6411535177.7400017</v>
      </c>
      <c r="AA21" s="17">
        <v>7203277316.8133335</v>
      </c>
      <c r="AB21" s="17">
        <v>6840507460.2400007</v>
      </c>
      <c r="AC21" s="57">
        <v>6335032583.3275003</v>
      </c>
      <c r="AD21" s="57">
        <v>11981538798.777378</v>
      </c>
      <c r="AE21" s="57">
        <v>9571926482.0574131</v>
      </c>
      <c r="AF21" s="57">
        <v>8328214328.984766</v>
      </c>
      <c r="AG21" s="57">
        <v>9371144091.7869492</v>
      </c>
      <c r="AH21" s="57">
        <v>11242296737.796091</v>
      </c>
      <c r="AI21" s="57">
        <v>14629240730.035128</v>
      </c>
      <c r="AJ21" s="57">
        <v>20276058784.365215</v>
      </c>
      <c r="AK21" s="57">
        <v>18732187390.679066</v>
      </c>
      <c r="AL21" s="57">
        <v>19875144053.682281</v>
      </c>
      <c r="AM21" s="57">
        <v>22391121309.754665</v>
      </c>
    </row>
    <row r="22" spans="1:39" s="15" customFormat="1" ht="18" customHeight="1" x14ac:dyDescent="0.3">
      <c r="A22" s="11" t="s">
        <v>16</v>
      </c>
      <c r="B22" s="12">
        <v>2852.3663825664498</v>
      </c>
      <c r="C22" s="12">
        <v>72582.43159998933</v>
      </c>
      <c r="D22" s="12">
        <v>408414.72636362369</v>
      </c>
      <c r="E22" s="12">
        <v>5321377.8625090746</v>
      </c>
      <c r="F22" s="12">
        <v>120037644.31821188</v>
      </c>
      <c r="G22" s="12">
        <v>2598222421.212121</v>
      </c>
      <c r="H22" s="12">
        <v>4080031987.5</v>
      </c>
      <c r="I22" s="12">
        <v>4274944035.8333335</v>
      </c>
      <c r="J22" s="12">
        <v>4118505500</v>
      </c>
      <c r="K22" s="12">
        <v>4242917930</v>
      </c>
      <c r="L22" s="12">
        <v>5480711430</v>
      </c>
      <c r="M22" s="12">
        <v>6518068333.333334</v>
      </c>
      <c r="N22" s="12">
        <v>6818902187.499999</v>
      </c>
      <c r="O22" s="12">
        <v>9374567013.3333321</v>
      </c>
      <c r="P22" s="12">
        <v>15303652283.333336</v>
      </c>
      <c r="Q22" s="12">
        <v>12640736295</v>
      </c>
      <c r="R22" s="12">
        <v>10124338293.333334</v>
      </c>
      <c r="S22" s="12">
        <v>11198690212.5</v>
      </c>
      <c r="T22" s="12">
        <v>17414165847.500004</v>
      </c>
      <c r="U22" s="12">
        <v>23327783187.5</v>
      </c>
      <c r="V22" s="12">
        <v>16061276966.666666</v>
      </c>
      <c r="W22" s="12">
        <v>16563144407.499998</v>
      </c>
      <c r="X22" s="12">
        <v>23980284579.16666</v>
      </c>
      <c r="Y22" s="12">
        <v>31449718425.000004</v>
      </c>
      <c r="Z22" s="12">
        <v>34985724130</v>
      </c>
      <c r="AA22" s="12">
        <v>34946499875</v>
      </c>
      <c r="AB22" s="12">
        <v>39230941760.000008</v>
      </c>
      <c r="AC22" s="56">
        <v>41105237804.999992</v>
      </c>
      <c r="AD22" s="56">
        <v>47649322971.041962</v>
      </c>
      <c r="AE22" s="56">
        <v>46151037062.077347</v>
      </c>
      <c r="AF22" s="56">
        <v>61747463001.072777</v>
      </c>
      <c r="AG22" s="56">
        <v>88095577275.230515</v>
      </c>
      <c r="AH22" s="56">
        <v>121832070461.15495</v>
      </c>
      <c r="AI22" s="56">
        <v>150831317479.11649</v>
      </c>
      <c r="AJ22" s="56">
        <v>143517024928.7886</v>
      </c>
      <c r="AK22" s="56">
        <v>120740174165.53232</v>
      </c>
      <c r="AL22" s="56">
        <v>167095433850.93494</v>
      </c>
      <c r="AM22" s="56">
        <v>158272267441.66779</v>
      </c>
    </row>
    <row r="23" spans="1:39" s="15" customFormat="1" ht="18" customHeight="1" x14ac:dyDescent="0.3">
      <c r="A23" s="16" t="s">
        <v>74</v>
      </c>
      <c r="B23" s="17">
        <v>90.660552255166664</v>
      </c>
      <c r="C23" s="17">
        <v>1656.1754999999605</v>
      </c>
      <c r="D23" s="17">
        <v>6823.3121981817831</v>
      </c>
      <c r="E23" s="17">
        <v>29019.177773939318</v>
      </c>
      <c r="F23" s="17">
        <v>940374.28545454412</v>
      </c>
      <c r="G23" s="17">
        <v>30980989.875757571</v>
      </c>
      <c r="H23" s="17">
        <v>52950170.000000007</v>
      </c>
      <c r="I23" s="17">
        <v>49204155</v>
      </c>
      <c r="J23" s="17">
        <v>72033245.000000015</v>
      </c>
      <c r="K23" s="17">
        <v>98788458.333333343</v>
      </c>
      <c r="L23" s="17">
        <v>161324928.33333331</v>
      </c>
      <c r="M23" s="17">
        <v>256546025.00000003</v>
      </c>
      <c r="N23" s="17">
        <v>148665100.00000003</v>
      </c>
      <c r="O23" s="17">
        <v>192168640</v>
      </c>
      <c r="P23" s="17">
        <v>247228962.49999994</v>
      </c>
      <c r="Q23" s="17">
        <v>197728999.99999997</v>
      </c>
      <c r="R23" s="17">
        <v>219573968.33333334</v>
      </c>
      <c r="S23" s="17">
        <v>211364940</v>
      </c>
      <c r="T23" s="17">
        <v>265001275.00000003</v>
      </c>
      <c r="U23" s="17">
        <v>284373999.99999994</v>
      </c>
      <c r="V23" s="17">
        <v>250287488.57142857</v>
      </c>
      <c r="W23" s="17">
        <v>276326100</v>
      </c>
      <c r="X23" s="17">
        <v>369407974.99999994</v>
      </c>
      <c r="Y23" s="17">
        <v>439373816.66666675</v>
      </c>
      <c r="Z23" s="17">
        <v>469733720</v>
      </c>
      <c r="AA23" s="17">
        <v>678329584.16666675</v>
      </c>
      <c r="AB23" s="17">
        <v>1260002741.3888888</v>
      </c>
      <c r="AC23" s="57">
        <v>1334117325</v>
      </c>
      <c r="AD23" s="57">
        <v>1347923038.8888888</v>
      </c>
      <c r="AE23" s="147" t="s">
        <v>110</v>
      </c>
      <c r="AF23" s="147" t="s">
        <v>110</v>
      </c>
      <c r="AG23" s="147" t="s">
        <v>110</v>
      </c>
      <c r="AH23" s="147" t="s">
        <v>110</v>
      </c>
      <c r="AI23" s="147" t="s">
        <v>110</v>
      </c>
      <c r="AJ23" s="147" t="s">
        <v>110</v>
      </c>
      <c r="AK23" s="147" t="s">
        <v>110</v>
      </c>
      <c r="AL23" s="147" t="s">
        <v>110</v>
      </c>
      <c r="AM23" s="147" t="s">
        <v>110</v>
      </c>
    </row>
    <row r="24" spans="1:39" s="15" customFormat="1" ht="18" customHeight="1" x14ac:dyDescent="0.3">
      <c r="A24" s="11" t="s">
        <v>17</v>
      </c>
      <c r="B24" s="12">
        <v>4190.8228309800661</v>
      </c>
      <c r="C24" s="12">
        <v>76009.611279993362</v>
      </c>
      <c r="D24" s="12">
        <v>359186.33518181124</v>
      </c>
      <c r="E24" s="12">
        <v>5352226.9645605981</v>
      </c>
      <c r="F24" s="12">
        <v>136055876.44272679</v>
      </c>
      <c r="G24" s="12">
        <v>3030645502.014544</v>
      </c>
      <c r="H24" s="12">
        <v>4152026314.9999995</v>
      </c>
      <c r="I24" s="12">
        <v>5366992476.6666651</v>
      </c>
      <c r="J24" s="12">
        <v>7082023993.333334</v>
      </c>
      <c r="K24" s="12">
        <v>7044174000</v>
      </c>
      <c r="L24" s="12">
        <v>8160035346.6666679</v>
      </c>
      <c r="M24" s="12">
        <v>9381286098.333334</v>
      </c>
      <c r="N24" s="12">
        <v>13425487562.5</v>
      </c>
      <c r="O24" s="12">
        <v>21123988363.333336</v>
      </c>
      <c r="P24" s="12">
        <v>32016987999.999996</v>
      </c>
      <c r="Q24" s="12">
        <v>32744252677.499996</v>
      </c>
      <c r="R24" s="12">
        <v>24780654161.666664</v>
      </c>
      <c r="S24" s="12">
        <v>22035148800.000004</v>
      </c>
      <c r="T24" s="12">
        <v>29362514789.999996</v>
      </c>
      <c r="U24" s="12">
        <v>42631087312.5</v>
      </c>
      <c r="V24" s="12">
        <v>42101067951.666656</v>
      </c>
      <c r="W24" s="12">
        <v>43545683900</v>
      </c>
      <c r="X24" s="12">
        <v>52744890135</v>
      </c>
      <c r="Y24" s="12">
        <v>65300116524.999992</v>
      </c>
      <c r="Z24" s="12">
        <v>81996891923.333344</v>
      </c>
      <c r="AA24" s="12">
        <v>87483524333.333328</v>
      </c>
      <c r="AB24" s="12">
        <v>102825507480</v>
      </c>
      <c r="AC24" s="56">
        <v>114031358828.33334</v>
      </c>
      <c r="AD24" s="56">
        <v>117564168223.70663</v>
      </c>
      <c r="AE24" s="56">
        <v>139435902508.3494</v>
      </c>
      <c r="AF24" s="56">
        <v>133664023349.15105</v>
      </c>
      <c r="AG24" s="56">
        <v>215847331971.2728</v>
      </c>
      <c r="AH24" s="56">
        <v>350531791377.44531</v>
      </c>
      <c r="AI24" s="56">
        <v>340041241956.79907</v>
      </c>
      <c r="AJ24" s="56">
        <v>335502885098.81482</v>
      </c>
      <c r="AK24" s="56">
        <v>287229399506.56409</v>
      </c>
      <c r="AL24" s="56">
        <v>331006440879.55585</v>
      </c>
      <c r="AM24" s="56">
        <v>329902780909.22156</v>
      </c>
    </row>
    <row r="25" spans="1:39" s="15" customFormat="1" ht="18" customHeight="1" x14ac:dyDescent="0.3">
      <c r="A25" s="16" t="s">
        <v>18</v>
      </c>
      <c r="B25" s="17">
        <v>576.24783106375003</v>
      </c>
      <c r="C25" s="17">
        <v>20187.522692726157</v>
      </c>
      <c r="D25" s="17">
        <v>83995.0837824232</v>
      </c>
      <c r="E25" s="17">
        <v>712176.95570151415</v>
      </c>
      <c r="F25" s="17">
        <v>17110587.095151484</v>
      </c>
      <c r="G25" s="17">
        <v>712817305.22727263</v>
      </c>
      <c r="H25" s="17">
        <v>1040756133.3333333</v>
      </c>
      <c r="I25" s="17">
        <v>913776314.99999988</v>
      </c>
      <c r="J25" s="17">
        <v>867483829.16666663</v>
      </c>
      <c r="K25" s="17">
        <v>1136845325.0000002</v>
      </c>
      <c r="L25" s="17">
        <v>1275199615.8333335</v>
      </c>
      <c r="M25" s="17">
        <v>1317102685</v>
      </c>
      <c r="N25" s="17">
        <v>1337032225.833333</v>
      </c>
      <c r="O25" s="17">
        <v>1838637909.9999998</v>
      </c>
      <c r="P25" s="17">
        <v>2682555446.6666665</v>
      </c>
      <c r="Q25" s="17">
        <v>3216743805</v>
      </c>
      <c r="R25" s="17">
        <v>3228529755</v>
      </c>
      <c r="S25" s="17">
        <v>2847047900</v>
      </c>
      <c r="T25" s="17">
        <v>3342591840</v>
      </c>
      <c r="U25" s="17">
        <v>4122275620.8333325</v>
      </c>
      <c r="V25" s="17">
        <v>4978600935</v>
      </c>
      <c r="W25" s="17">
        <v>5229383906.666667</v>
      </c>
      <c r="X25" s="17">
        <v>6231159863.3333321</v>
      </c>
      <c r="Y25" s="17">
        <v>6188691037.5</v>
      </c>
      <c r="Z25" s="17">
        <v>12500123310</v>
      </c>
      <c r="AA25" s="17">
        <v>13833428054.999998</v>
      </c>
      <c r="AB25" s="17">
        <v>13711322700.833332</v>
      </c>
      <c r="AC25" s="57">
        <v>8613382594.1666679</v>
      </c>
      <c r="AD25" s="57">
        <v>8215368644.5347319</v>
      </c>
      <c r="AE25" s="57">
        <v>9184786252.9714222</v>
      </c>
      <c r="AF25" s="57">
        <v>10053006182.868132</v>
      </c>
      <c r="AG25" s="57">
        <v>9871270697.1446228</v>
      </c>
      <c r="AH25" s="57">
        <v>11082141923.274132</v>
      </c>
      <c r="AI25" s="57">
        <v>15055298052.156775</v>
      </c>
      <c r="AJ25" s="57">
        <v>17874340707.435989</v>
      </c>
      <c r="AK25" s="57">
        <v>19746399199.713196</v>
      </c>
      <c r="AL25" s="57">
        <v>20635835816.15976</v>
      </c>
      <c r="AM25" s="57">
        <v>20260657802.543484</v>
      </c>
    </row>
    <row r="26" spans="1:39" s="15" customFormat="1" ht="18" customHeight="1" x14ac:dyDescent="0.3">
      <c r="A26" s="11" t="s">
        <v>19</v>
      </c>
      <c r="B26" s="12">
        <v>759.25805036960014</v>
      </c>
      <c r="C26" s="12">
        <v>9563.5642396953062</v>
      </c>
      <c r="D26" s="12">
        <v>44422.330404241293</v>
      </c>
      <c r="E26" s="12">
        <v>582034.18493999902</v>
      </c>
      <c r="F26" s="12">
        <v>8418462.6929090656</v>
      </c>
      <c r="G26" s="12">
        <v>179347026.81999996</v>
      </c>
      <c r="H26" s="12">
        <v>217298391.66666672</v>
      </c>
      <c r="I26" s="12">
        <v>622883649.16666675</v>
      </c>
      <c r="J26" s="12">
        <v>373360500</v>
      </c>
      <c r="K26" s="12">
        <v>348043206.66666657</v>
      </c>
      <c r="L26" s="12">
        <v>484165013.33333331</v>
      </c>
      <c r="M26" s="12">
        <v>373921600.00000006</v>
      </c>
      <c r="N26" s="12">
        <v>844455249.16666651</v>
      </c>
      <c r="O26" s="12">
        <v>1156857605</v>
      </c>
      <c r="P26" s="12">
        <v>2799842500</v>
      </c>
      <c r="Q26" s="12">
        <v>2385726860</v>
      </c>
      <c r="R26" s="12">
        <v>1611164874.9999998</v>
      </c>
      <c r="S26" s="12">
        <v>844848320.00000012</v>
      </c>
      <c r="T26" s="12">
        <v>1817041841.6666663</v>
      </c>
      <c r="U26" s="12">
        <v>3068814200.8333325</v>
      </c>
      <c r="V26" s="12">
        <v>2161236937.5</v>
      </c>
      <c r="W26" s="12">
        <v>2555926041.6666675</v>
      </c>
      <c r="X26" s="12">
        <v>2389818060</v>
      </c>
      <c r="Y26" s="12">
        <v>3035735808.7874999</v>
      </c>
      <c r="Z26" s="12">
        <v>4295947734.3254929</v>
      </c>
      <c r="AA26" s="12">
        <v>3869218690.7101841</v>
      </c>
      <c r="AB26" s="12">
        <v>3407161389.3887672</v>
      </c>
      <c r="AC26" s="56">
        <v>4914879704.0939531</v>
      </c>
      <c r="AD26" s="56">
        <v>2521762701.6236076</v>
      </c>
      <c r="AE26" s="56">
        <v>4298643280.3254786</v>
      </c>
      <c r="AF26" s="56">
        <v>4358302328.6542864</v>
      </c>
      <c r="AG26" s="56">
        <v>7156266204.7295094</v>
      </c>
      <c r="AH26" s="56">
        <v>11964887812.116203</v>
      </c>
      <c r="AI26" s="56">
        <v>18570259052.415653</v>
      </c>
      <c r="AJ26" s="56">
        <v>10435788683.76499</v>
      </c>
      <c r="AK26" s="56">
        <v>10130531832.605</v>
      </c>
      <c r="AL26" s="56">
        <v>10463357448.610832</v>
      </c>
      <c r="AM26" s="56">
        <v>8494532014.6799994</v>
      </c>
    </row>
    <row r="27" spans="1:39" s="15" customFormat="1" ht="18" customHeight="1" x14ac:dyDescent="0.3">
      <c r="A27" s="16" t="s">
        <v>20</v>
      </c>
      <c r="B27" s="17">
        <v>161.66987004653333</v>
      </c>
      <c r="C27" s="17">
        <v>5279.5613109085971</v>
      </c>
      <c r="D27" s="17">
        <v>11847.289880605813</v>
      </c>
      <c r="E27" s="17">
        <v>28636.008479999869</v>
      </c>
      <c r="F27" s="17">
        <v>892941.22045454418</v>
      </c>
      <c r="G27" s="17">
        <v>82238570.909090906</v>
      </c>
      <c r="H27" s="17">
        <v>235626841.66666669</v>
      </c>
      <c r="I27" s="17">
        <v>112438078.33333333</v>
      </c>
      <c r="J27" s="17">
        <v>203378326.66666663</v>
      </c>
      <c r="K27" s="17">
        <v>677558000</v>
      </c>
      <c r="L27" s="17">
        <v>624105000</v>
      </c>
      <c r="M27" s="17">
        <v>280025080.00000006</v>
      </c>
      <c r="N27" s="17">
        <v>639381715.99999988</v>
      </c>
      <c r="O27" s="17">
        <v>685359973.33333325</v>
      </c>
      <c r="P27" s="17">
        <v>1097665623.3333333</v>
      </c>
      <c r="Q27" s="17">
        <v>2214720130</v>
      </c>
      <c r="R27" s="17">
        <v>955237099.99999976</v>
      </c>
      <c r="S27" s="17">
        <v>849565753.33333325</v>
      </c>
      <c r="T27" s="17">
        <v>1984182900.0000005</v>
      </c>
      <c r="U27" s="17">
        <v>1089763766.6666665</v>
      </c>
      <c r="V27" s="17">
        <v>3540718162.9999995</v>
      </c>
      <c r="W27" s="17">
        <v>2997827911.6666665</v>
      </c>
      <c r="X27" s="17">
        <v>4420594933.333333</v>
      </c>
      <c r="Y27" s="17">
        <v>3932085266.666667</v>
      </c>
      <c r="Z27" s="17">
        <v>3646130794.7023811</v>
      </c>
      <c r="AA27" s="17">
        <v>3982047639.52877</v>
      </c>
      <c r="AB27" s="17">
        <v>3551184426.7777781</v>
      </c>
      <c r="AC27" s="57">
        <v>3409495636.2638884</v>
      </c>
      <c r="AD27" s="57">
        <v>5676414242.2222223</v>
      </c>
      <c r="AE27" s="57">
        <v>5113339859.3253975</v>
      </c>
      <c r="AF27" s="57">
        <v>5290465656.7063494</v>
      </c>
      <c r="AG27" s="57">
        <v>5216238797.7288361</v>
      </c>
      <c r="AH27" s="57">
        <v>6504821173.795352</v>
      </c>
      <c r="AI27" s="57">
        <v>6550124638.9399099</v>
      </c>
      <c r="AJ27" s="57">
        <v>7648267672.7576208</v>
      </c>
      <c r="AK27" s="57">
        <v>10776290008.545919</v>
      </c>
      <c r="AL27" s="57">
        <v>12780014786.775509</v>
      </c>
      <c r="AM27" s="57">
        <v>11627695003.833332</v>
      </c>
    </row>
    <row r="28" spans="1:39" s="15" customFormat="1" ht="18" customHeight="1" x14ac:dyDescent="0.3">
      <c r="A28" s="11" t="s">
        <v>75</v>
      </c>
      <c r="B28" s="145" t="s">
        <v>110</v>
      </c>
      <c r="C28" s="145" t="s">
        <v>110</v>
      </c>
      <c r="D28" s="145" t="s">
        <v>110</v>
      </c>
      <c r="E28" s="145" t="s">
        <v>110</v>
      </c>
      <c r="F28" s="145" t="s">
        <v>110</v>
      </c>
      <c r="G28" s="145" t="s">
        <v>110</v>
      </c>
      <c r="H28" s="145" t="s">
        <v>110</v>
      </c>
      <c r="I28" s="145" t="s">
        <v>110</v>
      </c>
      <c r="J28" s="145" t="s">
        <v>110</v>
      </c>
      <c r="K28" s="145" t="s">
        <v>110</v>
      </c>
      <c r="L28" s="145" t="s">
        <v>110</v>
      </c>
      <c r="M28" s="145" t="s">
        <v>110</v>
      </c>
      <c r="N28" s="145" t="s">
        <v>110</v>
      </c>
      <c r="O28" s="145" t="s">
        <v>110</v>
      </c>
      <c r="P28" s="145" t="s">
        <v>110</v>
      </c>
      <c r="Q28" s="145" t="s">
        <v>110</v>
      </c>
      <c r="R28" s="145" t="s">
        <v>110</v>
      </c>
      <c r="S28" s="145" t="s">
        <v>110</v>
      </c>
      <c r="T28" s="145" t="s">
        <v>110</v>
      </c>
      <c r="U28" s="145" t="s">
        <v>110</v>
      </c>
      <c r="V28" s="145" t="s">
        <v>110</v>
      </c>
      <c r="W28" s="145" t="s">
        <v>110</v>
      </c>
      <c r="X28" s="12">
        <v>2436234762.7025466</v>
      </c>
      <c r="Y28" s="12">
        <v>2758284559.4675927</v>
      </c>
      <c r="Z28" s="12">
        <v>3182991664.7222223</v>
      </c>
      <c r="AA28" s="12">
        <v>3742482424.7569442</v>
      </c>
      <c r="AB28" s="12">
        <v>3477880634.4898725</v>
      </c>
      <c r="AC28" s="56">
        <v>4277024568.885994</v>
      </c>
      <c r="AD28" s="56">
        <v>3389483478.8541665</v>
      </c>
      <c r="AE28" s="146" t="s">
        <v>110</v>
      </c>
      <c r="AF28" s="146" t="s">
        <v>110</v>
      </c>
      <c r="AG28" s="146" t="s">
        <v>110</v>
      </c>
      <c r="AH28" s="146" t="s">
        <v>110</v>
      </c>
      <c r="AI28" s="146" t="s">
        <v>110</v>
      </c>
      <c r="AJ28" s="146" t="s">
        <v>110</v>
      </c>
      <c r="AK28" s="146" t="s">
        <v>110</v>
      </c>
      <c r="AL28" s="146" t="s">
        <v>110</v>
      </c>
      <c r="AM28" s="146" t="s">
        <v>110</v>
      </c>
    </row>
    <row r="29" spans="1:39" s="10" customFormat="1" ht="18" customHeight="1" thickBot="1" x14ac:dyDescent="0.35">
      <c r="A29" s="38" t="s">
        <v>21</v>
      </c>
      <c r="B29" s="58">
        <v>20003.977528092888</v>
      </c>
      <c r="C29" s="58">
        <v>501496.50269906386</v>
      </c>
      <c r="D29" s="58">
        <v>2567282.3341132537</v>
      </c>
      <c r="E29" s="58">
        <v>30237211.392060481</v>
      </c>
      <c r="F29" s="58">
        <v>643421398.82351613</v>
      </c>
      <c r="G29" s="58">
        <v>16989638087.887781</v>
      </c>
      <c r="H29" s="58">
        <v>26506670622.808056</v>
      </c>
      <c r="I29" s="58">
        <v>27098747901.11916</v>
      </c>
      <c r="J29" s="58">
        <v>35360524315.035332</v>
      </c>
      <c r="K29" s="58">
        <v>38242981935.683151</v>
      </c>
      <c r="L29" s="58">
        <v>42556294262.837082</v>
      </c>
      <c r="M29" s="58">
        <v>44706094265.480171</v>
      </c>
      <c r="N29" s="58">
        <v>54805521727.726196</v>
      </c>
      <c r="O29" s="58">
        <v>74308056104.724716</v>
      </c>
      <c r="P29" s="58">
        <v>103566211602.64645</v>
      </c>
      <c r="Q29" s="58">
        <v>112473809108.14578</v>
      </c>
      <c r="R29" s="58">
        <v>100764207161.07132</v>
      </c>
      <c r="S29" s="58">
        <v>103128647135.80016</v>
      </c>
      <c r="T29" s="58">
        <v>122383416007.9454</v>
      </c>
      <c r="U29" s="58">
        <v>156309996372.00433</v>
      </c>
      <c r="V29" s="58">
        <v>151133513786.5531</v>
      </c>
      <c r="W29" s="58">
        <v>165484539209.41824</v>
      </c>
      <c r="X29" s="58">
        <v>208567857521.61877</v>
      </c>
      <c r="Y29" s="58">
        <v>233056209408.33224</v>
      </c>
      <c r="Z29" s="58">
        <v>268988639107.37967</v>
      </c>
      <c r="AA29" s="58">
        <v>287055688698.35046</v>
      </c>
      <c r="AB29" s="58">
        <v>307978959401.55859</v>
      </c>
      <c r="AC29" s="59">
        <v>343654585170.26624</v>
      </c>
      <c r="AD29" s="59">
        <v>348404585999.94434</v>
      </c>
      <c r="AE29" s="59">
        <v>356106468991.68298</v>
      </c>
      <c r="AF29" s="59">
        <v>372208566423.16528</v>
      </c>
      <c r="AG29" s="59">
        <v>512924874673.34137</v>
      </c>
      <c r="AH29" s="59">
        <v>740014698422.64014</v>
      </c>
      <c r="AI29" s="59">
        <v>820719370751.53918</v>
      </c>
      <c r="AJ29" s="59">
        <v>823092906044.12817</v>
      </c>
      <c r="AK29" s="59">
        <v>812730498402.21021</v>
      </c>
      <c r="AL29" s="59">
        <v>935927702689.00635</v>
      </c>
      <c r="AM29" s="59">
        <v>885936406501.25659</v>
      </c>
    </row>
    <row r="30" spans="1:39" s="15" customFormat="1" ht="18" customHeight="1" thickTop="1" x14ac:dyDescent="0.3">
      <c r="A30" s="11" t="s">
        <v>22</v>
      </c>
      <c r="B30" s="145" t="s">
        <v>110</v>
      </c>
      <c r="C30" s="145" t="s">
        <v>110</v>
      </c>
      <c r="D30" s="145" t="s">
        <v>110</v>
      </c>
      <c r="E30" s="145" t="s">
        <v>110</v>
      </c>
      <c r="F30" s="145" t="s">
        <v>110</v>
      </c>
      <c r="G30" s="145" t="s">
        <v>110</v>
      </c>
      <c r="H30" s="145" t="s">
        <v>110</v>
      </c>
      <c r="I30" s="145" t="s">
        <v>110</v>
      </c>
      <c r="J30" s="145" t="s">
        <v>110</v>
      </c>
      <c r="K30" s="145" t="s">
        <v>110</v>
      </c>
      <c r="L30" s="145" t="s">
        <v>110</v>
      </c>
      <c r="M30" s="12">
        <v>9528077066.9223347</v>
      </c>
      <c r="N30" s="12">
        <v>11623668190.979557</v>
      </c>
      <c r="O30" s="12">
        <v>14000669169.183111</v>
      </c>
      <c r="P30" s="12">
        <v>17351671144.046219</v>
      </c>
      <c r="Q30" s="12">
        <v>21358176099.713997</v>
      </c>
      <c r="R30" s="12">
        <v>21972723842.379448</v>
      </c>
      <c r="S30" s="12">
        <v>23206637350.546661</v>
      </c>
      <c r="T30" s="12">
        <v>26501870249.194</v>
      </c>
      <c r="U30" s="12">
        <v>32547734017.182217</v>
      </c>
      <c r="V30" s="12">
        <v>32785225313.364002</v>
      </c>
      <c r="W30" s="12">
        <v>36493406158.701332</v>
      </c>
      <c r="X30" s="12">
        <v>41866859441.221001</v>
      </c>
      <c r="Y30" s="12">
        <v>45031085620.975052</v>
      </c>
      <c r="Z30" s="12">
        <v>51765663445.425827</v>
      </c>
      <c r="AA30" s="12">
        <v>62657528240.711433</v>
      </c>
      <c r="AB30" s="12">
        <v>69286801122.607681</v>
      </c>
      <c r="AC30" s="56">
        <v>71464769584.992508</v>
      </c>
      <c r="AD30" s="56">
        <v>70805693671.43248</v>
      </c>
      <c r="AE30" s="56">
        <v>75424574100.887955</v>
      </c>
      <c r="AF30" s="56">
        <v>85646670013.813812</v>
      </c>
      <c r="AG30" s="56">
        <v>111058727376.14902</v>
      </c>
      <c r="AH30" s="56">
        <v>144163517069.3277</v>
      </c>
      <c r="AI30" s="56">
        <v>155137778061.66055</v>
      </c>
      <c r="AJ30" s="56">
        <v>142735738379.12747</v>
      </c>
      <c r="AK30" s="56">
        <v>164409483637.45074</v>
      </c>
      <c r="AL30" s="56">
        <v>221304461143.8327</v>
      </c>
      <c r="AM30" s="56">
        <v>241216151745.14825</v>
      </c>
    </row>
    <row r="31" spans="1:39" s="15" customFormat="1" ht="18" customHeight="1" x14ac:dyDescent="0.3">
      <c r="A31" s="16" t="s">
        <v>23</v>
      </c>
      <c r="B31" s="148" t="s">
        <v>110</v>
      </c>
      <c r="C31" s="148" t="s">
        <v>110</v>
      </c>
      <c r="D31" s="148" t="s">
        <v>110</v>
      </c>
      <c r="E31" s="148" t="s">
        <v>110</v>
      </c>
      <c r="F31" s="148" t="s">
        <v>110</v>
      </c>
      <c r="G31" s="148" t="s">
        <v>110</v>
      </c>
      <c r="H31" s="148" t="s">
        <v>110</v>
      </c>
      <c r="I31" s="148" t="s">
        <v>110</v>
      </c>
      <c r="J31" s="148" t="s">
        <v>110</v>
      </c>
      <c r="K31" s="148" t="s">
        <v>110</v>
      </c>
      <c r="L31" s="148" t="s">
        <v>110</v>
      </c>
      <c r="M31" s="17">
        <v>1725204033.1594996</v>
      </c>
      <c r="N31" s="17">
        <v>2284215775.0169444</v>
      </c>
      <c r="O31" s="17">
        <v>2657295186.1386671</v>
      </c>
      <c r="P31" s="17">
        <v>3487387766.6083336</v>
      </c>
      <c r="Q31" s="17">
        <v>4289558230.16539</v>
      </c>
      <c r="R31" s="17">
        <v>5270049800.4855566</v>
      </c>
      <c r="S31" s="17">
        <v>4715737071.9379997</v>
      </c>
      <c r="T31" s="17">
        <v>5298829008.4466658</v>
      </c>
      <c r="U31" s="17">
        <v>6979076771.2855549</v>
      </c>
      <c r="V31" s="17">
        <v>7181158444.8793316</v>
      </c>
      <c r="W31" s="17">
        <v>8340620933.5543871</v>
      </c>
      <c r="X31" s="17">
        <v>9065576926.9771671</v>
      </c>
      <c r="Y31" s="17">
        <v>9020990194.3607216</v>
      </c>
      <c r="Z31" s="17">
        <v>11080205984.706665</v>
      </c>
      <c r="AA31" s="17">
        <v>12261693232.152777</v>
      </c>
      <c r="AB31" s="17">
        <v>14008258657.918833</v>
      </c>
      <c r="AC31" s="57">
        <v>14244958363.264997</v>
      </c>
      <c r="AD31" s="57">
        <v>21439690781.512444</v>
      </c>
      <c r="AE31" s="57">
        <v>18050485498.68634</v>
      </c>
      <c r="AF31" s="57">
        <v>23696670450.911461</v>
      </c>
      <c r="AG31" s="57">
        <v>36014600708.029518</v>
      </c>
      <c r="AH31" s="57">
        <v>42590962426.971062</v>
      </c>
      <c r="AI31" s="57">
        <v>40983197713.475105</v>
      </c>
      <c r="AJ31" s="57">
        <v>45188061658.707756</v>
      </c>
      <c r="AK31" s="57">
        <v>53948446945.811607</v>
      </c>
      <c r="AL31" s="57">
        <v>64373460885.304031</v>
      </c>
      <c r="AM31" s="57">
        <v>53730110356.234528</v>
      </c>
    </row>
    <row r="32" spans="1:39" s="15" customFormat="1" ht="18" customHeight="1" x14ac:dyDescent="0.3">
      <c r="A32" s="11" t="s">
        <v>24</v>
      </c>
      <c r="B32" s="145" t="s">
        <v>110</v>
      </c>
      <c r="C32" s="145" t="s">
        <v>110</v>
      </c>
      <c r="D32" s="145" t="s">
        <v>110</v>
      </c>
      <c r="E32" s="145" t="s">
        <v>110</v>
      </c>
      <c r="F32" s="145" t="s">
        <v>110</v>
      </c>
      <c r="G32" s="145" t="s">
        <v>110</v>
      </c>
      <c r="H32" s="145" t="s">
        <v>110</v>
      </c>
      <c r="I32" s="145" t="s">
        <v>110</v>
      </c>
      <c r="J32" s="145" t="s">
        <v>110</v>
      </c>
      <c r="K32" s="145" t="s">
        <v>110</v>
      </c>
      <c r="L32" s="145" t="s">
        <v>110</v>
      </c>
      <c r="M32" s="12">
        <v>4759346722.4483328</v>
      </c>
      <c r="N32" s="12">
        <v>5481555809.9825001</v>
      </c>
      <c r="O32" s="12">
        <v>7065369072.8816652</v>
      </c>
      <c r="P32" s="12">
        <v>9876976107.913332</v>
      </c>
      <c r="Q32" s="12">
        <v>11481154842.577499</v>
      </c>
      <c r="R32" s="12">
        <v>14399421395.731644</v>
      </c>
      <c r="S32" s="12">
        <v>13400802792.057365</v>
      </c>
      <c r="T32" s="12">
        <v>18959367057.852406</v>
      </c>
      <c r="U32" s="12">
        <v>23760591350.419182</v>
      </c>
      <c r="V32" s="12">
        <v>23119475801.997326</v>
      </c>
      <c r="W32" s="12">
        <v>23970242135.474751</v>
      </c>
      <c r="X32" s="12">
        <v>27980282301.193974</v>
      </c>
      <c r="Y32" s="12">
        <v>29861935149.724442</v>
      </c>
      <c r="Z32" s="12">
        <v>35144574437.983437</v>
      </c>
      <c r="AA32" s="12">
        <v>35891839193.006233</v>
      </c>
      <c r="AB32" s="12">
        <v>40841853703.708511</v>
      </c>
      <c r="AC32" s="56">
        <v>45931797457.867332</v>
      </c>
      <c r="AD32" s="56">
        <v>42179963954.24366</v>
      </c>
      <c r="AE32" s="56">
        <v>44372258720.334412</v>
      </c>
      <c r="AF32" s="56">
        <v>54836559049.065247</v>
      </c>
      <c r="AG32" s="56">
        <v>61144668023.244591</v>
      </c>
      <c r="AH32" s="56">
        <v>90839904344.869324</v>
      </c>
      <c r="AI32" s="56">
        <v>97642792453.920578</v>
      </c>
      <c r="AJ32" s="56">
        <v>90925578430.754822</v>
      </c>
      <c r="AK32" s="56">
        <v>103008838640.01831</v>
      </c>
      <c r="AL32" s="56">
        <v>115293455131.20749</v>
      </c>
      <c r="AM32" s="56">
        <v>103431841526.13751</v>
      </c>
    </row>
    <row r="33" spans="1:61" s="15" customFormat="1" ht="18" customHeight="1" x14ac:dyDescent="0.3">
      <c r="A33" s="16" t="s">
        <v>25</v>
      </c>
      <c r="B33" s="148" t="s">
        <v>110</v>
      </c>
      <c r="C33" s="148" t="s">
        <v>110</v>
      </c>
      <c r="D33" s="148" t="s">
        <v>110</v>
      </c>
      <c r="E33" s="148" t="s">
        <v>110</v>
      </c>
      <c r="F33" s="148" t="s">
        <v>110</v>
      </c>
      <c r="G33" s="148" t="s">
        <v>110</v>
      </c>
      <c r="H33" s="148" t="s">
        <v>110</v>
      </c>
      <c r="I33" s="148" t="s">
        <v>110</v>
      </c>
      <c r="J33" s="148" t="s">
        <v>110</v>
      </c>
      <c r="K33" s="148" t="s">
        <v>110</v>
      </c>
      <c r="L33" s="148" t="s">
        <v>110</v>
      </c>
      <c r="M33" s="17">
        <v>3763489494.166666</v>
      </c>
      <c r="N33" s="17">
        <v>3996764612.5</v>
      </c>
      <c r="O33" s="17">
        <v>4593577827.5</v>
      </c>
      <c r="P33" s="17">
        <v>6211734735</v>
      </c>
      <c r="Q33" s="17">
        <v>6945590791.666667</v>
      </c>
      <c r="R33" s="17">
        <v>8277836233.3333349</v>
      </c>
      <c r="S33" s="17">
        <v>8043150997.5</v>
      </c>
      <c r="T33" s="17">
        <v>10390320723.333336</v>
      </c>
      <c r="U33" s="17">
        <v>13001356077.500002</v>
      </c>
      <c r="V33" s="17">
        <v>13492472525.000002</v>
      </c>
      <c r="W33" s="17">
        <v>15731627249.999998</v>
      </c>
      <c r="X33" s="17">
        <v>17599462500.000004</v>
      </c>
      <c r="Y33" s="17">
        <v>19490195542.5</v>
      </c>
      <c r="Z33" s="17">
        <v>23925749808.333336</v>
      </c>
      <c r="AA33" s="17">
        <v>27221741799.999996</v>
      </c>
      <c r="AB33" s="17">
        <v>26268019566.666664</v>
      </c>
      <c r="AC33" s="57">
        <v>26857490595.000004</v>
      </c>
      <c r="AD33" s="57">
        <v>30212954054.297245</v>
      </c>
      <c r="AE33" s="57">
        <v>31494406570.246922</v>
      </c>
      <c r="AF33" s="57">
        <v>33089272743.856842</v>
      </c>
      <c r="AG33" s="57">
        <v>38458690886.084526</v>
      </c>
      <c r="AH33" s="57">
        <v>49010373377.666664</v>
      </c>
      <c r="AI33" s="57">
        <v>59011509581.322403</v>
      </c>
      <c r="AJ33" s="57">
        <v>63950404217.473885</v>
      </c>
      <c r="AK33" s="57">
        <v>65964376067.160484</v>
      </c>
      <c r="AL33" s="57">
        <v>74909404194.842117</v>
      </c>
      <c r="AM33" s="57">
        <v>70926512194.526352</v>
      </c>
    </row>
    <row r="34" spans="1:61" s="15" customFormat="1" ht="18" customHeight="1" x14ac:dyDescent="0.3">
      <c r="A34" s="11" t="s">
        <v>26</v>
      </c>
      <c r="B34" s="145" t="s">
        <v>110</v>
      </c>
      <c r="C34" s="145" t="s">
        <v>110</v>
      </c>
      <c r="D34" s="145" t="s">
        <v>110</v>
      </c>
      <c r="E34" s="145" t="s">
        <v>110</v>
      </c>
      <c r="F34" s="145" t="s">
        <v>110</v>
      </c>
      <c r="G34" s="145" t="s">
        <v>110</v>
      </c>
      <c r="H34" s="145" t="s">
        <v>110</v>
      </c>
      <c r="I34" s="145" t="s">
        <v>110</v>
      </c>
      <c r="J34" s="145" t="s">
        <v>110</v>
      </c>
      <c r="K34" s="145" t="s">
        <v>110</v>
      </c>
      <c r="L34" s="145" t="s">
        <v>110</v>
      </c>
      <c r="M34" s="12">
        <v>1471501004.9999998</v>
      </c>
      <c r="N34" s="12">
        <v>1600283066.6666665</v>
      </c>
      <c r="O34" s="12">
        <v>1871390483.3333333</v>
      </c>
      <c r="P34" s="12">
        <v>2779727110.8333335</v>
      </c>
      <c r="Q34" s="12">
        <v>3082163023.3333335</v>
      </c>
      <c r="R34" s="12">
        <v>3288231799.9999995</v>
      </c>
      <c r="S34" s="12">
        <v>3177370079.166666</v>
      </c>
      <c r="T34" s="12">
        <v>3548475996.6666675</v>
      </c>
      <c r="U34" s="12">
        <v>4260736035</v>
      </c>
      <c r="V34" s="12">
        <v>4326396895.000001</v>
      </c>
      <c r="W34" s="12">
        <v>4442610870</v>
      </c>
      <c r="X34" s="12">
        <v>5681006933.3333349</v>
      </c>
      <c r="Y34" s="12">
        <v>7057652041.666666</v>
      </c>
      <c r="Z34" s="12">
        <v>8805561600</v>
      </c>
      <c r="AA34" s="12">
        <v>10423788750.000002</v>
      </c>
      <c r="AB34" s="12">
        <v>11345657151.666666</v>
      </c>
      <c r="AC34" s="56">
        <v>13478163779.166666</v>
      </c>
      <c r="AD34" s="56">
        <v>11214053174.982409</v>
      </c>
      <c r="AE34" s="56">
        <v>10794020785.836996</v>
      </c>
      <c r="AF34" s="56">
        <v>11591209740.214287</v>
      </c>
      <c r="AG34" s="56">
        <v>14390145831.489315</v>
      </c>
      <c r="AH34" s="56">
        <v>17165928383.333332</v>
      </c>
      <c r="AI34" s="56">
        <v>21004528389.907738</v>
      </c>
      <c r="AJ34" s="56">
        <v>24942800872.611107</v>
      </c>
      <c r="AK34" s="56">
        <v>25833315390.576885</v>
      </c>
      <c r="AL34" s="56">
        <v>29711626537.714291</v>
      </c>
      <c r="AM34" s="56">
        <v>27394074537.223015</v>
      </c>
    </row>
    <row r="35" spans="1:61" s="10" customFormat="1" ht="18" customHeight="1" thickBot="1" x14ac:dyDescent="0.35">
      <c r="A35" s="38" t="s">
        <v>27</v>
      </c>
      <c r="B35" s="149" t="s">
        <v>110</v>
      </c>
      <c r="C35" s="149" t="s">
        <v>110</v>
      </c>
      <c r="D35" s="149" t="s">
        <v>110</v>
      </c>
      <c r="E35" s="149" t="s">
        <v>110</v>
      </c>
      <c r="F35" s="149" t="s">
        <v>110</v>
      </c>
      <c r="G35" s="149" t="s">
        <v>110</v>
      </c>
      <c r="H35" s="149" t="s">
        <v>110</v>
      </c>
      <c r="I35" s="149" t="s">
        <v>110</v>
      </c>
      <c r="J35" s="149" t="s">
        <v>110</v>
      </c>
      <c r="K35" s="149" t="s">
        <v>110</v>
      </c>
      <c r="L35" s="149" t="s">
        <v>110</v>
      </c>
      <c r="M35" s="58">
        <v>21247618321.696831</v>
      </c>
      <c r="N35" s="58">
        <v>24986487455.145672</v>
      </c>
      <c r="O35" s="58">
        <v>30188301739.036774</v>
      </c>
      <c r="P35" s="58">
        <v>39707496864.401222</v>
      </c>
      <c r="Q35" s="58">
        <v>47156642987.456886</v>
      </c>
      <c r="R35" s="58">
        <v>53208263071.929985</v>
      </c>
      <c r="S35" s="58">
        <v>52543698291.208687</v>
      </c>
      <c r="T35" s="58">
        <v>64698863035.493073</v>
      </c>
      <c r="U35" s="58">
        <v>80549494251.386963</v>
      </c>
      <c r="V35" s="58">
        <v>80904728980.240662</v>
      </c>
      <c r="W35" s="58">
        <v>88978507347.730469</v>
      </c>
      <c r="X35" s="58">
        <v>102193188102.72546</v>
      </c>
      <c r="Y35" s="58">
        <v>110461858549.22688</v>
      </c>
      <c r="Z35" s="58">
        <v>130721755276.44928</v>
      </c>
      <c r="AA35" s="58">
        <v>148456591215.87045</v>
      </c>
      <c r="AB35" s="58">
        <v>161750590202.56836</v>
      </c>
      <c r="AC35" s="59">
        <v>171977179780.2915</v>
      </c>
      <c r="AD35" s="59">
        <v>175852355636.46823</v>
      </c>
      <c r="AE35" s="59">
        <v>180135745675.99261</v>
      </c>
      <c r="AF35" s="59">
        <v>208860381997.86166</v>
      </c>
      <c r="AG35" s="59">
        <v>261066832824.99698</v>
      </c>
      <c r="AH35" s="59">
        <v>343770685602.16809</v>
      </c>
      <c r="AI35" s="59">
        <v>373779806200.28632</v>
      </c>
      <c r="AJ35" s="59">
        <v>367742583558.67505</v>
      </c>
      <c r="AK35" s="59">
        <v>413164460681.01801</v>
      </c>
      <c r="AL35" s="59">
        <v>505592407892.90063</v>
      </c>
      <c r="AM35" s="59">
        <v>496698690359.26971</v>
      </c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</row>
    <row r="36" spans="1:61" s="10" customFormat="1" ht="18" customHeight="1" thickTop="1" thickBot="1" x14ac:dyDescent="0.35">
      <c r="A36" s="41" t="s">
        <v>28</v>
      </c>
      <c r="B36" s="60">
        <v>20003.977528092888</v>
      </c>
      <c r="C36" s="60">
        <v>501496.50269906386</v>
      </c>
      <c r="D36" s="60">
        <v>2567282.3341132537</v>
      </c>
      <c r="E36" s="60">
        <v>30237211.392060481</v>
      </c>
      <c r="F36" s="60">
        <v>643421398.82351613</v>
      </c>
      <c r="G36" s="60">
        <v>16989638087.887781</v>
      </c>
      <c r="H36" s="60">
        <v>26506670622.808056</v>
      </c>
      <c r="I36" s="60">
        <v>27098747901.11916</v>
      </c>
      <c r="J36" s="60">
        <v>35360524315.035332</v>
      </c>
      <c r="K36" s="60">
        <v>38242981935.683151</v>
      </c>
      <c r="L36" s="60">
        <v>42556294262.837082</v>
      </c>
      <c r="M36" s="60">
        <v>65953712587.177002</v>
      </c>
      <c r="N36" s="60">
        <v>79792009182.871872</v>
      </c>
      <c r="O36" s="60">
        <v>104496357843.76149</v>
      </c>
      <c r="P36" s="60">
        <v>143273708467.04767</v>
      </c>
      <c r="Q36" s="60">
        <v>159630452095.60266</v>
      </c>
      <c r="R36" s="60">
        <v>153972470233.00131</v>
      </c>
      <c r="S36" s="60">
        <v>155672345427.00885</v>
      </c>
      <c r="T36" s="60">
        <v>187082279043.43848</v>
      </c>
      <c r="U36" s="60">
        <v>236859490623.3913</v>
      </c>
      <c r="V36" s="60">
        <v>232038242766.79376</v>
      </c>
      <c r="W36" s="60">
        <v>254463046557.14871</v>
      </c>
      <c r="X36" s="60">
        <v>310761045624.34424</v>
      </c>
      <c r="Y36" s="60">
        <v>343518067957.55914</v>
      </c>
      <c r="Z36" s="60">
        <v>399710394383.82898</v>
      </c>
      <c r="AA36" s="60">
        <v>435512279914.22095</v>
      </c>
      <c r="AB36" s="60">
        <v>469729549604.12695</v>
      </c>
      <c r="AC36" s="61">
        <v>515631764950.55774</v>
      </c>
      <c r="AD36" s="61">
        <v>524256941636.4126</v>
      </c>
      <c r="AE36" s="61">
        <v>536242214667.6756</v>
      </c>
      <c r="AF36" s="61">
        <v>581068948421.02698</v>
      </c>
      <c r="AG36" s="61">
        <v>773991707498.33838</v>
      </c>
      <c r="AH36" s="61">
        <v>1083785384024.8082</v>
      </c>
      <c r="AI36" s="61">
        <v>1194499176951.8254</v>
      </c>
      <c r="AJ36" s="61">
        <v>1190835489602.8032</v>
      </c>
      <c r="AK36" s="61">
        <v>1225894959083.2283</v>
      </c>
      <c r="AL36" s="61">
        <v>1441520110581.907</v>
      </c>
      <c r="AM36" s="61">
        <v>1382635096860.5264</v>
      </c>
      <c r="AN36" s="15"/>
    </row>
    <row r="37" spans="1:61" ht="18" customHeight="1" thickTop="1" x14ac:dyDescent="0.3">
      <c r="A37" s="139" t="s">
        <v>131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22"/>
      <c r="AO37" s="122"/>
      <c r="AP37" s="122"/>
    </row>
    <row r="38" spans="1:61" x14ac:dyDescent="0.3">
      <c r="A38" s="135" t="s">
        <v>132</v>
      </c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22"/>
      <c r="AO38" s="122"/>
      <c r="AP38" s="122"/>
    </row>
    <row r="39" spans="1:61" x14ac:dyDescent="0.3">
      <c r="A39" s="135" t="s">
        <v>113</v>
      </c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22"/>
      <c r="AO39" s="122"/>
      <c r="AP39" s="122"/>
    </row>
    <row r="40" spans="1:61" x14ac:dyDescent="0.3">
      <c r="A40" s="135" t="s">
        <v>29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22"/>
      <c r="AO40" s="122"/>
      <c r="AP40" s="122"/>
    </row>
    <row r="41" spans="1:61" x14ac:dyDescent="0.3">
      <c r="A41" s="135" t="s">
        <v>30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22"/>
      <c r="AO41" s="122"/>
      <c r="AP41" s="122"/>
    </row>
    <row r="42" spans="1:61" x14ac:dyDescent="0.3">
      <c r="A42" s="141" t="s">
        <v>31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22"/>
      <c r="AO42" s="122"/>
      <c r="AP42" s="122"/>
    </row>
    <row r="43" spans="1:61" x14ac:dyDescent="0.3">
      <c r="A43" s="135" t="s">
        <v>89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22"/>
      <c r="AO43" s="122"/>
      <c r="AP43" s="122"/>
    </row>
    <row r="44" spans="1:61" x14ac:dyDescent="0.3">
      <c r="A44" s="135" t="s">
        <v>134</v>
      </c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22"/>
      <c r="AO44" s="122"/>
      <c r="AP44" s="122"/>
    </row>
    <row r="45" spans="1:61" x14ac:dyDescent="0.3">
      <c r="A45" s="135" t="s">
        <v>32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22"/>
      <c r="AO45" s="122"/>
      <c r="AP45" s="122"/>
    </row>
    <row r="46" spans="1:61" x14ac:dyDescent="0.3">
      <c r="A46" s="135" t="s">
        <v>33</v>
      </c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22"/>
      <c r="AO46" s="122"/>
      <c r="AP46" s="122"/>
    </row>
    <row r="47" spans="1:61" x14ac:dyDescent="0.3">
      <c r="A47" s="135" t="s">
        <v>114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22"/>
      <c r="AO47" s="122"/>
      <c r="AP47" s="122"/>
    </row>
    <row r="48" spans="1:61" x14ac:dyDescent="0.3">
      <c r="A48" s="135" t="s">
        <v>117</v>
      </c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22"/>
      <c r="AO48" s="122"/>
      <c r="AP48" s="122"/>
    </row>
    <row r="52" spans="1:1" x14ac:dyDescent="0.3">
      <c r="A52" s="30"/>
    </row>
  </sheetData>
  <mergeCells count="12">
    <mergeCell ref="A48:AM48"/>
    <mergeCell ref="A43:AM43"/>
    <mergeCell ref="A44:AM44"/>
    <mergeCell ref="A45:AM45"/>
    <mergeCell ref="A46:AM46"/>
    <mergeCell ref="A47:AM47"/>
    <mergeCell ref="A42:AM42"/>
    <mergeCell ref="A37:AM37"/>
    <mergeCell ref="A38:AM38"/>
    <mergeCell ref="A39:AM39"/>
    <mergeCell ref="A40:AM40"/>
    <mergeCell ref="A41:AM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37"/>
  <sheetViews>
    <sheetView showGridLines="0" zoomScale="90" zoomScaleNormal="90" workbookViewId="0">
      <selection activeCell="A4" sqref="A4"/>
    </sheetView>
  </sheetViews>
  <sheetFormatPr defaultColWidth="8.85546875" defaultRowHeight="18.600000000000001" customHeight="1" x14ac:dyDescent="0.3"/>
  <cols>
    <col min="1" max="1" width="11.140625" style="44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9.28515625" style="3" customWidth="1"/>
    <col min="8" max="8" width="18.28515625" style="3" bestFit="1" customWidth="1"/>
    <col min="9" max="16384" width="8.85546875" style="3"/>
  </cols>
  <sheetData>
    <row r="1" spans="1:8" ht="18.600000000000001" customHeight="1" x14ac:dyDescent="0.3">
      <c r="A1" s="121" t="s">
        <v>125</v>
      </c>
    </row>
    <row r="2" spans="1:8" ht="18.600000000000001" customHeight="1" x14ac:dyDescent="0.3">
      <c r="A2" s="3" t="s">
        <v>126</v>
      </c>
    </row>
    <row r="3" spans="1:8" ht="18.600000000000001" customHeight="1" x14ac:dyDescent="0.3">
      <c r="A3" s="3" t="s">
        <v>127</v>
      </c>
    </row>
    <row r="5" spans="1:8" ht="17.45" customHeight="1" x14ac:dyDescent="0.3">
      <c r="A5" s="143" t="s">
        <v>90</v>
      </c>
      <c r="B5" s="143"/>
      <c r="C5" s="143"/>
      <c r="D5" s="143"/>
    </row>
    <row r="6" spans="1:8" ht="18.600000000000001" customHeight="1" x14ac:dyDescent="0.3">
      <c r="B6" s="144" t="s">
        <v>1</v>
      </c>
      <c r="C6" s="144"/>
    </row>
    <row r="7" spans="1:8" ht="18.600000000000001" customHeight="1" thickBot="1" x14ac:dyDescent="0.35">
      <c r="A7" s="45" t="s">
        <v>91</v>
      </c>
      <c r="B7" s="45" t="s">
        <v>2</v>
      </c>
      <c r="C7" s="46">
        <v>2026</v>
      </c>
      <c r="D7" s="46" t="s">
        <v>92</v>
      </c>
      <c r="F7" s="45" t="s">
        <v>91</v>
      </c>
      <c r="G7" s="45" t="s">
        <v>2</v>
      </c>
      <c r="H7" s="46">
        <v>2026</v>
      </c>
    </row>
    <row r="8" spans="1:8" ht="18.600000000000001" customHeight="1" thickTop="1" x14ac:dyDescent="0.3">
      <c r="A8" s="47" t="s">
        <v>93</v>
      </c>
      <c r="B8" s="12" t="s">
        <v>17</v>
      </c>
      <c r="C8" s="12">
        <v>337034910961.54541</v>
      </c>
      <c r="D8" s="48">
        <v>0.23860437338695781</v>
      </c>
      <c r="F8" s="47" t="s">
        <v>93</v>
      </c>
      <c r="G8" s="11" t="s">
        <v>17</v>
      </c>
      <c r="H8" s="12">
        <v>337034910961.54541</v>
      </c>
    </row>
    <row r="9" spans="1:8" ht="18.600000000000001" customHeight="1" x14ac:dyDescent="0.3">
      <c r="A9" s="49" t="s">
        <v>94</v>
      </c>
      <c r="B9" s="17" t="s">
        <v>16</v>
      </c>
      <c r="C9" s="17">
        <v>161693937280.15506</v>
      </c>
      <c r="D9" s="50">
        <v>0.11447146669504338</v>
      </c>
      <c r="F9" s="49" t="s">
        <v>94</v>
      </c>
      <c r="G9" s="16" t="s">
        <v>16</v>
      </c>
      <c r="H9" s="17">
        <v>161693937280.15506</v>
      </c>
    </row>
    <row r="10" spans="1:8" ht="18.600000000000001" customHeight="1" x14ac:dyDescent="0.3">
      <c r="A10" s="47" t="s">
        <v>95</v>
      </c>
      <c r="B10" s="12" t="s">
        <v>10</v>
      </c>
      <c r="C10" s="12">
        <v>111428141157.09326</v>
      </c>
      <c r="D10" s="48">
        <v>7.8885720540372267E-2</v>
      </c>
      <c r="F10" s="47" t="s">
        <v>95</v>
      </c>
      <c r="G10" s="11" t="s">
        <v>10</v>
      </c>
      <c r="H10" s="12">
        <v>111428141157.09326</v>
      </c>
    </row>
    <row r="11" spans="1:8" ht="18.600000000000001" customHeight="1" x14ac:dyDescent="0.3">
      <c r="A11" s="49" t="s">
        <v>96</v>
      </c>
      <c r="B11" s="17" t="s">
        <v>11</v>
      </c>
      <c r="C11" s="17">
        <v>111095970066.03706</v>
      </c>
      <c r="D11" s="50">
        <v>7.8650559515620833E-2</v>
      </c>
      <c r="F11" s="49" t="s">
        <v>96</v>
      </c>
      <c r="G11" s="16" t="s">
        <v>11</v>
      </c>
      <c r="H11" s="17">
        <v>111095970066.03706</v>
      </c>
    </row>
    <row r="12" spans="1:8" ht="18.600000000000001" customHeight="1" x14ac:dyDescent="0.3">
      <c r="A12" s="47" t="s">
        <v>97</v>
      </c>
      <c r="B12" s="12" t="s">
        <v>4</v>
      </c>
      <c r="C12" s="12">
        <v>32339009214.585258</v>
      </c>
      <c r="D12" s="48">
        <v>2.2894450333311514E-2</v>
      </c>
      <c r="F12" s="47" t="s">
        <v>97</v>
      </c>
      <c r="G12" s="11" t="s">
        <v>4</v>
      </c>
      <c r="H12" s="12">
        <v>32339009214.585258</v>
      </c>
    </row>
    <row r="13" spans="1:8" ht="18.600000000000001" customHeight="1" thickBot="1" x14ac:dyDescent="0.35">
      <c r="A13" s="49" t="s">
        <v>98</v>
      </c>
      <c r="B13" s="17" t="s">
        <v>15</v>
      </c>
      <c r="C13" s="17">
        <v>22875192370.806057</v>
      </c>
      <c r="D13" s="50">
        <v>1.6194526929481947E-2</v>
      </c>
      <c r="F13" s="45" t="s">
        <v>91</v>
      </c>
      <c r="G13" s="45" t="s">
        <v>76</v>
      </c>
      <c r="H13" s="46">
        <v>2026</v>
      </c>
    </row>
    <row r="14" spans="1:8" ht="18.600000000000001" customHeight="1" thickTop="1" x14ac:dyDescent="0.3">
      <c r="A14" s="47" t="s">
        <v>99</v>
      </c>
      <c r="B14" s="12" t="s">
        <v>7</v>
      </c>
      <c r="C14" s="12">
        <v>22752691670.383965</v>
      </c>
      <c r="D14" s="48">
        <v>1.6107802373915025E-2</v>
      </c>
      <c r="F14" s="47" t="s">
        <v>93</v>
      </c>
      <c r="G14" s="11" t="s">
        <v>22</v>
      </c>
      <c r="H14" s="12">
        <v>246430975822.18719</v>
      </c>
    </row>
    <row r="15" spans="1:8" ht="18.600000000000001" customHeight="1" x14ac:dyDescent="0.3">
      <c r="A15" s="49" t="s">
        <v>100</v>
      </c>
      <c r="B15" s="17" t="s">
        <v>18</v>
      </c>
      <c r="C15" s="17">
        <v>20698670619.516773</v>
      </c>
      <c r="D15" s="50">
        <v>1.4653655073958596E-2</v>
      </c>
      <c r="F15" s="49" t="s">
        <v>94</v>
      </c>
      <c r="G15" s="16" t="s">
        <v>24</v>
      </c>
      <c r="H15" s="17">
        <v>105667922541.5284</v>
      </c>
    </row>
    <row r="16" spans="1:8" ht="18.600000000000001" customHeight="1" x14ac:dyDescent="0.3">
      <c r="A16" s="47" t="s">
        <v>101</v>
      </c>
      <c r="B16" s="12" t="s">
        <v>13</v>
      </c>
      <c r="C16" s="12">
        <v>15892455890.694164</v>
      </c>
      <c r="D16" s="48">
        <v>1.1251088110013635E-2</v>
      </c>
      <c r="F16" s="47" t="s">
        <v>95</v>
      </c>
      <c r="G16" s="11" t="s">
        <v>25</v>
      </c>
      <c r="H16" s="12">
        <v>72459864255.806168</v>
      </c>
    </row>
    <row r="17" spans="1:8" ht="18.600000000000001" customHeight="1" x14ac:dyDescent="0.3">
      <c r="A17" s="49" t="s">
        <v>102</v>
      </c>
      <c r="B17" s="17" t="s">
        <v>6</v>
      </c>
      <c r="C17" s="17">
        <v>14869693617.830427</v>
      </c>
      <c r="D17" s="50">
        <v>1.0527022016847647E-2</v>
      </c>
      <c r="F17" s="49" t="s">
        <v>96</v>
      </c>
      <c r="G17" s="16" t="s">
        <v>23</v>
      </c>
      <c r="H17" s="17">
        <v>54891695395.712646</v>
      </c>
    </row>
    <row r="18" spans="1:8" ht="18.600000000000001" customHeight="1" x14ac:dyDescent="0.3">
      <c r="A18" s="47" t="s">
        <v>103</v>
      </c>
      <c r="B18" s="12" t="s">
        <v>12</v>
      </c>
      <c r="C18" s="12">
        <v>13500291616.901392</v>
      </c>
      <c r="D18" s="48">
        <v>9.557551805544226E-3</v>
      </c>
      <c r="F18" s="47" t="s">
        <v>97</v>
      </c>
      <c r="G18" s="11" t="s">
        <v>26</v>
      </c>
      <c r="H18" s="12">
        <v>27986303865.281605</v>
      </c>
    </row>
    <row r="19" spans="1:8" ht="18.600000000000001" customHeight="1" x14ac:dyDescent="0.3">
      <c r="A19" s="49" t="s">
        <v>104</v>
      </c>
      <c r="B19" s="17" t="s">
        <v>20</v>
      </c>
      <c r="C19" s="17">
        <v>11879072796.853258</v>
      </c>
      <c r="D19" s="50">
        <v>8.4098074974631454E-3</v>
      </c>
    </row>
    <row r="20" spans="1:8" ht="18.600000000000001" customHeight="1" x14ac:dyDescent="0.3">
      <c r="A20" s="47" t="s">
        <v>105</v>
      </c>
      <c r="B20" s="12" t="s">
        <v>8</v>
      </c>
      <c r="C20" s="12">
        <v>9320726487.3383179</v>
      </c>
      <c r="D20" s="48">
        <v>6.5986223702396429E-3</v>
      </c>
    </row>
    <row r="21" spans="1:8" ht="18.600000000000001" customHeight="1" x14ac:dyDescent="0.3">
      <c r="A21" s="49" t="s">
        <v>106</v>
      </c>
      <c r="B21" s="17" t="s">
        <v>19</v>
      </c>
      <c r="C21" s="17">
        <v>8678174319.5291901</v>
      </c>
      <c r="D21" s="50">
        <v>6.1437265942171368E-3</v>
      </c>
    </row>
    <row r="22" spans="1:8" ht="18.600000000000001" customHeight="1" x14ac:dyDescent="0.3">
      <c r="A22" s="47" t="s">
        <v>107</v>
      </c>
      <c r="B22" s="12" t="s">
        <v>5</v>
      </c>
      <c r="C22" s="12">
        <v>5520373118.1071949</v>
      </c>
      <c r="D22" s="48">
        <v>3.9081564724268584E-3</v>
      </c>
    </row>
    <row r="23" spans="1:8" ht="18.600000000000001" customHeight="1" x14ac:dyDescent="0.3">
      <c r="A23" s="49" t="s">
        <v>108</v>
      </c>
      <c r="B23" s="17" t="s">
        <v>9</v>
      </c>
      <c r="C23" s="17">
        <v>5386242761.1078815</v>
      </c>
      <c r="D23" s="50">
        <v>3.8131986839512258E-3</v>
      </c>
    </row>
    <row r="24" spans="1:8" ht="18.600000000000001" customHeight="1" x14ac:dyDescent="0.3">
      <c r="A24" s="47" t="s">
        <v>109</v>
      </c>
      <c r="B24" s="12" t="s">
        <v>14</v>
      </c>
      <c r="C24" s="12">
        <v>123809226.37474124</v>
      </c>
      <c r="D24" s="48">
        <v>8.7650928488057207E-5</v>
      </c>
    </row>
    <row r="25" spans="1:8" ht="18.600000000000001" customHeight="1" thickBot="1" x14ac:dyDescent="0.35">
      <c r="A25" s="51"/>
      <c r="B25" s="20" t="s">
        <v>2</v>
      </c>
      <c r="C25" s="21">
        <v>905089363174.85925</v>
      </c>
      <c r="D25" s="52">
        <v>0.64075937932785276</v>
      </c>
    </row>
    <row r="26" spans="1:8" ht="18.600000000000001" customHeight="1" thickTop="1" x14ac:dyDescent="0.3">
      <c r="A26" s="47" t="s">
        <v>93</v>
      </c>
      <c r="B26" s="12" t="s">
        <v>22</v>
      </c>
      <c r="C26" s="12">
        <v>246430975822.18719</v>
      </c>
      <c r="D26" s="48">
        <v>0.17446118089499149</v>
      </c>
    </row>
    <row r="27" spans="1:8" ht="18.600000000000001" customHeight="1" x14ac:dyDescent="0.3">
      <c r="A27" s="49" t="s">
        <v>94</v>
      </c>
      <c r="B27" s="17" t="s">
        <v>24</v>
      </c>
      <c r="C27" s="17">
        <v>105667922541.5284</v>
      </c>
      <c r="D27" s="50">
        <v>7.4807765086387978E-2</v>
      </c>
    </row>
    <row r="28" spans="1:8" ht="18.600000000000001" customHeight="1" x14ac:dyDescent="0.3">
      <c r="A28" s="47" t="s">
        <v>95</v>
      </c>
      <c r="B28" s="12" t="s">
        <v>25</v>
      </c>
      <c r="C28" s="12">
        <v>72459864255.806168</v>
      </c>
      <c r="D28" s="48">
        <v>5.1298070152837369E-2</v>
      </c>
    </row>
    <row r="29" spans="1:8" ht="18.600000000000001" customHeight="1" x14ac:dyDescent="0.3">
      <c r="A29" s="49" t="s">
        <v>96</v>
      </c>
      <c r="B29" s="17" t="s">
        <v>23</v>
      </c>
      <c r="C29" s="17">
        <v>54891695395.712646</v>
      </c>
      <c r="D29" s="50">
        <v>3.8860658519544712E-2</v>
      </c>
    </row>
    <row r="30" spans="1:8" ht="18.600000000000001" customHeight="1" x14ac:dyDescent="0.3">
      <c r="A30" s="47" t="s">
        <v>97</v>
      </c>
      <c r="B30" s="12" t="s">
        <v>26</v>
      </c>
      <c r="C30" s="12">
        <v>27986303865.281605</v>
      </c>
      <c r="D30" s="48">
        <v>1.9812946018385649E-2</v>
      </c>
    </row>
    <row r="31" spans="1:8" ht="18.600000000000001" customHeight="1" thickBot="1" x14ac:dyDescent="0.35">
      <c r="A31" s="51"/>
      <c r="B31" s="20" t="s">
        <v>76</v>
      </c>
      <c r="C31" s="21">
        <v>507436761880.51599</v>
      </c>
      <c r="D31" s="52">
        <v>0.35924062067214718</v>
      </c>
    </row>
    <row r="32" spans="1:8" ht="18.600000000000001" customHeight="1" thickTop="1" thickBot="1" x14ac:dyDescent="0.35">
      <c r="A32" s="53"/>
      <c r="B32" s="24" t="s">
        <v>28</v>
      </c>
      <c r="C32" s="25">
        <v>1412526125055.3752</v>
      </c>
      <c r="D32" s="54">
        <v>1</v>
      </c>
    </row>
    <row r="33" spans="1:4" ht="18" thickTop="1" x14ac:dyDescent="0.3">
      <c r="A33" s="139" t="s">
        <v>117</v>
      </c>
      <c r="B33" s="139"/>
      <c r="C33" s="139"/>
      <c r="D33" s="139"/>
    </row>
    <row r="34" spans="1:4" ht="17.25" x14ac:dyDescent="0.3">
      <c r="A34" s="135" t="s">
        <v>134</v>
      </c>
      <c r="B34" s="135"/>
      <c r="C34" s="135"/>
      <c r="D34" s="135"/>
    </row>
    <row r="37" spans="1:4" ht="17.25" x14ac:dyDescent="0.3"/>
  </sheetData>
  <sortState xmlns:xlrd2="http://schemas.microsoft.com/office/spreadsheetml/2017/richdata2" ref="B27:D30">
    <sortCondition descending="1" ref="D26:D30"/>
  </sortState>
  <mergeCells count="4">
    <mergeCell ref="A5:D5"/>
    <mergeCell ref="B6:C6"/>
    <mergeCell ref="A33:D33"/>
    <mergeCell ref="A34:D34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9" orientation="landscape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2026</vt:lpstr>
    </vt:vector>
  </TitlesOfParts>
  <Manager/>
  <Company>MAPA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cp:lastPrinted>2026-04-14T18:33:26Z</cp:lastPrinted>
  <dcterms:created xsi:type="dcterms:W3CDTF">2001-05-31T12:19:52Z</dcterms:created>
  <dcterms:modified xsi:type="dcterms:W3CDTF">2026-05-14T13:29:27Z</dcterms:modified>
  <cp:category/>
  <cp:contentStatus/>
</cp:coreProperties>
</file>