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gromapa-my.sharepoint.com/personal/eliana_bastos_agricultura_gov_br/Documents/MAPA 2022/MAPA/VBP/2025/VBP SITE/ENVIADOS/"/>
    </mc:Choice>
  </mc:AlternateContent>
  <xr:revisionPtr revIDLastSave="2" documentId="8_{212E6221-3409-4895-AF0B-33104883342F}" xr6:coauthVersionLast="47" xr6:coauthVersionMax="47" xr10:uidLastSave="{65F45882-028A-4F89-9AFC-18EF4789B97C}"/>
  <bookViews>
    <workbookView xWindow="-108" yWindow="-108" windowWidth="23256" windowHeight="12456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5" sheetId="31" r:id="rId7"/>
    <sheet name="Ranking 2026" sheetId="29" r:id="rId8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<sst xmlns="http://schemas.openxmlformats.org/spreadsheetml/2006/main" count="724" uniqueCount="137">
  <si>
    <t xml:space="preserve"> </t>
  </si>
  <si>
    <t>VALOR BRUTO DA PRODUÇÃO - LAVOURAS E PECUÁRIA - BRASIL</t>
  </si>
  <si>
    <t>Valores em R$*</t>
  </si>
  <si>
    <t>LAVOURAS</t>
  </si>
  <si>
    <t>Gráficos</t>
  </si>
  <si>
    <t>Algodão</t>
  </si>
  <si>
    <t>Amendoim</t>
  </si>
  <si>
    <t>Arroz</t>
  </si>
  <si>
    <t>Banana</t>
  </si>
  <si>
    <t>Batata - 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</si>
  <si>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</si>
  <si>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</si>
  <si>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</si>
  <si>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</si>
  <si>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</si>
  <si>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</si>
  <si>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</si>
  <si>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</si>
  <si>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</si>
  <si>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</si>
  <si>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</si>
  <si>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</si>
  <si>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TOTAL LAVOURAS</t>
  </si>
  <si>
    <t>Bovinos</t>
  </si>
  <si>
    <t>Suínos</t>
  </si>
  <si>
    <t>Frango</t>
  </si>
  <si>
    <t>Leite</t>
  </si>
  <si>
    <t>Ovos</t>
  </si>
  <si>
    <t>TOTAL PECUÁRIA</t>
  </si>
  <si>
    <t>VBP TOTAL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</si>
  <si>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</si>
  <si>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</si>
  <si>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Devido a descontinuidade da informação de produção pelo LSPA/IBGE, fonte desta informação, as séries de cebola, maçã e pimenta do reino finalizam-se em 2017.</t>
  </si>
  <si>
    <t>OBS: 1) informamos que em março/2023, a série histórica de frangos, foi revisada devido à identificação de registros de peso vivo de frangos em vez de peso de carcaça, conforme nota IBGE.</t>
  </si>
  <si>
    <t xml:space="preserve">         2) informamos que a série de suíno, a partir de janeiro/2024, passou por alteração em sua metodologia, adotando-se os preços de suíno vivo convertido para carcaça, para formação do valor bruto.</t>
  </si>
  <si>
    <t>Valores em bilhões R$*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</si>
  <si>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</si>
  <si>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</si>
  <si>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</si>
  <si>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</si>
  <si>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</si>
  <si>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</si>
  <si>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</si>
  <si>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</si>
  <si>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</si>
  <si>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</si>
  <si>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</si>
  <si>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</si>
  <si>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</si>
  <si>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</si>
  <si>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</si>
  <si>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</si>
  <si>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</si>
  <si>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</si>
  <si>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</si>
  <si>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</si>
  <si>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</si>
  <si>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</si>
  <si>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</si>
  <si>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</si>
  <si>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</si>
  <si>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</si>
  <si>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</si>
  <si>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</si>
  <si>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</si>
  <si>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</si>
  <si>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</si>
  <si>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</si>
  <si>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</si>
  <si>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2023</t>
  </si>
  <si>
    <t>% 2024/2023</t>
  </si>
  <si>
    <t xml:space="preserve">   Café arábica</t>
  </si>
  <si>
    <t xml:space="preserve">   Café conilon</t>
  </si>
  <si>
    <t>Cebola</t>
  </si>
  <si>
    <t>Fumo</t>
  </si>
  <si>
    <t>Pimenta-do-reino</t>
  </si>
  <si>
    <t>Maçã</t>
  </si>
  <si>
    <t>PECUÁRIA</t>
  </si>
  <si>
    <t>Evolução do Produto de Lavouras</t>
  </si>
  <si>
    <t>(Índice de Laspeyres)</t>
  </si>
  <si>
    <t>Ano</t>
  </si>
  <si>
    <t>Indice de Prod. base 1990</t>
  </si>
  <si>
    <t>variação anual</t>
  </si>
  <si>
    <t>Nota: Os preços utilizados são do Censo Agropecuário 1995/96</t>
  </si>
  <si>
    <t>VALOR BRUTO DA PRODUÇÃO - PRINCIPAIS PRODUTOS AGROPECUÁRIOS - BRASIL</t>
  </si>
  <si>
    <t>Últimos 6 meses - Valores em R$*</t>
  </si>
  <si>
    <t>Variação Percentual (%)</t>
  </si>
  <si>
    <t>Algodão Pluma</t>
  </si>
  <si>
    <t>**Informamos que em janeiro/2021 reformulamos o cálculo do algodão, passando a utilizar apenas o algodão em pluma, que agora tem como fonte, para produção e preço, a CONAB.</t>
  </si>
  <si>
    <t>VALOR BRUTO NOMINAL DA PRODUÇÃO - LAVOURAS E PECUÁRIA - BRASIL</t>
  </si>
  <si>
    <t>* Valores nominais</t>
  </si>
  <si>
    <t>Posição do Produto no Valor Bruto da Produção</t>
  </si>
  <si>
    <t>POSIÇÃO</t>
  </si>
  <si>
    <t>%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</si>
  <si>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</si>
  <si>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</si>
  <si>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</si>
  <si>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</si>
  <si>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</si>
  <si>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</si>
  <si>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</si>
  <si>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</si>
  <si>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</si>
  <si>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</si>
  <si>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</si>
  <si>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</si>
  <si>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</si>
  <si>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</si>
  <si>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</si>
  <si>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</si>
  <si>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</si>
  <si>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-</t>
  </si>
  <si>
    <t>% 2025/2024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</si>
  <si>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</si>
  <si>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</si>
  <si>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t xml:space="preserve">         3) em outubro de 2024 a série de suínos foi ajustada, alterando os dados a partir de 2017, para se adequar a nova metodologia implantada em janeiro/2024. </t>
  </si>
  <si>
    <t>variação % 2025/2024</t>
  </si>
  <si>
    <t>2025**</t>
  </si>
  <si>
    <t>2024</t>
  </si>
  <si>
    <t>Elaboração: CGAEC/DAEP/SPA/MAPA.</t>
  </si>
  <si>
    <t>Fonte dos dados brutos: FGV e IBGE; Elaboração: CGAEC/DAEP/SPA/MAPA.</t>
  </si>
  <si>
    <t>jun/jul</t>
  </si>
  <si>
    <t>jul/ago</t>
  </si>
  <si>
    <t>ago/set</t>
  </si>
  <si>
    <t>2026***</t>
  </si>
  <si>
    <t>% 2026/2025</t>
  </si>
  <si>
    <t>variação % 2026/2025</t>
  </si>
  <si>
    <t>***1º Prognóstico da safra de 2026 (algodão, amendoim, arroz, feijão, mamona, milho, soja e trigo, os demais produtos repetiu-se a safra de 2025). Pecuária considerou-se a produção dos últimos 4 Trimestres.</t>
  </si>
  <si>
    <t>set/out</t>
  </si>
  <si>
    <t>out/nov</t>
  </si>
  <si>
    <t>Fonte Produção: Lavouras: IBGE - Levantamento Sistemático da Produção Agrícola - LSPA e Algodão Pluma, CONAB - Previsão de Safra; novembro/2025;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</si>
  <si>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2025 preços médios de janeiro a novembro.</t>
  </si>
  <si>
    <t xml:space="preserve">* Valores deflacionados pelo IGP-DI da FGV - novembro/2025. </t>
  </si>
  <si>
    <t>** Valor Preliminar com base em janeiro a novembro/2025</t>
  </si>
  <si>
    <t>Fonte: IBGE - Levantamento Sistemático da Produção Agrícola - LSPA e Algodão Pluma, CONAB - Previsão de Safra;  junho/2025 a novembro/2025;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</si>
  <si>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2025, preços médios de janeiro a novembro.</t>
  </si>
  <si>
    <t>* As informações de produção referem-se ao LSPA de 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</si>
</sst>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DAEEF3"/>
        <bgColor theme="8" tint="0.79998168889431442"/>
      </patternFill>
    </fill>
    <fill>
      <patternFill patternType="solid">
        <fgColor rgb="FFDAEEF3"/>
        <bgColor theme="8" tint="0.59999389629810485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4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64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64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64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64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65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65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65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65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65" fontId="8" fillId="0" borderId="0" xfId="1" applyNumberFormat="1" applyFont="1"/>
    <xf numFmtId="165" fontId="8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10" fontId="10" fillId="5" borderId="11" xfId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11" fillId="12" borderId="17" xfId="0" applyFont="1" applyFill="1" applyBorder="1" applyAlignment="1">
      <alignment horizontal="center"/>
    </xf>
    <xf numFmtId="0" fontId="11" fillId="13" borderId="17" xfId="0" applyFont="1" applyFill="1" applyBorder="1" applyAlignment="1">
      <alignment horizontal="center"/>
    </xf>
    <xf numFmtId="4" fontId="10" fillId="13" borderId="18" xfId="0" applyNumberFormat="1" applyFont="1" applyFill="1" applyBorder="1" applyAlignment="1">
      <alignment horizontal="center"/>
    </xf>
    <xf numFmtId="4" fontId="10" fillId="13" borderId="19" xfId="0" applyNumberFormat="1" applyFont="1" applyFill="1" applyBorder="1" applyAlignment="1">
      <alignment horizontal="center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Porcentagem" xfId="1" builtinId="5"/>
    <cellStyle name="Porcentagem 2" xfId="2" xr:uid="{00000000-0005-0000-0000-000004000000}"/>
  </cellStyles>
  <dxfs count="0"/>
  <tableStyles count="0" defaultTableStyle="TableStyleMedium2" defaultPivotStyle="PivotStyleLight16"/>
  <colors>
    <mruColors>
      <color rgb="FFDAEEF3"/>
      <color rgb="FFFF6600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7700473493150935E-2"/>
          <c:y val="0.11457839059926869"/>
          <c:w val="0.93662968313651551"/>
          <c:h val="0.700105240587977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completo'!$M$3:$AM$3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  <c:pt idx="26">
                  <c:v>2026***</c:v>
                </c:pt>
              </c:strCache>
            </c:strRef>
          </c:cat>
          <c:val>
            <c:numRef>
              <c:f>'VBP completo'!$M$27:$AM$27</c:f>
              <c:numCache>
                <c:formatCode>#,##0.00</c:formatCode>
                <c:ptCount val="27"/>
                <c:pt idx="0">
                  <c:v>281.2900194239632</c:v>
                </c:pt>
                <c:pt idx="1">
                  <c:v>312.46119028152901</c:v>
                </c:pt>
                <c:pt idx="2">
                  <c:v>373.24567843619479</c:v>
                </c:pt>
                <c:pt idx="3">
                  <c:v>423.63099409294784</c:v>
                </c:pt>
                <c:pt idx="4">
                  <c:v>420.52931962738705</c:v>
                </c:pt>
                <c:pt idx="5">
                  <c:v>355.53856765805637</c:v>
                </c:pt>
                <c:pt idx="6">
                  <c:v>357.71057476526539</c:v>
                </c:pt>
                <c:pt idx="7">
                  <c:v>403.9689001205607</c:v>
                </c:pt>
                <c:pt idx="8">
                  <c:v>463.85604463276604</c:v>
                </c:pt>
                <c:pt idx="9">
                  <c:v>440.60180655067393</c:v>
                </c:pt>
                <c:pt idx="10">
                  <c:v>456.95276798237819</c:v>
                </c:pt>
                <c:pt idx="11">
                  <c:v>530.69415264955455</c:v>
                </c:pt>
                <c:pt idx="12">
                  <c:v>559.55275902370522</c:v>
                </c:pt>
                <c:pt idx="13">
                  <c:v>608.79697448984837</c:v>
                </c:pt>
                <c:pt idx="14">
                  <c:v>616.62964599575548</c:v>
                </c:pt>
                <c:pt idx="15">
                  <c:v>618.86700815043639</c:v>
                </c:pt>
                <c:pt idx="16">
                  <c:v>626.69273038130348</c:v>
                </c:pt>
                <c:pt idx="17">
                  <c:v>629.29467555397684</c:v>
                </c:pt>
                <c:pt idx="18">
                  <c:v>607.86334595917526</c:v>
                </c:pt>
                <c:pt idx="19">
                  <c:v>599.12186949923546</c:v>
                </c:pt>
                <c:pt idx="20">
                  <c:v>730.34360897428496</c:v>
                </c:pt>
                <c:pt idx="21">
                  <c:v>827.74976065155545</c:v>
                </c:pt>
                <c:pt idx="22">
                  <c:v>832.42950615662994</c:v>
                </c:pt>
                <c:pt idx="23">
                  <c:v>866.27471552799466</c:v>
                </c:pt>
                <c:pt idx="24">
                  <c:v>840.30287454448467</c:v>
                </c:pt>
                <c:pt idx="25">
                  <c:v>928.05277226034104</c:v>
                </c:pt>
                <c:pt idx="26">
                  <c:v>876.18276739552653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completo'!$M$3:$AM$3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  <c:pt idx="26">
                  <c:v>2026***</c:v>
                </c:pt>
              </c:strCache>
            </c:strRef>
          </c:cat>
          <c:val>
            <c:numRef>
              <c:f>'VBP completo'!$M$33:$AM$33</c:f>
              <c:numCache>
                <c:formatCode>#,##0.00</c:formatCode>
                <c:ptCount val="27"/>
                <c:pt idx="0">
                  <c:v>133.68966957683898</c:v>
                </c:pt>
                <c:pt idx="1">
                  <c:v>142.45476304332996</c:v>
                </c:pt>
                <c:pt idx="2">
                  <c:v>151.63434160548456</c:v>
                </c:pt>
                <c:pt idx="3">
                  <c:v>162.42098759146907</c:v>
                </c:pt>
                <c:pt idx="4">
                  <c:v>176.31438953364852</c:v>
                </c:pt>
                <c:pt idx="5">
                  <c:v>187.74116497465539</c:v>
                </c:pt>
                <c:pt idx="6">
                  <c:v>182.25233277123334</c:v>
                </c:pt>
                <c:pt idx="7">
                  <c:v>213.56103132308479</c:v>
                </c:pt>
                <c:pt idx="8">
                  <c:v>239.03378330133458</c:v>
                </c:pt>
                <c:pt idx="9">
                  <c:v>235.86277361043076</c:v>
                </c:pt>
                <c:pt idx="10">
                  <c:v>245.69651894810835</c:v>
                </c:pt>
                <c:pt idx="11">
                  <c:v>260.02725449251437</c:v>
                </c:pt>
                <c:pt idx="12">
                  <c:v>265.21171813024591</c:v>
                </c:pt>
                <c:pt idx="13">
                  <c:v>295.8601128151563</c:v>
                </c:pt>
                <c:pt idx="14">
                  <c:v>318.90235550557418</c:v>
                </c:pt>
                <c:pt idx="15">
                  <c:v>325.02903451502533</c:v>
                </c:pt>
                <c:pt idx="16">
                  <c:v>313.61970132418958</c:v>
                </c:pt>
                <c:pt idx="17">
                  <c:v>317.6277108065147</c:v>
                </c:pt>
                <c:pt idx="18">
                  <c:v>307.48645876471636</c:v>
                </c:pt>
                <c:pt idx="19">
                  <c:v>336.19006604114361</c:v>
                </c:pt>
                <c:pt idx="20">
                  <c:v>371.72791237766103</c:v>
                </c:pt>
                <c:pt idx="21">
                  <c:v>384.52763618446255</c:v>
                </c:pt>
                <c:pt idx="22">
                  <c:v>379.11294722056698</c:v>
                </c:pt>
                <c:pt idx="23">
                  <c:v>387.03541194502998</c:v>
                </c:pt>
                <c:pt idx="24">
                  <c:v>427.18131613422537</c:v>
                </c:pt>
                <c:pt idx="25">
                  <c:v>488.12925063385717</c:v>
                </c:pt>
                <c:pt idx="26">
                  <c:v>493.94131278631448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completo'!$M$3:$AM$3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  <c:pt idx="26">
                  <c:v>2026***</c:v>
                </c:pt>
              </c:strCache>
            </c:strRef>
          </c:cat>
          <c:val>
            <c:numRef>
              <c:f>'VBP completo'!$M$34:$AM$34</c:f>
              <c:numCache>
                <c:formatCode>#,##0.00</c:formatCode>
                <c:ptCount val="27"/>
                <c:pt idx="0">
                  <c:v>414.97968900080218</c:v>
                </c:pt>
                <c:pt idx="1">
                  <c:v>454.91595332485895</c:v>
                </c:pt>
                <c:pt idx="2">
                  <c:v>524.88002004167936</c:v>
                </c:pt>
                <c:pt idx="3">
                  <c:v>586.05198168441689</c:v>
                </c:pt>
                <c:pt idx="4">
                  <c:v>596.84370916103558</c:v>
                </c:pt>
                <c:pt idx="5">
                  <c:v>543.27973263271178</c:v>
                </c:pt>
                <c:pt idx="6">
                  <c:v>539.96290753649873</c:v>
                </c:pt>
                <c:pt idx="7">
                  <c:v>617.52993144364552</c:v>
                </c:pt>
                <c:pt idx="8">
                  <c:v>702.88982793410059</c:v>
                </c:pt>
                <c:pt idx="9">
                  <c:v>676.46458016110466</c:v>
                </c:pt>
                <c:pt idx="10">
                  <c:v>702.6492869304866</c:v>
                </c:pt>
                <c:pt idx="11">
                  <c:v>790.72140714206898</c:v>
                </c:pt>
                <c:pt idx="12">
                  <c:v>824.76447715395113</c:v>
                </c:pt>
                <c:pt idx="13">
                  <c:v>904.65708730500467</c:v>
                </c:pt>
                <c:pt idx="14">
                  <c:v>935.53200150132966</c:v>
                </c:pt>
                <c:pt idx="15">
                  <c:v>943.89604266546166</c:v>
                </c:pt>
                <c:pt idx="16">
                  <c:v>940.31243170549305</c:v>
                </c:pt>
                <c:pt idx="17">
                  <c:v>946.9223863604916</c:v>
                </c:pt>
                <c:pt idx="18">
                  <c:v>915.34980472389157</c:v>
                </c:pt>
                <c:pt idx="19">
                  <c:v>935.31193554037907</c:v>
                </c:pt>
                <c:pt idx="20">
                  <c:v>1102.0715213519461</c:v>
                </c:pt>
                <c:pt idx="21">
                  <c:v>1212.2773968360179</c:v>
                </c:pt>
                <c:pt idx="22">
                  <c:v>1211.542453377197</c:v>
                </c:pt>
                <c:pt idx="23">
                  <c:v>1253.3101274730247</c:v>
                </c:pt>
                <c:pt idx="24">
                  <c:v>1267.4841906787101</c:v>
                </c:pt>
                <c:pt idx="25">
                  <c:v>1416.1820228941983</c:v>
                </c:pt>
                <c:pt idx="26">
                  <c:v>1370.124080181841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CGAEC/DAEP/SPA/MAPA.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7.2137781504667972E-2"/>
          <c:y val="0.14782306132754119"/>
          <c:w val="0.55316944641614618"/>
          <c:h val="7.1595255532890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completo'!$M$3:$AM$3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  <c:pt idx="26">
                  <c:v>2026***</c:v>
                </c:pt>
              </c:strCache>
            </c:strRef>
          </c:cat>
          <c:val>
            <c:numRef>
              <c:f>'VBP completo'!$M$28:$AM$28</c:f>
              <c:numCache>
                <c:formatCode>#,##0.00</c:formatCode>
                <c:ptCount val="27"/>
                <c:pt idx="0">
                  <c:v>59.95050623997551</c:v>
                </c:pt>
                <c:pt idx="1">
                  <c:v>66.269694802551484</c:v>
                </c:pt>
                <c:pt idx="2">
                  <c:v>70.324666483641238</c:v>
                </c:pt>
                <c:pt idx="3">
                  <c:v>70.975905965632364</c:v>
                </c:pt>
                <c:pt idx="4">
                  <c:v>79.856273517495325</c:v>
                </c:pt>
                <c:pt idx="5">
                  <c:v>77.529025261697456</c:v>
                </c:pt>
                <c:pt idx="6">
                  <c:v>80.494215870998431</c:v>
                </c:pt>
                <c:pt idx="7">
                  <c:v>87.478612094057425</c:v>
                </c:pt>
                <c:pt idx="8">
                  <c:v>96.586677201621882</c:v>
                </c:pt>
                <c:pt idx="9">
                  <c:v>95.57926061085405</c:v>
                </c:pt>
                <c:pt idx="10">
                  <c:v>100.7693107585163</c:v>
                </c:pt>
                <c:pt idx="11">
                  <c:v>106.52886671645346</c:v>
                </c:pt>
                <c:pt idx="12">
                  <c:v>108.11669967952565</c:v>
                </c:pt>
                <c:pt idx="13">
                  <c:v>117.16026146165366</c:v>
                </c:pt>
                <c:pt idx="14">
                  <c:v>134.59579788589284</c:v>
                </c:pt>
                <c:pt idx="15">
                  <c:v>139.22806739259838</c:v>
                </c:pt>
                <c:pt idx="16">
                  <c:v>130.32403322976151</c:v>
                </c:pt>
                <c:pt idx="17">
                  <c:v>127.89052675197989</c:v>
                </c:pt>
                <c:pt idx="18">
                  <c:v>128.74754595256255</c:v>
                </c:pt>
                <c:pt idx="19">
                  <c:v>137.86032263621397</c:v>
                </c:pt>
                <c:pt idx="20">
                  <c:v>158.13433070806684</c:v>
                </c:pt>
                <c:pt idx="21">
                  <c:v>161.25533317538168</c:v>
                </c:pt>
                <c:pt idx="22">
                  <c:v>157.35130494099252</c:v>
                </c:pt>
                <c:pt idx="23">
                  <c:v>150.22406371392998</c:v>
                </c:pt>
                <c:pt idx="24">
                  <c:v>169.98717529922652</c:v>
                </c:pt>
                <c:pt idx="25">
                  <c:v>210.40721471484667</c:v>
                </c:pt>
                <c:pt idx="26">
                  <c:v>220.52796651233734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completo'!$M$3:$AM$3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  <c:pt idx="26">
                  <c:v>2026***</c:v>
                </c:pt>
              </c:strCache>
            </c:strRef>
          </c:cat>
          <c:val>
            <c:numRef>
              <c:f>'VBP completo'!$M$29:$AM$29</c:f>
              <c:numCache>
                <c:formatCode>#,##0.00</c:formatCode>
                <c:ptCount val="27"/>
                <c:pt idx="0">
                  <c:v>10.854955772158487</c:v>
                </c:pt>
                <c:pt idx="1">
                  <c:v>13.022935598851589</c:v>
                </c:pt>
                <c:pt idx="2">
                  <c:v>13.347461857402813</c:v>
                </c:pt>
                <c:pt idx="3">
                  <c:v>14.264937603627882</c:v>
                </c:pt>
                <c:pt idx="4">
                  <c:v>16.038267204936925</c:v>
                </c:pt>
                <c:pt idx="5">
                  <c:v>18.594955593270797</c:v>
                </c:pt>
                <c:pt idx="6">
                  <c:v>16.356939272397671</c:v>
                </c:pt>
                <c:pt idx="7">
                  <c:v>17.490622473964539</c:v>
                </c:pt>
                <c:pt idx="8">
                  <c:v>20.710684034644007</c:v>
                </c:pt>
                <c:pt idx="9">
                  <c:v>20.935339255124081</c:v>
                </c:pt>
                <c:pt idx="10">
                  <c:v>23.030972201314459</c:v>
                </c:pt>
                <c:pt idx="11">
                  <c:v>23.067066626231316</c:v>
                </c:pt>
                <c:pt idx="12">
                  <c:v>21.658809113883525</c:v>
                </c:pt>
                <c:pt idx="13">
                  <c:v>25.077623733844405</c:v>
                </c:pt>
                <c:pt idx="14">
                  <c:v>26.339570524924305</c:v>
                </c:pt>
                <c:pt idx="15">
                  <c:v>28.1488356927665</c:v>
                </c:pt>
                <c:pt idx="16">
                  <c:v>25.977281363551342</c:v>
                </c:pt>
                <c:pt idx="17">
                  <c:v>38.724757929367819</c:v>
                </c:pt>
                <c:pt idx="18">
                  <c:v>30.811651758214225</c:v>
                </c:pt>
                <c:pt idx="19">
                  <c:v>38.143113249350961</c:v>
                </c:pt>
                <c:pt idx="20">
                  <c:v>51.280479375505678</c:v>
                </c:pt>
                <c:pt idx="21">
                  <c:v>47.640484749817645</c:v>
                </c:pt>
                <c:pt idx="22">
                  <c:v>41.567951542447034</c:v>
                </c:pt>
                <c:pt idx="23">
                  <c:v>47.558756698311122</c:v>
                </c:pt>
                <c:pt idx="24">
                  <c:v>55.778680798737973</c:v>
                </c:pt>
                <c:pt idx="25">
                  <c:v>62.952573653832609</c:v>
                </c:pt>
                <c:pt idx="26">
                  <c:v>63.956626445634917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completo'!$M$3:$AM$3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  <c:pt idx="26">
                  <c:v>2026***</c:v>
                </c:pt>
              </c:strCache>
            </c:strRef>
          </c:cat>
          <c:val>
            <c:numRef>
              <c:f>'VBP completo'!$M$30:$AM$30</c:f>
              <c:numCache>
                <c:formatCode>#,##0.00</c:formatCode>
                <c:ptCount val="27"/>
                <c:pt idx="0">
                  <c:v>29.945732321255111</c:v>
                </c:pt>
                <c:pt idx="1">
                  <c:v>31.251841036945518</c:v>
                </c:pt>
                <c:pt idx="2">
                  <c:v>35.488998249304906</c:v>
                </c:pt>
                <c:pt idx="3">
                  <c:v>40.401141863537092</c:v>
                </c:pt>
                <c:pt idx="4">
                  <c:v>42.926991383775615</c:v>
                </c:pt>
                <c:pt idx="5">
                  <c:v>50.807224136241281</c:v>
                </c:pt>
                <c:pt idx="6">
                  <c:v>46.481836058128174</c:v>
                </c:pt>
                <c:pt idx="7">
                  <c:v>62.581965001249749</c:v>
                </c:pt>
                <c:pt idx="8">
                  <c:v>70.510486710720343</c:v>
                </c:pt>
                <c:pt idx="9">
                  <c:v>67.400555638844281</c:v>
                </c:pt>
                <c:pt idx="10">
                  <c:v>66.189074492039509</c:v>
                </c:pt>
                <c:pt idx="11">
                  <c:v>71.194921322852053</c:v>
                </c:pt>
                <c:pt idx="12">
                  <c:v>71.696558719614544</c:v>
                </c:pt>
                <c:pt idx="13">
                  <c:v>79.542060432657848</c:v>
                </c:pt>
                <c:pt idx="14">
                  <c:v>77.099925091459085</c:v>
                </c:pt>
                <c:pt idx="15">
                  <c:v>82.069488961342316</c:v>
                </c:pt>
                <c:pt idx="16">
                  <c:v>83.761791061015771</c:v>
                </c:pt>
                <c:pt idx="17">
                  <c:v>76.186215101854145</c:v>
                </c:pt>
                <c:pt idx="18">
                  <c:v>75.742150177391494</c:v>
                </c:pt>
                <c:pt idx="19">
                  <c:v>88.267129609880044</c:v>
                </c:pt>
                <c:pt idx="20">
                  <c:v>87.062686406212592</c:v>
                </c:pt>
                <c:pt idx="21">
                  <c:v>101.60975077839794</c:v>
                </c:pt>
                <c:pt idx="22">
                  <c:v>99.035973072917727</c:v>
                </c:pt>
                <c:pt idx="23">
                  <c:v>95.695794497708391</c:v>
                </c:pt>
                <c:pt idx="24">
                  <c:v>106.50347610046201</c:v>
                </c:pt>
                <c:pt idx="25">
                  <c:v>112.19877982940979</c:v>
                </c:pt>
                <c:pt idx="26">
                  <c:v>113.41655337611999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completo'!$M$3:$AM$3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  <c:pt idx="26">
                  <c:v>2026***</c:v>
                </c:pt>
              </c:strCache>
            </c:strRef>
          </c:cat>
          <c:val>
            <c:numRef>
              <c:f>'VBP completo'!$M$31:$AM$31</c:f>
              <c:numCache>
                <c:formatCode>#,##0.00</c:formatCode>
                <c:ptCount val="27"/>
                <c:pt idx="0">
                  <c:v>23.679814806220868</c:v>
                </c:pt>
                <c:pt idx="1">
                  <c:v>22.786642453675555</c:v>
                </c:pt>
                <c:pt idx="2">
                  <c:v>23.073313481089492</c:v>
                </c:pt>
                <c:pt idx="3">
                  <c:v>25.408705407956635</c:v>
                </c:pt>
                <c:pt idx="4">
                  <c:v>25.968930839902455</c:v>
                </c:pt>
                <c:pt idx="5">
                  <c:v>29.2076930948583</c:v>
                </c:pt>
                <c:pt idx="6">
                  <c:v>27.89836040853848</c:v>
                </c:pt>
                <c:pt idx="7">
                  <c:v>34.296856317790102</c:v>
                </c:pt>
                <c:pt idx="8">
                  <c:v>38.582034066577812</c:v>
                </c:pt>
                <c:pt idx="9">
                  <c:v>39.334808146829864</c:v>
                </c:pt>
                <c:pt idx="10">
                  <c:v>43.439771782289732</c:v>
                </c:pt>
                <c:pt idx="11">
                  <c:v>44.781261837323122</c:v>
                </c:pt>
                <c:pt idx="12">
                  <c:v>46.794688360392996</c:v>
                </c:pt>
                <c:pt idx="13">
                  <c:v>54.150703702767622</c:v>
                </c:pt>
                <c:pt idx="14">
                  <c:v>58.475528165411056</c:v>
                </c:pt>
                <c:pt idx="15">
                  <c:v>52.784160031088973</c:v>
                </c:pt>
                <c:pt idx="16">
                  <c:v>48.97765034571411</c:v>
                </c:pt>
                <c:pt idx="17">
                  <c:v>54.571185004807106</c:v>
                </c:pt>
                <c:pt idx="18">
                  <c:v>53.760032529024464</c:v>
                </c:pt>
                <c:pt idx="19">
                  <c:v>53.261823437268916</c:v>
                </c:pt>
                <c:pt idx="20">
                  <c:v>54.760571157827798</c:v>
                </c:pt>
                <c:pt idx="21">
                  <c:v>54.820971690534456</c:v>
                </c:pt>
                <c:pt idx="22">
                  <c:v>59.85349381159994</c:v>
                </c:pt>
                <c:pt idx="23">
                  <c:v>67.305425444187208</c:v>
                </c:pt>
                <c:pt idx="24">
                  <c:v>68.202257618904696</c:v>
                </c:pt>
                <c:pt idx="25">
                  <c:v>72.987236618295626</c:v>
                </c:pt>
                <c:pt idx="26">
                  <c:v>70.311616332222229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completo'!$M$3:$AM$3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  <c:pt idx="26">
                  <c:v>2026***</c:v>
                </c:pt>
              </c:strCache>
            </c:strRef>
          </c:cat>
          <c:val>
            <c:numRef>
              <c:f>'VBP completo'!$M$32:$AM$32</c:f>
              <c:numCache>
                <c:formatCode>#,##0.00</c:formatCode>
                <c:ptCount val="27"/>
                <c:pt idx="0">
                  <c:v>9.2586604372289969</c:v>
                </c:pt>
                <c:pt idx="1">
                  <c:v>9.1236491513058251</c:v>
                </c:pt>
                <c:pt idx="2">
                  <c:v>9.3999015340461405</c:v>
                </c:pt>
                <c:pt idx="3">
                  <c:v>11.370296750715095</c:v>
                </c:pt>
                <c:pt idx="4">
                  <c:v>11.523926587538201</c:v>
                </c:pt>
                <c:pt idx="5">
                  <c:v>11.602266888587531</c:v>
                </c:pt>
                <c:pt idx="6">
                  <c:v>11.020981161170608</c:v>
                </c:pt>
                <c:pt idx="7">
                  <c:v>11.712975436022964</c:v>
                </c:pt>
                <c:pt idx="8">
                  <c:v>12.643901287770545</c:v>
                </c:pt>
                <c:pt idx="9">
                  <c:v>12.612809958778511</c:v>
                </c:pt>
                <c:pt idx="10">
                  <c:v>12.267389713948356</c:v>
                </c:pt>
                <c:pt idx="11">
                  <c:v>14.455137989654405</c:v>
                </c:pt>
                <c:pt idx="12">
                  <c:v>16.944962256829189</c:v>
                </c:pt>
                <c:pt idx="13">
                  <c:v>19.929463484232773</c:v>
                </c:pt>
                <c:pt idx="14">
                  <c:v>22.391533837886893</c:v>
                </c:pt>
                <c:pt idx="15">
                  <c:v>22.798482437229179</c:v>
                </c:pt>
                <c:pt idx="16">
                  <c:v>24.578945324146861</c:v>
                </c:pt>
                <c:pt idx="17">
                  <c:v>20.255026018505749</c:v>
                </c:pt>
                <c:pt idx="18">
                  <c:v>18.425078347523652</c:v>
                </c:pt>
                <c:pt idx="19">
                  <c:v>18.657677108429709</c:v>
                </c:pt>
                <c:pt idx="20">
                  <c:v>20.489844730048144</c:v>
                </c:pt>
                <c:pt idx="21">
                  <c:v>19.20109579033085</c:v>
                </c:pt>
                <c:pt idx="22">
                  <c:v>21.304223852609756</c:v>
                </c:pt>
                <c:pt idx="23">
                  <c:v>26.25137159089326</c:v>
                </c:pt>
                <c:pt idx="24">
                  <c:v>26.709726316894173</c:v>
                </c:pt>
                <c:pt idx="25">
                  <c:v>29.583445817472494</c:v>
                </c:pt>
                <c:pt idx="26">
                  <c:v>25.728550120000001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CGAEC/DAEP/SPA/MAPA.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5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6-4233-91C4-7A82EFE06340}"/>
                </c:ext>
              </c:extLst>
            </c:dLbl>
            <c:dLbl>
              <c:idx val="36"/>
              <c:layout>
                <c:manualLayout>
                  <c:x val="-5.0374346547539346E-3"/>
                  <c:y val="-6.1353114926258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35-4F82-B3F2-BB837B9521F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Laspeyres!$A$5:$A$41</c:f>
              <c:numCache>
                <c:formatCode>General</c:formatCode>
                <c:ptCount val="3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2025</c:v>
                </c:pt>
              </c:numCache>
            </c:numRef>
          </c:cat>
          <c:val>
            <c:numRef>
              <c:f>Laspeyres!$B$5:$B$41</c:f>
              <c:numCache>
                <c:formatCode>#,##0.00</c:formatCode>
                <c:ptCount val="37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256.90396455429726</c:v>
                </c:pt>
                <c:pt idx="33">
                  <c:v>298.26925574804238</c:v>
                </c:pt>
                <c:pt idx="34">
                  <c:v>285.79880772041628</c:v>
                </c:pt>
                <c:pt idx="35">
                  <c:v>319.63025938245659</c:v>
                </c:pt>
                <c:pt idx="36">
                  <c:v>315.12316163211563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CGAEC/DAEP/SPA/MAPA.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layout>
        <c:manualLayout>
          <c:xMode val="edge"/>
          <c:yMode val="edge"/>
          <c:x val="0.2064341706869279"/>
          <c:y val="2.31000231000231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2120297462817132E-2"/>
          <c:y val="0.13736012775659784"/>
          <c:w val="0.8962055789537936"/>
          <c:h val="0.706422353712233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completo'!$AK$27,'VBP completo'!$AK$33:$AK$34)</c:f>
              <c:numCache>
                <c:formatCode>#,##0.00</c:formatCode>
                <c:ptCount val="3"/>
                <c:pt idx="0">
                  <c:v>840.30287454448467</c:v>
                </c:pt>
                <c:pt idx="1">
                  <c:v>427.18131613422537</c:v>
                </c:pt>
                <c:pt idx="2">
                  <c:v>1267.4841906787101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6-4AA5-98EE-B8A349BF28E2}"/>
            </c:ext>
          </c:extLst>
        </c:ser>
        <c:ser>
          <c:idx val="1"/>
          <c:order val="1"/>
          <c:tx>
            <c:strRef>
              <c:f>'VBP completo'!$AL$3</c:f>
              <c:strCache>
                <c:ptCount val="1"/>
                <c:pt idx="0">
                  <c:v>2025**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completo'!$AL$27,'VBP completo'!$AL$33:$AL$34)</c:f>
              <c:numCache>
                <c:formatCode>#,##0.00</c:formatCode>
                <c:ptCount val="3"/>
                <c:pt idx="0">
                  <c:v>928.05277226034104</c:v>
                </c:pt>
                <c:pt idx="1">
                  <c:v>488.12925063385717</c:v>
                </c:pt>
                <c:pt idx="2">
                  <c:v>1416.1820228941983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76-4AA5-98EE-B8A349BF28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completo'!$AO$3</c:f>
              <c:strCache>
                <c:ptCount val="1"/>
                <c:pt idx="0">
                  <c:v>% 2025/2024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790762381747357E-2"/>
                  <c:y val="-0.498960498960499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76-4AA5-98EE-B8A349BF28E2}"/>
                </c:ext>
              </c:extLst>
            </c:dLbl>
            <c:dLbl>
              <c:idx val="1"/>
              <c:layout>
                <c:manualLayout>
                  <c:x val="-6.6777963272120197E-2"/>
                  <c:y val="-0.314160314160314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76-4AA5-98EE-B8A349BF28E2}"/>
                </c:ext>
              </c:extLst>
            </c:dLbl>
            <c:dLbl>
              <c:idx val="2"/>
              <c:layout>
                <c:manualLayout>
                  <c:x val="-7.512520868113523E-2"/>
                  <c:y val="-0.665280665280665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76-4AA5-98EE-B8A349BF28E2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completo'!$AO$27,'VBP completo'!$AO$33:$AO$34)</c:f>
              <c:numCache>
                <c:formatCode>0.0%</c:formatCode>
                <c:ptCount val="3"/>
                <c:pt idx="0">
                  <c:v>0.10442651140926329</c:v>
                </c:pt>
                <c:pt idx="1">
                  <c:v>0.14267462596721159</c:v>
                </c:pt>
                <c:pt idx="2">
                  <c:v>0.11731730723667955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76-4AA5-98EE-B8A349BF28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CGAEC/DAEP/SPA/MAPA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8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684076990376203"/>
          <c:y val="0.12222583001867035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8231408573928257E-2"/>
          <c:y val="0.2110080371138878"/>
          <c:w val="0.8962055789537936"/>
          <c:h val="0.706422353712233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completo'!$AL$3</c:f>
              <c:strCache>
                <c:ptCount val="1"/>
                <c:pt idx="0">
                  <c:v>2025**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completo'!$AL$27,'VBP completo'!$AL$33:$AL$34)</c:f>
              <c:numCache>
                <c:formatCode>#,##0.00</c:formatCode>
                <c:ptCount val="3"/>
                <c:pt idx="0">
                  <c:v>928.05277226034104</c:v>
                </c:pt>
                <c:pt idx="1">
                  <c:v>488.12925063385717</c:v>
                </c:pt>
                <c:pt idx="2">
                  <c:v>1416.1820228941983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completo'!$AM$3</c:f>
              <c:strCache>
                <c:ptCount val="1"/>
                <c:pt idx="0">
                  <c:v>2026***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completo'!$AM$27,'VBP completo'!$AM$33:$AM$34)</c:f>
              <c:numCache>
                <c:formatCode>#,##0.00</c:formatCode>
                <c:ptCount val="3"/>
                <c:pt idx="0">
                  <c:v>876.18276739552653</c:v>
                </c:pt>
                <c:pt idx="1">
                  <c:v>493.94131278631448</c:v>
                </c:pt>
                <c:pt idx="2">
                  <c:v>1370.124080181841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completo'!$AP$3</c:f>
              <c:strCache>
                <c:ptCount val="1"/>
                <c:pt idx="0">
                  <c:v>% 2026/2025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8735078365431121E-2"/>
                  <c:y val="-0.52989449003517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6.300715516831186E-2"/>
                  <c:y val="-0.342321219226260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9.7374694351027427E-2"/>
                  <c:y val="-0.656506447831184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completo'!$AP$27,'VBP completo'!$AP$33:$AP$34)</c:f>
              <c:numCache>
                <c:formatCode>0.0%</c:formatCode>
                <c:ptCount val="3"/>
                <c:pt idx="0">
                  <c:v>-5.5891223446788763E-2</c:v>
                </c:pt>
                <c:pt idx="1">
                  <c:v>1.1906809815044106E-2</c:v>
                </c:pt>
                <c:pt idx="2">
                  <c:v>-3.2522615008366285E-2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CGAEC/DAEP/SPA/MAPA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8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684076990376203"/>
          <c:y val="0.12222583001867035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5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novembro/2025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4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0" y="0"/>
          <a:ext cx="1279070" cy="488497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27214" y="0"/>
          <a:ext cx="1279070" cy="50128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4879522" y="81642"/>
          <a:ext cx="1205592" cy="579664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0" y="0"/>
          <a:ext cx="1279071" cy="451757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pSpPr/>
      </xdr:nvGrpSpPr>
      <xdr:grpSpPr>
        <a:xfrm>
          <a:off x="54429" y="40822"/>
          <a:ext cx="1279070" cy="44268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B274FA-E8BD-43D6-AB45-41540F87FF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4BF6466C-3DB7-4633-BD65-2CCF7306B8A7}"/>
            </a:ext>
          </a:extLst>
        </xdr:cNvPr>
        <xdr:cNvGrpSpPr/>
      </xdr:nvGrpSpPr>
      <xdr:grpSpPr>
        <a:xfrm>
          <a:off x="5439230" y="0"/>
          <a:ext cx="1503437" cy="457200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0D5C27AE-F2AF-3B87-F752-0243CDFAC5F7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F0FCD08-B720-D56D-779C-8914B8AFB9B6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/>
      </xdr:nvGrpSpPr>
      <xdr:grpSpPr>
        <a:xfrm>
          <a:off x="5439230" y="0"/>
          <a:ext cx="1503437" cy="457200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Normal="100" workbookViewId="0">
      <selection activeCell="U11" sqref="U11"/>
    </sheetView>
  </sheetViews>
  <sheetFormatPr defaultColWidth="9.109375" defaultRowHeight="15" x14ac:dyDescent="0.35"/>
  <cols>
    <col min="1" max="11" width="9.109375" style="125"/>
    <col min="12" max="12" width="5.109375" style="125" customWidth="1"/>
    <col min="13" max="16384" width="9.109375" style="125"/>
  </cols>
  <sheetData>
    <row r="1" spans="1:1" x14ac:dyDescent="0.35">
      <c r="A1" s="125" t="s"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1"/>
  <sheetViews>
    <sheetView showGridLines="0" zoomScale="80" zoomScaleNormal="80" workbookViewId="0">
      <selection activeCell="AE30" sqref="AE30"/>
    </sheetView>
  </sheetViews>
  <sheetFormatPr defaultColWidth="8.88671875" defaultRowHeight="19.2" x14ac:dyDescent="0.45"/>
  <cols>
    <col min="1" max="1" width="22" style="3" bestFit="1" customWidth="1"/>
    <col min="2" max="6" width="22.109375" style="3" bestFit="1" customWidth="1"/>
    <col min="7" max="8" width="13.109375" style="3" bestFit="1" customWidth="1"/>
    <col min="9" max="9" width="10.109375" style="3" bestFit="1" customWidth="1"/>
    <col min="10" max="16384" width="8.88671875" style="3"/>
  </cols>
  <sheetData>
    <row r="1" spans="1:22" ht="15.6" customHeight="1" x14ac:dyDescent="0.45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22" x14ac:dyDescent="0.45">
      <c r="A2" s="4" t="s">
        <v>2</v>
      </c>
      <c r="B2" s="4"/>
      <c r="C2" s="4"/>
      <c r="D2" s="4"/>
      <c r="E2" s="5"/>
      <c r="F2" s="5"/>
      <c r="G2" s="5"/>
      <c r="H2" s="5"/>
      <c r="I2" s="5"/>
    </row>
    <row r="3" spans="1:22" ht="39" thickBot="1" x14ac:dyDescent="0.5">
      <c r="A3" s="6" t="s">
        <v>3</v>
      </c>
      <c r="B3" s="7">
        <v>2022</v>
      </c>
      <c r="C3" s="7">
        <v>2023</v>
      </c>
      <c r="D3" s="7">
        <v>2024</v>
      </c>
      <c r="E3" s="7" t="s">
        <v>117</v>
      </c>
      <c r="F3" s="7" t="s">
        <v>124</v>
      </c>
      <c r="G3" s="8" t="s">
        <v>116</v>
      </c>
      <c r="H3" s="8" t="s">
        <v>126</v>
      </c>
      <c r="I3" s="9" t="s">
        <v>4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45">
      <c r="A4" s="11" t="s">
        <v>5</v>
      </c>
      <c r="B4" s="12">
        <v>35290782252.351486</v>
      </c>
      <c r="C4" s="12">
        <v>32053550117.638348</v>
      </c>
      <c r="D4" s="12">
        <v>33906672413.247688</v>
      </c>
      <c r="E4" s="12">
        <v>35889187846.523842</v>
      </c>
      <c r="F4" s="12">
        <v>31220126133.333336</v>
      </c>
      <c r="G4" s="13">
        <v>5.8469772825644917</v>
      </c>
      <c r="H4" s="13">
        <v>-13.009661107844606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45">
      <c r="A5" s="16" t="s">
        <v>6</v>
      </c>
      <c r="B5" s="17">
        <v>3624454661.300076</v>
      </c>
      <c r="C5" s="17">
        <v>4615617336.0510759</v>
      </c>
      <c r="D5" s="17">
        <v>4353818366.3901939</v>
      </c>
      <c r="E5" s="17">
        <v>6193617252.0829086</v>
      </c>
      <c r="F5" s="17">
        <v>5986602260.1000004</v>
      </c>
      <c r="G5" s="18">
        <v>42.257134562508526</v>
      </c>
      <c r="H5" s="18">
        <v>-3.3423923945782974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45">
      <c r="A6" s="11" t="s">
        <v>7</v>
      </c>
      <c r="B6" s="12">
        <v>17279304585.149384</v>
      </c>
      <c r="C6" s="12">
        <v>21412159537.818115</v>
      </c>
      <c r="D6" s="12">
        <v>24824515804.154438</v>
      </c>
      <c r="E6" s="12">
        <v>21099085053.064056</v>
      </c>
      <c r="F6" s="12">
        <v>14507512154.099998</v>
      </c>
      <c r="G6" s="13">
        <v>-15.0070631003684</v>
      </c>
      <c r="H6" s="13">
        <v>-31.241036672378431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45">
      <c r="A7" s="16" t="s">
        <v>8</v>
      </c>
      <c r="B7" s="17">
        <v>16093301564.05604</v>
      </c>
      <c r="C7" s="17">
        <v>18492333165.310734</v>
      </c>
      <c r="D7" s="17">
        <v>22077180840.563755</v>
      </c>
      <c r="E7" s="17">
        <v>21332411612.719971</v>
      </c>
      <c r="F7" s="17">
        <v>19903159348.146717</v>
      </c>
      <c r="G7" s="18">
        <v>-3.3734797627574586</v>
      </c>
      <c r="H7" s="18">
        <v>-6.6999094641555956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45">
      <c r="A8" s="11" t="s">
        <v>9</v>
      </c>
      <c r="B8" s="12">
        <v>11489271137.408766</v>
      </c>
      <c r="C8" s="12">
        <v>12361663309.789009</v>
      </c>
      <c r="D8" s="12">
        <v>19392454821.403839</v>
      </c>
      <c r="E8" s="12">
        <v>8815277180.9531498</v>
      </c>
      <c r="F8" s="12">
        <v>8650555512.5000019</v>
      </c>
      <c r="G8" s="13">
        <v>-54.542747361599872</v>
      </c>
      <c r="H8" s="13">
        <v>-1.8685931828559599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45">
      <c r="A9" s="16" t="s">
        <v>10</v>
      </c>
      <c r="B9" s="17">
        <v>3352677350.2192297</v>
      </c>
      <c r="C9" s="17">
        <v>4333758964.2097893</v>
      </c>
      <c r="D9" s="17">
        <v>11023927140.867342</v>
      </c>
      <c r="E9" s="17">
        <v>11875271450.383308</v>
      </c>
      <c r="F9" s="17">
        <v>7183636095.999999</v>
      </c>
      <c r="G9" s="18">
        <v>7.7226953574457635</v>
      </c>
      <c r="H9" s="18">
        <v>-39.507605143896505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45">
      <c r="A10" s="11" t="s">
        <v>11</v>
      </c>
      <c r="B10" s="12">
        <v>57009648477.340813</v>
      </c>
      <c r="C10" s="12">
        <v>52080588205.021774</v>
      </c>
      <c r="D10" s="12">
        <v>78558012424.44902</v>
      </c>
      <c r="E10" s="12">
        <v>114541135266.79071</v>
      </c>
      <c r="F10" s="12">
        <v>110637965796</v>
      </c>
      <c r="G10" s="13">
        <v>45.804522965684072</v>
      </c>
      <c r="H10" s="13">
        <v>-3.4076573989767045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45">
      <c r="A11" s="16" t="s">
        <v>12</v>
      </c>
      <c r="B11" s="17">
        <v>101250796496.15462</v>
      </c>
      <c r="C11" s="17">
        <v>119933275405.91953</v>
      </c>
      <c r="D11" s="17">
        <v>119881211970.90746</v>
      </c>
      <c r="E11" s="17">
        <v>116295242168.92587</v>
      </c>
      <c r="F11" s="17">
        <v>108230836257.61751</v>
      </c>
      <c r="G11" s="18">
        <v>-2.9912692264504437</v>
      </c>
      <c r="H11" s="18">
        <v>-6.934424625552893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45">
      <c r="A12" s="11" t="s">
        <v>13</v>
      </c>
      <c r="B12" s="12">
        <v>15685026278.763779</v>
      </c>
      <c r="C12" s="12">
        <v>15766586600.195763</v>
      </c>
      <c r="D12" s="12">
        <v>14754078869.798908</v>
      </c>
      <c r="E12" s="12">
        <v>11789928999.163147</v>
      </c>
      <c r="F12" s="12">
        <v>10869472127.157898</v>
      </c>
      <c r="G12" s="13">
        <v>-20.090375663527695</v>
      </c>
      <c r="H12" s="13">
        <v>-7.8071451666128162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45">
      <c r="A13" s="16" t="s">
        <v>14</v>
      </c>
      <c r="B13" s="17">
        <v>17763959638.173275</v>
      </c>
      <c r="C13" s="17">
        <v>21781267822.595158</v>
      </c>
      <c r="D13" s="17">
        <v>28197982116.895813</v>
      </c>
      <c r="E13" s="17">
        <v>22247297325.77441</v>
      </c>
      <c r="F13" s="17">
        <v>14412728444.110298</v>
      </c>
      <c r="G13" s="18">
        <v>-21.103229183040874</v>
      </c>
      <c r="H13" s="18">
        <v>-35.215823148942413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45">
      <c r="A14" s="11" t="s">
        <v>15</v>
      </c>
      <c r="B14" s="12">
        <v>127001411.63048095</v>
      </c>
      <c r="C14" s="12">
        <v>108573294.10792901</v>
      </c>
      <c r="D14" s="12">
        <v>122735842.27221555</v>
      </c>
      <c r="E14" s="12">
        <v>154497485.96316707</v>
      </c>
      <c r="F14" s="12">
        <v>125728875</v>
      </c>
      <c r="G14" s="13">
        <v>25.87805086350199</v>
      </c>
      <c r="H14" s="13">
        <v>-18.620763168939614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45">
      <c r="A15" s="16" t="s">
        <v>16</v>
      </c>
      <c r="B15" s="17">
        <v>14837972722.878807</v>
      </c>
      <c r="C15" s="17">
        <v>21339798856.817245</v>
      </c>
      <c r="D15" s="17">
        <v>19367688233.478455</v>
      </c>
      <c r="E15" s="17">
        <v>20487603557.558598</v>
      </c>
      <c r="F15" s="17">
        <v>19615026687.598423</v>
      </c>
      <c r="G15" s="18">
        <v>5.782390291394135</v>
      </c>
      <c r="H15" s="18">
        <v>-4.2590480019233379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45">
      <c r="A16" s="11" t="s">
        <v>17</v>
      </c>
      <c r="B16" s="12">
        <v>152983399194.19934</v>
      </c>
      <c r="C16" s="12">
        <v>151046338791.97235</v>
      </c>
      <c r="D16" s="12">
        <v>124836357960.92406</v>
      </c>
      <c r="E16" s="12">
        <v>166351974533.62885</v>
      </c>
      <c r="F16" s="12">
        <v>144334882051.85504</v>
      </c>
      <c r="G16" s="13">
        <v>33.256029934564339</v>
      </c>
      <c r="H16" s="13">
        <v>-13.235245655183336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45">
      <c r="A17" s="16" t="s">
        <v>18</v>
      </c>
      <c r="B17" s="17">
        <v>344892996562.0097</v>
      </c>
      <c r="C17" s="17">
        <v>353104326636.26367</v>
      </c>
      <c r="D17" s="17">
        <v>296973831465.10901</v>
      </c>
      <c r="E17" s="17">
        <v>327369021177.98108</v>
      </c>
      <c r="F17" s="17">
        <v>343336609666.19604</v>
      </c>
      <c r="G17" s="18">
        <v>10.234972409157583</v>
      </c>
      <c r="H17" s="18">
        <v>4.8775502430738138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45">
      <c r="A18" s="11" t="s">
        <v>19</v>
      </c>
      <c r="B18" s="12">
        <v>15270109088.715246</v>
      </c>
      <c r="C18" s="12">
        <v>18812079776.027641</v>
      </c>
      <c r="D18" s="12">
        <v>20416307794.579971</v>
      </c>
      <c r="E18" s="12">
        <v>21033875180.143066</v>
      </c>
      <c r="F18" s="12">
        <v>14548413198.461092</v>
      </c>
      <c r="G18" s="13">
        <v>3.0248730170841398</v>
      </c>
      <c r="H18" s="13">
        <v>-30.833414794647751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45">
      <c r="A19" s="16" t="s">
        <v>20</v>
      </c>
      <c r="B19" s="17">
        <v>18835222029.726971</v>
      </c>
      <c r="C19" s="17">
        <v>10983280024.593128</v>
      </c>
      <c r="D19" s="17">
        <v>10474216282.442928</v>
      </c>
      <c r="E19" s="17">
        <v>10691479694.097631</v>
      </c>
      <c r="F19" s="17">
        <v>8509557609.2550011</v>
      </c>
      <c r="G19" s="18">
        <v>2.0742689075351928</v>
      </c>
      <c r="H19" s="18">
        <v>-20.40804591386156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45">
      <c r="A20" s="11" t="s">
        <v>21</v>
      </c>
      <c r="B20" s="12">
        <v>6643582706.5519495</v>
      </c>
      <c r="C20" s="12">
        <v>8049517683.6633492</v>
      </c>
      <c r="D20" s="12">
        <v>11141882196.999535</v>
      </c>
      <c r="E20" s="12">
        <v>11885866474.587383</v>
      </c>
      <c r="F20" s="12">
        <v>14109955178.095238</v>
      </c>
      <c r="G20" s="13">
        <v>6.6773662154514746</v>
      </c>
      <c r="H20" s="13">
        <v>18.712045169471448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5">
      <c r="A21" s="20" t="s">
        <v>22</v>
      </c>
      <c r="B21" s="21">
        <v>832429506156.62988</v>
      </c>
      <c r="C21" s="21">
        <v>866274715527.99451</v>
      </c>
      <c r="D21" s="21">
        <v>840302874544.4845</v>
      </c>
      <c r="E21" s="21">
        <v>928052772260.34119</v>
      </c>
      <c r="F21" s="21">
        <v>876182767395.52661</v>
      </c>
      <c r="G21" s="22">
        <v>10.442651140926372</v>
      </c>
      <c r="H21" s="22">
        <v>-5.5891223446788878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45">
      <c r="A22" s="11" t="s">
        <v>23</v>
      </c>
      <c r="B22" s="12">
        <v>157351304940.99252</v>
      </c>
      <c r="C22" s="12">
        <v>150224063713.92999</v>
      </c>
      <c r="D22" s="12">
        <v>169987175299.22653</v>
      </c>
      <c r="E22" s="12">
        <v>210407214714.84668</v>
      </c>
      <c r="F22" s="12">
        <v>220527966512.33734</v>
      </c>
      <c r="G22" s="13">
        <v>23.778287594031266</v>
      </c>
      <c r="H22" s="13">
        <v>4.8100783099128908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45">
      <c r="A23" s="16" t="s">
        <v>24</v>
      </c>
      <c r="B23" s="17">
        <v>41567951542.447037</v>
      </c>
      <c r="C23" s="17">
        <v>47558756698.311119</v>
      </c>
      <c r="D23" s="17">
        <v>55778680798.737976</v>
      </c>
      <c r="E23" s="17">
        <v>62952573653.832611</v>
      </c>
      <c r="F23" s="17">
        <v>63956626445.634918</v>
      </c>
      <c r="G23" s="18">
        <v>12.861352675190819</v>
      </c>
      <c r="H23" s="18">
        <v>1.5949352560603147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45">
      <c r="A24" s="11" t="s">
        <v>25</v>
      </c>
      <c r="B24" s="12">
        <v>99035973072.917725</v>
      </c>
      <c r="C24" s="12">
        <v>95695794497.708389</v>
      </c>
      <c r="D24" s="12">
        <v>106503476100.46201</v>
      </c>
      <c r="E24" s="12">
        <v>112198779829.40979</v>
      </c>
      <c r="F24" s="12">
        <v>113416553376.12</v>
      </c>
      <c r="G24" s="13">
        <v>5.3475284915353916</v>
      </c>
      <c r="H24" s="13">
        <v>1.0853714706717366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45">
      <c r="A25" s="16" t="s">
        <v>26</v>
      </c>
      <c r="B25" s="17">
        <v>59853493811.599937</v>
      </c>
      <c r="C25" s="17">
        <v>67305425444.18721</v>
      </c>
      <c r="D25" s="17">
        <v>68202257618.904701</v>
      </c>
      <c r="E25" s="17">
        <v>72987236618.295624</v>
      </c>
      <c r="F25" s="17">
        <v>70311616332.222229</v>
      </c>
      <c r="G25" s="18">
        <v>7.0158659939500323</v>
      </c>
      <c r="H25" s="18">
        <v>-3.6658742131397526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45">
      <c r="A26" s="11" t="s">
        <v>27</v>
      </c>
      <c r="B26" s="12">
        <v>21304223852.609756</v>
      </c>
      <c r="C26" s="12">
        <v>26251371590.893261</v>
      </c>
      <c r="D26" s="12">
        <v>26709726316.894173</v>
      </c>
      <c r="E26" s="12">
        <v>29583445817.472496</v>
      </c>
      <c r="F26" s="12">
        <v>25728550120</v>
      </c>
      <c r="G26" s="13">
        <v>10.759075051849809</v>
      </c>
      <c r="H26" s="13">
        <v>-13.030583797630936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5">
      <c r="A27" s="20" t="s">
        <v>28</v>
      </c>
      <c r="B27" s="21">
        <v>379112947220.56696</v>
      </c>
      <c r="C27" s="21">
        <v>387035411945.02997</v>
      </c>
      <c r="D27" s="21">
        <v>427181316134.2254</v>
      </c>
      <c r="E27" s="21">
        <v>488129250633.85724</v>
      </c>
      <c r="F27" s="21">
        <v>493941312786.31451</v>
      </c>
      <c r="G27" s="22">
        <v>14.267462596721181</v>
      </c>
      <c r="H27" s="22">
        <v>1.1906809815043884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5">
      <c r="A28" s="24" t="s">
        <v>29</v>
      </c>
      <c r="B28" s="25">
        <v>1211542453377.1968</v>
      </c>
      <c r="C28" s="25">
        <v>1253310127473.0244</v>
      </c>
      <c r="D28" s="25">
        <v>1267484190678.71</v>
      </c>
      <c r="E28" s="25">
        <v>1416182022894.1985</v>
      </c>
      <c r="F28" s="25">
        <v>1370124080181.8411</v>
      </c>
      <c r="G28" s="26">
        <v>11.731730723667976</v>
      </c>
      <c r="H28" s="26">
        <v>-3.2522615008366285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25.5" customHeight="1" thickTop="1" x14ac:dyDescent="0.25">
      <c r="A29" s="144" t="s">
        <v>130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</row>
    <row r="30" spans="1:22" s="30" customFormat="1" ht="16.5" customHeight="1" x14ac:dyDescent="0.25">
      <c r="A30" s="144" t="s">
        <v>131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</row>
    <row r="31" spans="1:22" s="30" customFormat="1" ht="33.75" customHeight="1" x14ac:dyDescent="0.25">
      <c r="A31" s="144" t="s">
        <v>114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s="2" customFormat="1" ht="29.25" customHeight="1" x14ac:dyDescent="0.35">
      <c r="A32" s="147" t="s">
        <v>30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</row>
    <row r="33" spans="1:22" s="2" customFormat="1" ht="14.25" customHeight="1" x14ac:dyDescent="0.35">
      <c r="A33" s="144" t="s">
        <v>31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</row>
    <row r="34" spans="1:22" s="2" customFormat="1" ht="15" x14ac:dyDescent="0.35">
      <c r="A34" s="145" t="s">
        <v>32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</row>
    <row r="35" spans="1:22" s="2" customFormat="1" ht="15" x14ac:dyDescent="0.35">
      <c r="A35" s="30" t="s">
        <v>132</v>
      </c>
      <c r="B35" s="30"/>
      <c r="C35" s="30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</row>
    <row r="36" spans="1:22" s="2" customFormat="1" ht="15" x14ac:dyDescent="0.35">
      <c r="A36" s="30" t="s">
        <v>133</v>
      </c>
      <c r="B36" s="30"/>
      <c r="C36" s="30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</row>
    <row r="37" spans="1:22" s="2" customFormat="1" ht="15" x14ac:dyDescent="0.35">
      <c r="A37" s="30" t="s">
        <v>127</v>
      </c>
      <c r="B37" s="129"/>
      <c r="C37" s="30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</row>
    <row r="38" spans="1:22" s="2" customFormat="1" ht="15" x14ac:dyDescent="0.35">
      <c r="A38" s="129" t="s">
        <v>33</v>
      </c>
      <c r="B38" s="129"/>
      <c r="C38" s="30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</row>
    <row r="39" spans="1:22" s="2" customFormat="1" ht="15" x14ac:dyDescent="0.35">
      <c r="A39" s="129" t="s">
        <v>34</v>
      </c>
      <c r="B39" s="129"/>
      <c r="C39" s="30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</row>
    <row r="40" spans="1:22" s="2" customFormat="1" ht="15" x14ac:dyDescent="0.35">
      <c r="A40" s="129" t="s">
        <v>115</v>
      </c>
      <c r="B40" s="129"/>
      <c r="C40" s="30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</row>
    <row r="41" spans="1:22" ht="17.25" customHeight="1" x14ac:dyDescent="0.45">
      <c r="A41" s="144" t="s">
        <v>119</v>
      </c>
      <c r="B41" s="144"/>
    </row>
  </sheetData>
  <mergeCells count="7">
    <mergeCell ref="A33:V33"/>
    <mergeCell ref="A34:U34"/>
    <mergeCell ref="A41:B41"/>
    <mergeCell ref="A29:V29"/>
    <mergeCell ref="A30:V30"/>
    <mergeCell ref="A31:V31"/>
    <mergeCell ref="A32:V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4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1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VBP!B4:D4</xm:f>
              <xm:sqref>I4</xm:sqref>
            </x14:sparkline>
            <x14:sparkline>
              <xm:f>VBP!B5:D5</xm:f>
              <xm:sqref>I5</xm:sqref>
            </x14:sparkline>
            <x14:sparkline>
              <xm:f>VBP!B6:D6</xm:f>
              <xm:sqref>I6</xm:sqref>
            </x14:sparkline>
            <x14:sparkline>
              <xm:f>VBP!B7:D7</xm:f>
              <xm:sqref>I7</xm:sqref>
            </x14:sparkline>
            <x14:sparkline>
              <xm:f>VBP!B8:D8</xm:f>
              <xm:sqref>I8</xm:sqref>
            </x14:sparkline>
            <x14:sparkline>
              <xm:f>VBP!B9:D9</xm:f>
              <xm:sqref>I9</xm:sqref>
            </x14:sparkline>
            <x14:sparkline>
              <xm:f>VBP!B10:D10</xm:f>
              <xm:sqref>I10</xm:sqref>
            </x14:sparkline>
            <x14:sparkline>
              <xm:f>VBP!B11:D11</xm:f>
              <xm:sqref>I11</xm:sqref>
            </x14:sparkline>
            <x14:sparkline>
              <xm:f>VBP!B12:D12</xm:f>
              <xm:sqref>I12</xm:sqref>
            </x14:sparkline>
            <x14:sparkline>
              <xm:f>VBP!B13:D13</xm:f>
              <xm:sqref>I13</xm:sqref>
            </x14:sparkline>
            <x14:sparkline>
              <xm:f>VBP!B14:D14</xm:f>
              <xm:sqref>I14</xm:sqref>
            </x14:sparkline>
            <x14:sparkline>
              <xm:f>VBP!B15:D15</xm:f>
              <xm:sqref>I15</xm:sqref>
            </x14:sparkline>
            <x14:sparkline>
              <xm:f>VBP!B16:D16</xm:f>
              <xm:sqref>I16</xm:sqref>
            </x14:sparkline>
            <x14:sparkline>
              <xm:f>VBP!B17:D17</xm:f>
              <xm:sqref>I17</xm:sqref>
            </x14:sparkline>
            <x14:sparkline>
              <xm:f>VBP!B18:D18</xm:f>
              <xm:sqref>I18</xm:sqref>
            </x14:sparkline>
            <x14:sparkline>
              <xm:f>VBP!B19:D19</xm:f>
              <xm:sqref>I19</xm:sqref>
            </x14:sparkline>
            <x14:sparkline>
              <xm:f>VBP!B20:D20</xm:f>
              <xm:sqref>I20</xm:sqref>
            </x14:sparkline>
            <x14:sparkline>
              <xm:f>VBP!B21:D21</xm:f>
              <xm:sqref>I21</xm:sqref>
            </x14:sparkline>
            <x14:sparkline>
              <xm:f>VBP!B22:D22</xm:f>
              <xm:sqref>I22</xm:sqref>
            </x14:sparkline>
            <x14:sparkline>
              <xm:f>VBP!B23:D23</xm:f>
              <xm:sqref>I23</xm:sqref>
            </x14:sparkline>
            <x14:sparkline>
              <xm:f>VBP!B24:D24</xm:f>
              <xm:sqref>I24</xm:sqref>
            </x14:sparkline>
            <x14:sparkline>
              <xm:f>VBP!B25:D25</xm:f>
              <xm:sqref>I25</xm:sqref>
            </x14:sparkline>
            <x14:sparkline>
              <xm:f>VBP!B26:D26</xm:f>
              <xm:sqref>I26</xm:sqref>
            </x14:sparkline>
            <x14:sparkline>
              <xm:f>VBP!B27:D27</xm:f>
              <xm:sqref>I27</xm:sqref>
            </x14:sparkline>
            <x14:sparkline>
              <xm:f>VBP!B28:D28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K47"/>
  <sheetViews>
    <sheetView showGridLines="0" zoomScaleNormal="100" workbookViewId="0">
      <pane xSplit="1" ySplit="3" topLeftCell="B4" activePane="bottomRight" state="frozen"/>
      <selection activeCell="AE30" sqref="AE30"/>
      <selection pane="topRight" activeCell="AE30" sqref="AE30"/>
      <selection pane="bottomLeft" activeCell="AE30" sqref="AE30"/>
      <selection pane="bottomRight" activeCell="A4" sqref="A4"/>
    </sheetView>
  </sheetViews>
  <sheetFormatPr defaultColWidth="8.88671875" defaultRowHeight="19.2" x14ac:dyDescent="0.45"/>
  <cols>
    <col min="1" max="1" width="22.33203125" style="3" customWidth="1"/>
    <col min="2" max="32" width="8.33203125" style="3" bestFit="1" customWidth="1"/>
    <col min="33" max="39" width="10.109375" style="3" bestFit="1" customWidth="1"/>
    <col min="40" max="42" width="13.5546875" style="121" customWidth="1"/>
    <col min="43" max="16384" width="8.88671875" style="3"/>
  </cols>
  <sheetData>
    <row r="1" spans="1:42" x14ac:dyDescent="0.45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</row>
    <row r="2" spans="1:42" x14ac:dyDescent="0.45">
      <c r="A2" s="149" t="s">
        <v>35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44"/>
      <c r="AK2" s="44"/>
      <c r="AL2" s="44"/>
      <c r="AM2" s="44"/>
    </row>
    <row r="3" spans="1:42" s="10" customFormat="1" ht="33" customHeight="1" thickBot="1" x14ac:dyDescent="0.5">
      <c r="A3" s="6"/>
      <c r="B3" s="32" t="s">
        <v>36</v>
      </c>
      <c r="C3" s="32" t="s">
        <v>37</v>
      </c>
      <c r="D3" s="32" t="s">
        <v>38</v>
      </c>
      <c r="E3" s="32" t="s">
        <v>39</v>
      </c>
      <c r="F3" s="32" t="s">
        <v>40</v>
      </c>
      <c r="G3" s="32" t="s">
        <v>41</v>
      </c>
      <c r="H3" s="32" t="s">
        <v>42</v>
      </c>
      <c r="I3" s="32" t="s">
        <v>43</v>
      </c>
      <c r="J3" s="32" t="s">
        <v>44</v>
      </c>
      <c r="K3" s="32" t="s">
        <v>45</v>
      </c>
      <c r="L3" s="32" t="s">
        <v>46</v>
      </c>
      <c r="M3" s="32" t="s">
        <v>47</v>
      </c>
      <c r="N3" s="32" t="s">
        <v>48</v>
      </c>
      <c r="O3" s="32" t="s">
        <v>49</v>
      </c>
      <c r="P3" s="32" t="s">
        <v>50</v>
      </c>
      <c r="Q3" s="32" t="s">
        <v>51</v>
      </c>
      <c r="R3" s="32" t="s">
        <v>52</v>
      </c>
      <c r="S3" s="32" t="s">
        <v>53</v>
      </c>
      <c r="T3" s="32" t="s">
        <v>54</v>
      </c>
      <c r="U3" s="32" t="s">
        <v>55</v>
      </c>
      <c r="V3" s="32" t="s">
        <v>56</v>
      </c>
      <c r="W3" s="32" t="s">
        <v>57</v>
      </c>
      <c r="X3" s="32" t="s">
        <v>58</v>
      </c>
      <c r="Y3" s="32" t="s">
        <v>59</v>
      </c>
      <c r="Z3" s="32" t="s">
        <v>60</v>
      </c>
      <c r="AA3" s="32" t="s">
        <v>61</v>
      </c>
      <c r="AB3" s="32" t="s">
        <v>62</v>
      </c>
      <c r="AC3" s="33" t="s">
        <v>63</v>
      </c>
      <c r="AD3" s="33" t="s">
        <v>64</v>
      </c>
      <c r="AE3" s="33" t="s">
        <v>65</v>
      </c>
      <c r="AF3" s="33" t="s">
        <v>66</v>
      </c>
      <c r="AG3" s="33" t="s">
        <v>67</v>
      </c>
      <c r="AH3" s="33" t="s">
        <v>68</v>
      </c>
      <c r="AI3" s="33">
        <v>2022</v>
      </c>
      <c r="AJ3" s="33" t="s">
        <v>69</v>
      </c>
      <c r="AK3" s="33" t="s">
        <v>118</v>
      </c>
      <c r="AL3" s="33" t="s">
        <v>117</v>
      </c>
      <c r="AM3" s="33" t="s">
        <v>124</v>
      </c>
      <c r="AN3" s="127" t="s">
        <v>70</v>
      </c>
      <c r="AO3" s="127" t="s">
        <v>112</v>
      </c>
      <c r="AP3" s="127" t="s">
        <v>125</v>
      </c>
    </row>
    <row r="4" spans="1:42" s="15" customFormat="1" ht="19.5" customHeight="1" thickTop="1" x14ac:dyDescent="0.45">
      <c r="A4" s="11" t="s">
        <v>5</v>
      </c>
      <c r="B4" s="34">
        <v>10.082445838899497</v>
      </c>
      <c r="C4" s="34">
        <v>8.3712507531038778</v>
      </c>
      <c r="D4" s="34">
        <v>9.4221159383816406</v>
      </c>
      <c r="E4" s="34">
        <v>8.2212172155092134</v>
      </c>
      <c r="F4" s="34">
        <v>4.9803271674559051</v>
      </c>
      <c r="G4" s="34">
        <v>6.4221739051717481</v>
      </c>
      <c r="H4" s="34">
        <v>6.0326879675076466</v>
      </c>
      <c r="I4" s="34">
        <v>4.1532082993963595</v>
      </c>
      <c r="J4" s="34">
        <v>3.8753935913152953</v>
      </c>
      <c r="K4" s="34">
        <v>4.7009103999235755</v>
      </c>
      <c r="L4" s="34">
        <v>6.0796590441238525</v>
      </c>
      <c r="M4" s="34">
        <v>8.0402425396207153</v>
      </c>
      <c r="N4" s="34">
        <v>9.1684651406626667</v>
      </c>
      <c r="O4" s="34">
        <v>7.624913070773923</v>
      </c>
      <c r="P4" s="34">
        <v>9.9630320326450921</v>
      </c>
      <c r="Q4" s="34">
        <v>17.752713083655909</v>
      </c>
      <c r="R4" s="34">
        <v>12.817179002044494</v>
      </c>
      <c r="S4" s="34">
        <v>9.4428163927106006</v>
      </c>
      <c r="T4" s="34">
        <v>13.071656317852137</v>
      </c>
      <c r="U4" s="34">
        <v>12.263505054684238</v>
      </c>
      <c r="V4" s="34">
        <v>8.4542871593708284</v>
      </c>
      <c r="W4" s="34">
        <v>8.1793517408124359</v>
      </c>
      <c r="X4" s="34">
        <v>21.374768978113757</v>
      </c>
      <c r="Y4" s="34">
        <v>26.624672842332803</v>
      </c>
      <c r="Z4" s="34">
        <v>18.93559614656586</v>
      </c>
      <c r="AA4" s="34">
        <v>24.345359940031319</v>
      </c>
      <c r="AB4" s="34">
        <v>24.910967357594945</v>
      </c>
      <c r="AC4" s="35">
        <v>22.616526140419342</v>
      </c>
      <c r="AD4" s="35">
        <v>15.522301131028609</v>
      </c>
      <c r="AE4" s="35">
        <v>23.117490851629594</v>
      </c>
      <c r="AF4" s="35">
        <v>26.587739655315755</v>
      </c>
      <c r="AG4" s="35">
        <v>28.712161581042526</v>
      </c>
      <c r="AH4" s="35">
        <v>29.575980847149282</v>
      </c>
      <c r="AI4" s="35">
        <v>35.290782252351484</v>
      </c>
      <c r="AJ4" s="35">
        <v>32.053550117638345</v>
      </c>
      <c r="AK4" s="35">
        <v>33.906672413247691</v>
      </c>
      <c r="AL4" s="35">
        <v>35.889187846523839</v>
      </c>
      <c r="AM4" s="35">
        <v>31.220126133333334</v>
      </c>
      <c r="AN4" s="122">
        <v>5.7813324539973898E-2</v>
      </c>
      <c r="AO4" s="122">
        <v>5.8469772825644695E-2</v>
      </c>
      <c r="AP4" s="122">
        <v>-0.13009661107844606</v>
      </c>
    </row>
    <row r="5" spans="1:42" s="15" customFormat="1" ht="19.5" customHeight="1" x14ac:dyDescent="0.45">
      <c r="A5" s="16" t="s">
        <v>6</v>
      </c>
      <c r="B5" s="36">
        <v>0.77059919513689756</v>
      </c>
      <c r="C5" s="36">
        <v>0.62008608978759217</v>
      </c>
      <c r="D5" s="36">
        <v>0.69328602200818013</v>
      </c>
      <c r="E5" s="36">
        <v>0.56085488486168544</v>
      </c>
      <c r="F5" s="36">
        <v>0.68868718904522686</v>
      </c>
      <c r="G5" s="36">
        <v>0.64362822380814455</v>
      </c>
      <c r="H5" s="36">
        <v>0.57549230785051564</v>
      </c>
      <c r="I5" s="36">
        <v>0.5501520454128439</v>
      </c>
      <c r="J5" s="36">
        <v>0.57787213087535705</v>
      </c>
      <c r="K5" s="36">
        <v>0.6208121268284128</v>
      </c>
      <c r="L5" s="36">
        <v>0.76099830702950544</v>
      </c>
      <c r="M5" s="36">
        <v>0.84625876085412044</v>
      </c>
      <c r="N5" s="36">
        <v>0.60678628658630984</v>
      </c>
      <c r="O5" s="36">
        <v>0.7691905273374583</v>
      </c>
      <c r="P5" s="36">
        <v>0.89646792998976599</v>
      </c>
      <c r="Q5" s="36">
        <v>1.0337854382549243</v>
      </c>
      <c r="R5" s="36">
        <v>1.0854154935920988</v>
      </c>
      <c r="S5" s="36">
        <v>0.82278998670931902</v>
      </c>
      <c r="T5" s="36">
        <v>1.0376929120479528</v>
      </c>
      <c r="U5" s="36">
        <v>1.4805622636827902</v>
      </c>
      <c r="V5" s="36">
        <v>0.90868792282360267</v>
      </c>
      <c r="W5" s="36">
        <v>0.87537186954057855</v>
      </c>
      <c r="X5" s="36">
        <v>1.2003592726228514</v>
      </c>
      <c r="Y5" s="36">
        <v>1.3454119147010879</v>
      </c>
      <c r="Z5" s="36">
        <v>1.6569185195527991</v>
      </c>
      <c r="AA5" s="36">
        <v>1.8709641256791949</v>
      </c>
      <c r="AB5" s="36">
        <v>2.0019589501439325</v>
      </c>
      <c r="AC5" s="37">
        <v>2.2488018710494937</v>
      </c>
      <c r="AD5" s="37">
        <v>2.3196898670002342</v>
      </c>
      <c r="AE5" s="37">
        <v>2.0965375688551053</v>
      </c>
      <c r="AF5" s="37">
        <v>2.4389521795702329</v>
      </c>
      <c r="AG5" s="37">
        <v>3.3661403802288414</v>
      </c>
      <c r="AH5" s="37">
        <v>3.0820779491261301</v>
      </c>
      <c r="AI5" s="37">
        <v>3.6244546613000761</v>
      </c>
      <c r="AJ5" s="37">
        <v>4.6156173360510762</v>
      </c>
      <c r="AK5" s="37">
        <v>4.3538183663901942</v>
      </c>
      <c r="AL5" s="37">
        <v>6.1936172520829089</v>
      </c>
      <c r="AM5" s="37">
        <v>5.9866022601000006</v>
      </c>
      <c r="AN5" s="122">
        <v>-5.6720250098736713E-2</v>
      </c>
      <c r="AO5" s="122">
        <v>0.42257134562508525</v>
      </c>
      <c r="AP5" s="122">
        <v>-3.3423923945782974E-2</v>
      </c>
    </row>
    <row r="6" spans="1:42" s="15" customFormat="1" ht="19.5" customHeight="1" x14ac:dyDescent="0.45">
      <c r="A6" s="11" t="s">
        <v>7</v>
      </c>
      <c r="B6" s="34">
        <v>23.254720434731734</v>
      </c>
      <c r="C6" s="34">
        <v>18.934822671801509</v>
      </c>
      <c r="D6" s="34">
        <v>27.720853811073283</v>
      </c>
      <c r="E6" s="34">
        <v>23.403341185838745</v>
      </c>
      <c r="F6" s="34">
        <v>23.590823833026956</v>
      </c>
      <c r="G6" s="34">
        <v>22.465780383015918</v>
      </c>
      <c r="H6" s="34">
        <v>19.683450871412951</v>
      </c>
      <c r="I6" s="34">
        <v>15.974522076476859</v>
      </c>
      <c r="J6" s="34">
        <v>15.902132768442591</v>
      </c>
      <c r="K6" s="34">
        <v>17.677770990213059</v>
      </c>
      <c r="L6" s="34">
        <v>23.88979753888194</v>
      </c>
      <c r="M6" s="34">
        <v>17.456279532483791</v>
      </c>
      <c r="N6" s="34">
        <v>17.08014312535218</v>
      </c>
      <c r="O6" s="34">
        <v>20.463171034160112</v>
      </c>
      <c r="P6" s="34">
        <v>24.729725783128309</v>
      </c>
      <c r="Q6" s="34">
        <v>31.48099893905291</v>
      </c>
      <c r="R6" s="34">
        <v>22.964655753572071</v>
      </c>
      <c r="S6" s="34">
        <v>18.158172590710819</v>
      </c>
      <c r="T6" s="34">
        <v>18.224480609795105</v>
      </c>
      <c r="U6" s="34">
        <v>23.414502740962646</v>
      </c>
      <c r="V6" s="34">
        <v>25.018337781855458</v>
      </c>
      <c r="W6" s="34">
        <v>19.391218237968783</v>
      </c>
      <c r="X6" s="34">
        <v>19.031934775689209</v>
      </c>
      <c r="Y6" s="34">
        <v>17.123590546022378</v>
      </c>
      <c r="Z6" s="34">
        <v>20.778211715995582</v>
      </c>
      <c r="AA6" s="34">
        <v>21.31602862792181</v>
      </c>
      <c r="AB6" s="34">
        <v>19.836673252424877</v>
      </c>
      <c r="AC6" s="35">
        <v>18.160082411687981</v>
      </c>
      <c r="AD6" s="35">
        <v>19.822748672103575</v>
      </c>
      <c r="AE6" s="35">
        <v>16.516983913484442</v>
      </c>
      <c r="AF6" s="35">
        <v>15.601973164901917</v>
      </c>
      <c r="AG6" s="35">
        <v>21.515572973207359</v>
      </c>
      <c r="AH6" s="35">
        <v>21.538686301701489</v>
      </c>
      <c r="AI6" s="35">
        <v>17.279304585149383</v>
      </c>
      <c r="AJ6" s="35">
        <v>21.412159537818116</v>
      </c>
      <c r="AK6" s="35">
        <v>24.824515804154437</v>
      </c>
      <c r="AL6" s="35">
        <v>21.099085053064055</v>
      </c>
      <c r="AM6" s="35">
        <v>14.507512154099999</v>
      </c>
      <c r="AN6" s="122">
        <v>0.15936534847451633</v>
      </c>
      <c r="AO6" s="122">
        <v>-0.15007063100368401</v>
      </c>
      <c r="AP6" s="122">
        <v>-0.31241036672378431</v>
      </c>
    </row>
    <row r="7" spans="1:42" s="15" customFormat="1" ht="19.5" customHeight="1" x14ac:dyDescent="0.45">
      <c r="A7" s="16" t="s">
        <v>8</v>
      </c>
      <c r="B7" s="36">
        <v>15.34964446041341</v>
      </c>
      <c r="C7" s="36">
        <v>16.888000649348495</v>
      </c>
      <c r="D7" s="36">
        <v>14.55556880778923</v>
      </c>
      <c r="E7" s="36">
        <v>11.72325631976547</v>
      </c>
      <c r="F7" s="36">
        <v>11.68735821260813</v>
      </c>
      <c r="G7" s="36">
        <v>17.101256022904579</v>
      </c>
      <c r="H7" s="36">
        <v>22.718676650696022</v>
      </c>
      <c r="I7" s="36">
        <v>15.564313228125597</v>
      </c>
      <c r="J7" s="36">
        <v>13.531791027735522</v>
      </c>
      <c r="K7" s="36">
        <v>13.635825124347578</v>
      </c>
      <c r="L7" s="36">
        <v>14.478734004306851</v>
      </c>
      <c r="M7" s="36">
        <v>12.589499738952776</v>
      </c>
      <c r="N7" s="36">
        <v>12.298568560603995</v>
      </c>
      <c r="O7" s="36">
        <v>12.018790447606591</v>
      </c>
      <c r="P7" s="36">
        <v>12.512745260113054</v>
      </c>
      <c r="Q7" s="36">
        <v>12.379467591526296</v>
      </c>
      <c r="R7" s="36">
        <v>12.598855115770764</v>
      </c>
      <c r="S7" s="36">
        <v>13.057325954642069</v>
      </c>
      <c r="T7" s="36">
        <v>13.808419090812787</v>
      </c>
      <c r="U7" s="36">
        <v>13.915811281609724</v>
      </c>
      <c r="V7" s="36">
        <v>13.391655079664005</v>
      </c>
      <c r="W7" s="36">
        <v>14.980930627094885</v>
      </c>
      <c r="X7" s="36">
        <v>16.327726000867827</v>
      </c>
      <c r="Y7" s="36">
        <v>15.388888995585924</v>
      </c>
      <c r="Z7" s="36">
        <v>17.514185931245461</v>
      </c>
      <c r="AA7" s="36">
        <v>18.507693446039791</v>
      </c>
      <c r="AB7" s="36">
        <v>18.130154011514122</v>
      </c>
      <c r="AC7" s="37">
        <v>26.697117686342143</v>
      </c>
      <c r="AD7" s="37">
        <v>19.575595312705829</v>
      </c>
      <c r="AE7" s="37">
        <v>16.95685874953584</v>
      </c>
      <c r="AF7" s="37">
        <v>19.530815686706408</v>
      </c>
      <c r="AG7" s="37">
        <v>15.110315836987901</v>
      </c>
      <c r="AH7" s="37">
        <v>13.463616056522085</v>
      </c>
      <c r="AI7" s="37">
        <v>16.093301564056041</v>
      </c>
      <c r="AJ7" s="37">
        <v>18.492333165310733</v>
      </c>
      <c r="AK7" s="37">
        <v>22.077180840563756</v>
      </c>
      <c r="AL7" s="37">
        <v>21.332411612719969</v>
      </c>
      <c r="AM7" s="37">
        <v>19.903159348146716</v>
      </c>
      <c r="AN7" s="122">
        <v>0.19385588844882706</v>
      </c>
      <c r="AO7" s="122">
        <v>-3.3734797627574586E-2</v>
      </c>
      <c r="AP7" s="122">
        <v>-6.6999094641556067E-2</v>
      </c>
    </row>
    <row r="8" spans="1:42" s="15" customFormat="1" ht="19.5" customHeight="1" x14ac:dyDescent="0.45">
      <c r="A8" s="11" t="s">
        <v>9</v>
      </c>
      <c r="B8" s="34">
        <v>7.6366901591135603</v>
      </c>
      <c r="C8" s="34">
        <v>9.5361765708812882</v>
      </c>
      <c r="D8" s="34">
        <v>7.0086201729151405</v>
      </c>
      <c r="E8" s="34">
        <v>7.4793038969000092</v>
      </c>
      <c r="F8" s="34">
        <v>5.6819382354100503</v>
      </c>
      <c r="G8" s="34">
        <v>11.164593089954611</v>
      </c>
      <c r="H8" s="34">
        <v>8.4612449341407654</v>
      </c>
      <c r="I8" s="34">
        <v>5.8192073377372591</v>
      </c>
      <c r="J8" s="34">
        <v>7.037655990830106</v>
      </c>
      <c r="K8" s="34">
        <v>9.0225315879241172</v>
      </c>
      <c r="L8" s="34">
        <v>6.2731843343309164</v>
      </c>
      <c r="M8" s="34">
        <v>6.2330540541897772</v>
      </c>
      <c r="N8" s="34">
        <v>9.1626356279800696</v>
      </c>
      <c r="O8" s="34">
        <v>7.9958552228039732</v>
      </c>
      <c r="P8" s="34">
        <v>7.5707244355455714</v>
      </c>
      <c r="Q8" s="34">
        <v>6.1805753260859886</v>
      </c>
      <c r="R8" s="34">
        <v>7.2157872958962814</v>
      </c>
      <c r="S8" s="34">
        <v>6.7869593907085841</v>
      </c>
      <c r="T8" s="34">
        <v>7.3248079188423034</v>
      </c>
      <c r="U8" s="34">
        <v>7.4379770142696522</v>
      </c>
      <c r="V8" s="34">
        <v>9.2196124630052552</v>
      </c>
      <c r="W8" s="34">
        <v>9.8120722489181578</v>
      </c>
      <c r="X8" s="34">
        <v>8.0984108840569693</v>
      </c>
      <c r="Y8" s="34">
        <v>6.3838600740493687</v>
      </c>
      <c r="Z8" s="34">
        <v>9.5445806555873514</v>
      </c>
      <c r="AA8" s="34">
        <v>11.10989749510272</v>
      </c>
      <c r="AB8" s="34">
        <v>10.977801844683977</v>
      </c>
      <c r="AC8" s="35">
        <v>13.227510281127364</v>
      </c>
      <c r="AD8" s="35">
        <v>7.0988429239744519</v>
      </c>
      <c r="AE8" s="35">
        <v>6.7809057267563313</v>
      </c>
      <c r="AF8" s="35">
        <v>12.688814337303823</v>
      </c>
      <c r="AG8" s="35">
        <v>10.18661257644812</v>
      </c>
      <c r="AH8" s="35">
        <v>9.3971415423550511</v>
      </c>
      <c r="AI8" s="35">
        <v>11.489271137408766</v>
      </c>
      <c r="AJ8" s="35">
        <v>12.361663309789009</v>
      </c>
      <c r="AK8" s="35">
        <v>19.392454821403838</v>
      </c>
      <c r="AL8" s="35">
        <v>8.8152771809531494</v>
      </c>
      <c r="AM8" s="35">
        <v>8.6505555125000022</v>
      </c>
      <c r="AN8" s="122">
        <v>0.56875772583510309</v>
      </c>
      <c r="AO8" s="122">
        <v>-0.54542747361599875</v>
      </c>
      <c r="AP8" s="122">
        <v>-1.8685931828559599E-2</v>
      </c>
    </row>
    <row r="9" spans="1:42" s="15" customFormat="1" ht="19.5" customHeight="1" x14ac:dyDescent="0.45">
      <c r="A9" s="16" t="s">
        <v>10</v>
      </c>
      <c r="B9" s="36">
        <v>4.6830029237075976</v>
      </c>
      <c r="C9" s="36">
        <v>3.6995198279148434</v>
      </c>
      <c r="D9" s="36">
        <v>3.9852368928619852</v>
      </c>
      <c r="E9" s="36">
        <v>3.673807411485106</v>
      </c>
      <c r="F9" s="36">
        <v>3.8999278711062266</v>
      </c>
      <c r="G9" s="36">
        <v>3.4850760909959777</v>
      </c>
      <c r="H9" s="36">
        <v>2.9558442996992933</v>
      </c>
      <c r="I9" s="36">
        <v>2.4568014275499417</v>
      </c>
      <c r="J9" s="36">
        <v>3.3089351682775057</v>
      </c>
      <c r="K9" s="36">
        <v>3.5761282726722321</v>
      </c>
      <c r="L9" s="36">
        <v>2.6178820786401324</v>
      </c>
      <c r="M9" s="36">
        <v>1.8771601310271699</v>
      </c>
      <c r="N9" s="36">
        <v>2.4385120302944254</v>
      </c>
      <c r="O9" s="36">
        <v>4.6106755119739091</v>
      </c>
      <c r="P9" s="36">
        <v>3.8350401797249374</v>
      </c>
      <c r="Q9" s="36">
        <v>3.144800011476391</v>
      </c>
      <c r="R9" s="36">
        <v>2.6445182968940695</v>
      </c>
      <c r="S9" s="36">
        <v>2.3438551806588119</v>
      </c>
      <c r="T9" s="36">
        <v>2.4940745674678744</v>
      </c>
      <c r="U9" s="36">
        <v>2.823495711527698</v>
      </c>
      <c r="V9" s="36">
        <v>3.6319016282883729</v>
      </c>
      <c r="W9" s="36">
        <v>3.66003786683833</v>
      </c>
      <c r="X9" s="36">
        <v>3.1252347503019542</v>
      </c>
      <c r="Y9" s="36">
        <v>2.8846899940916462</v>
      </c>
      <c r="Z9" s="36">
        <v>2.7590782283368305</v>
      </c>
      <c r="AA9" s="36">
        <v>2.2504189923961158</v>
      </c>
      <c r="AB9" s="36">
        <v>2.6114449122214949</v>
      </c>
      <c r="AC9" s="37">
        <v>3.4050442994168648</v>
      </c>
      <c r="AD9" s="37">
        <v>2.4787096093707111</v>
      </c>
      <c r="AE9" s="37">
        <v>3.3602012850923422</v>
      </c>
      <c r="AF9" s="37">
        <v>3.5290923081263093</v>
      </c>
      <c r="AG9" s="37">
        <v>4.4325432756370322</v>
      </c>
      <c r="AH9" s="37">
        <v>4.5375812805512146</v>
      </c>
      <c r="AI9" s="37">
        <v>3.3526773502192295</v>
      </c>
      <c r="AJ9" s="37">
        <v>4.3337589642097889</v>
      </c>
      <c r="AK9" s="37">
        <v>11.023927140867341</v>
      </c>
      <c r="AL9" s="37">
        <v>11.875271450383309</v>
      </c>
      <c r="AM9" s="37">
        <v>7.183636095999999</v>
      </c>
      <c r="AN9" s="122">
        <v>1.5437333344812423</v>
      </c>
      <c r="AO9" s="122">
        <v>7.7226953574457857E-2</v>
      </c>
      <c r="AP9" s="122">
        <v>-0.39507605143896507</v>
      </c>
    </row>
    <row r="10" spans="1:42" s="15" customFormat="1" ht="19.5" customHeight="1" x14ac:dyDescent="0.45">
      <c r="A10" s="11" t="s">
        <v>11</v>
      </c>
      <c r="B10" s="139" t="s">
        <v>111</v>
      </c>
      <c r="C10" s="139" t="s">
        <v>111</v>
      </c>
      <c r="D10" s="139" t="s">
        <v>111</v>
      </c>
      <c r="E10" s="139" t="s">
        <v>111</v>
      </c>
      <c r="F10" s="139" t="s">
        <v>111</v>
      </c>
      <c r="G10" s="139" t="s">
        <v>111</v>
      </c>
      <c r="H10" s="139" t="s">
        <v>111</v>
      </c>
      <c r="I10" s="139" t="s">
        <v>111</v>
      </c>
      <c r="J10" s="34">
        <v>36.066068015108399</v>
      </c>
      <c r="K10" s="34">
        <v>36.804217469368517</v>
      </c>
      <c r="L10" s="34">
        <v>35.683315126771525</v>
      </c>
      <c r="M10" s="34">
        <v>32.786920940206628</v>
      </c>
      <c r="N10" s="34">
        <v>20.39614365967704</v>
      </c>
      <c r="O10" s="34">
        <v>28.381075760633383</v>
      </c>
      <c r="P10" s="34">
        <v>23.549101418441463</v>
      </c>
      <c r="Q10" s="34">
        <v>33.384280411727893</v>
      </c>
      <c r="R10" s="34">
        <v>35.382783151440414</v>
      </c>
      <c r="S10" s="34">
        <v>37.239562385299216</v>
      </c>
      <c r="T10" s="34">
        <v>31.232228933702711</v>
      </c>
      <c r="U10" s="34">
        <v>36.017253055320516</v>
      </c>
      <c r="V10" s="34">
        <v>31.205158114087691</v>
      </c>
      <c r="W10" s="34">
        <v>41.599170726561496</v>
      </c>
      <c r="X10" s="34">
        <v>48.108506863219652</v>
      </c>
      <c r="Y10" s="34">
        <v>44.097674803412147</v>
      </c>
      <c r="Z10" s="34">
        <v>31.150383003963828</v>
      </c>
      <c r="AA10" s="34">
        <v>37.313569329805617</v>
      </c>
      <c r="AB10" s="34">
        <v>37.178653213294957</v>
      </c>
      <c r="AC10" s="35">
        <v>44.363347781452376</v>
      </c>
      <c r="AD10" s="35">
        <v>37.84886495065107</v>
      </c>
      <c r="AE10" s="35">
        <v>41.673255940163173</v>
      </c>
      <c r="AF10" s="35">
        <v>30.933802381365503</v>
      </c>
      <c r="AG10" s="35">
        <v>44.222023826051924</v>
      </c>
      <c r="AH10" s="35">
        <v>45.634079572829968</v>
      </c>
      <c r="AI10" s="35">
        <v>57.009648477340811</v>
      </c>
      <c r="AJ10" s="35">
        <v>52.080588205021776</v>
      </c>
      <c r="AK10" s="35">
        <v>78.558012424449018</v>
      </c>
      <c r="AL10" s="35">
        <v>114.5411352667907</v>
      </c>
      <c r="AM10" s="35">
        <v>110.637965796</v>
      </c>
      <c r="AN10" s="122">
        <v>0.50839334062809605</v>
      </c>
      <c r="AO10" s="122">
        <v>0.45804522965684047</v>
      </c>
      <c r="AP10" s="122">
        <v>-3.4076573989766934E-2</v>
      </c>
    </row>
    <row r="11" spans="1:42" s="15" customFormat="1" ht="19.5" customHeight="1" x14ac:dyDescent="0.45">
      <c r="A11" s="16" t="s">
        <v>71</v>
      </c>
      <c r="B11" s="140" t="s">
        <v>111</v>
      </c>
      <c r="C11" s="140" t="s">
        <v>111</v>
      </c>
      <c r="D11" s="140" t="s">
        <v>111</v>
      </c>
      <c r="E11" s="140" t="s">
        <v>111</v>
      </c>
      <c r="F11" s="140" t="s">
        <v>111</v>
      </c>
      <c r="G11" s="140" t="s">
        <v>111</v>
      </c>
      <c r="H11" s="140" t="s">
        <v>111</v>
      </c>
      <c r="I11" s="140" t="s">
        <v>111</v>
      </c>
      <c r="J11" s="36">
        <v>36.066068015108399</v>
      </c>
      <c r="K11" s="36">
        <v>36.804217469368517</v>
      </c>
      <c r="L11" s="36">
        <v>35.683315126771525</v>
      </c>
      <c r="M11" s="36">
        <v>32.786920940206628</v>
      </c>
      <c r="N11" s="36">
        <v>20.39614365967704</v>
      </c>
      <c r="O11" s="36">
        <v>28.381075760633383</v>
      </c>
      <c r="P11" s="36">
        <v>23.549101418441463</v>
      </c>
      <c r="Q11" s="36">
        <v>33.384280411727893</v>
      </c>
      <c r="R11" s="36">
        <v>35.382783151440414</v>
      </c>
      <c r="S11" s="36">
        <v>37.239562385299216</v>
      </c>
      <c r="T11" s="36">
        <v>31.232228933702711</v>
      </c>
      <c r="U11" s="36">
        <v>36.017253055320516</v>
      </c>
      <c r="V11" s="36">
        <v>31.205158114087691</v>
      </c>
      <c r="W11" s="36">
        <v>41.599170726561496</v>
      </c>
      <c r="X11" s="36">
        <v>41.254382922235315</v>
      </c>
      <c r="Y11" s="36">
        <v>35.938569922795089</v>
      </c>
      <c r="Z11" s="36">
        <v>25.283274213749081</v>
      </c>
      <c r="AA11" s="36">
        <v>30.156624239512777</v>
      </c>
      <c r="AB11" s="36">
        <v>30.147856009831543</v>
      </c>
      <c r="AC11" s="36">
        <v>38.301714275491925</v>
      </c>
      <c r="AD11" s="36">
        <v>29.373656630769279</v>
      </c>
      <c r="AE11" s="36">
        <v>33.384551943535122</v>
      </c>
      <c r="AF11" s="36">
        <v>23.652909094691694</v>
      </c>
      <c r="AG11" s="36">
        <v>36.851322759361459</v>
      </c>
      <c r="AH11" s="36">
        <v>34.438540869699771</v>
      </c>
      <c r="AI11" s="36">
        <v>43.370632013213587</v>
      </c>
      <c r="AJ11" s="36">
        <v>39.685810236534614</v>
      </c>
      <c r="AK11" s="36">
        <v>56.88873050569687</v>
      </c>
      <c r="AL11" s="36">
        <v>82.884590615376652</v>
      </c>
      <c r="AM11" s="36">
        <v>82.011578673333332</v>
      </c>
      <c r="AN11" s="122">
        <v>0.43347786442130665</v>
      </c>
      <c r="AO11" s="122">
        <v>0.45695975070276074</v>
      </c>
      <c r="AP11" s="122">
        <v>-1.0532861845146901E-2</v>
      </c>
    </row>
    <row r="12" spans="1:42" s="15" customFormat="1" ht="19.5" customHeight="1" x14ac:dyDescent="0.45">
      <c r="A12" s="11" t="s">
        <v>72</v>
      </c>
      <c r="B12" s="139" t="s">
        <v>111</v>
      </c>
      <c r="C12" s="139" t="s">
        <v>111</v>
      </c>
      <c r="D12" s="139" t="s">
        <v>111</v>
      </c>
      <c r="E12" s="139" t="s">
        <v>111</v>
      </c>
      <c r="F12" s="139" t="s">
        <v>111</v>
      </c>
      <c r="G12" s="139" t="s">
        <v>111</v>
      </c>
      <c r="H12" s="139" t="s">
        <v>111</v>
      </c>
      <c r="I12" s="139" t="s">
        <v>111</v>
      </c>
      <c r="J12" s="139" t="s">
        <v>111</v>
      </c>
      <c r="K12" s="139" t="s">
        <v>111</v>
      </c>
      <c r="L12" s="139" t="s">
        <v>111</v>
      </c>
      <c r="M12" s="139" t="s">
        <v>111</v>
      </c>
      <c r="N12" s="139" t="s">
        <v>111</v>
      </c>
      <c r="O12" s="139" t="s">
        <v>111</v>
      </c>
      <c r="P12" s="139" t="s">
        <v>111</v>
      </c>
      <c r="Q12" s="139" t="s">
        <v>111</v>
      </c>
      <c r="R12" s="139" t="s">
        <v>111</v>
      </c>
      <c r="S12" s="139" t="s">
        <v>111</v>
      </c>
      <c r="T12" s="139" t="s">
        <v>111</v>
      </c>
      <c r="U12" s="139" t="s">
        <v>111</v>
      </c>
      <c r="V12" s="139" t="s">
        <v>111</v>
      </c>
      <c r="W12" s="139" t="s">
        <v>111</v>
      </c>
      <c r="X12" s="34">
        <v>6.8541239409843362</v>
      </c>
      <c r="Y12" s="34">
        <v>8.1591048806170576</v>
      </c>
      <c r="Z12" s="34">
        <v>5.8671087902147487</v>
      </c>
      <c r="AA12" s="34">
        <v>7.1569450902928455</v>
      </c>
      <c r="AB12" s="34">
        <v>7.0307972034634192</v>
      </c>
      <c r="AC12" s="34">
        <v>6.0616335059604456</v>
      </c>
      <c r="AD12" s="34">
        <v>8.4752083198817907</v>
      </c>
      <c r="AE12" s="34">
        <v>8.2887039966280494</v>
      </c>
      <c r="AF12" s="34">
        <v>7.280893286673809</v>
      </c>
      <c r="AG12" s="34">
        <v>7.3707010666904669</v>
      </c>
      <c r="AH12" s="34">
        <v>11.195538703130204</v>
      </c>
      <c r="AI12" s="34">
        <v>13.639016464127227</v>
      </c>
      <c r="AJ12" s="34">
        <v>12.39477796848716</v>
      </c>
      <c r="AK12" s="34">
        <v>21.669281918752151</v>
      </c>
      <c r="AL12" s="34">
        <v>31.656544651414062</v>
      </c>
      <c r="AM12" s="34">
        <v>28.626387122666667</v>
      </c>
      <c r="AN12" s="122">
        <v>0.74825898243960132</v>
      </c>
      <c r="AO12" s="122">
        <v>0.46089495582311568</v>
      </c>
      <c r="AP12" s="122">
        <v>-9.5719781236833223E-2</v>
      </c>
    </row>
    <row r="13" spans="1:42" s="15" customFormat="1" ht="19.5" customHeight="1" x14ac:dyDescent="0.45">
      <c r="A13" s="16" t="s">
        <v>12</v>
      </c>
      <c r="B13" s="36">
        <v>34.465945160605742</v>
      </c>
      <c r="C13" s="36">
        <v>36.886352014353413</v>
      </c>
      <c r="D13" s="36">
        <v>36.936909093236508</v>
      </c>
      <c r="E13" s="36">
        <v>39.558927260311471</v>
      </c>
      <c r="F13" s="36">
        <v>33.469788156125645</v>
      </c>
      <c r="G13" s="36">
        <v>39.58661566675827</v>
      </c>
      <c r="H13" s="36">
        <v>37.684264878434846</v>
      </c>
      <c r="I13" s="36">
        <v>42.960696372716313</v>
      </c>
      <c r="J13" s="36">
        <v>45.834628090193711</v>
      </c>
      <c r="K13" s="36">
        <v>46.549099078482264</v>
      </c>
      <c r="L13" s="36">
        <v>35.979178040228341</v>
      </c>
      <c r="M13" s="36">
        <v>38.321840863058767</v>
      </c>
      <c r="N13" s="36">
        <v>49.547059839748137</v>
      </c>
      <c r="O13" s="36">
        <v>47.865655827422792</v>
      </c>
      <c r="P13" s="36">
        <v>48.702516448473375</v>
      </c>
      <c r="Q13" s="36">
        <v>44.176606514341842</v>
      </c>
      <c r="R13" s="36">
        <v>47.289449298808478</v>
      </c>
      <c r="S13" s="36">
        <v>64.932162684519398</v>
      </c>
      <c r="T13" s="36">
        <v>67.240818815496695</v>
      </c>
      <c r="U13" s="36">
        <v>60.833288438160416</v>
      </c>
      <c r="V13" s="36">
        <v>74.431541781399076</v>
      </c>
      <c r="W13" s="36">
        <v>83.526265234935892</v>
      </c>
      <c r="X13" s="36">
        <v>100.45647308907554</v>
      </c>
      <c r="Y13" s="36">
        <v>107.68867140760815</v>
      </c>
      <c r="Z13" s="36">
        <v>112.01411258661767</v>
      </c>
      <c r="AA13" s="36">
        <v>100.57850670998353</v>
      </c>
      <c r="AB13" s="36">
        <v>95.20740914122463</v>
      </c>
      <c r="AC13" s="37">
        <v>100.02105885312253</v>
      </c>
      <c r="AD13" s="37">
        <v>122.40786451997992</v>
      </c>
      <c r="AE13" s="37">
        <v>101.93933707903804</v>
      </c>
      <c r="AF13" s="37">
        <v>92.096115190669096</v>
      </c>
      <c r="AG13" s="37">
        <v>89.23879041125943</v>
      </c>
      <c r="AH13" s="37">
        <v>93.699700994103495</v>
      </c>
      <c r="AI13" s="37">
        <v>101.25079649615462</v>
      </c>
      <c r="AJ13" s="37">
        <v>119.93327540591953</v>
      </c>
      <c r="AK13" s="37">
        <v>119.88121197090746</v>
      </c>
      <c r="AL13" s="37">
        <v>116.29524216892587</v>
      </c>
      <c r="AM13" s="37">
        <v>108.23083625761751</v>
      </c>
      <c r="AN13" s="122">
        <v>-4.341033365082847E-4</v>
      </c>
      <c r="AO13" s="122">
        <v>-2.9912692264504548E-2</v>
      </c>
      <c r="AP13" s="122">
        <v>-6.9344246255528819E-2</v>
      </c>
    </row>
    <row r="14" spans="1:42" s="15" customFormat="1" ht="19.5" customHeight="1" x14ac:dyDescent="0.45">
      <c r="A14" s="11" t="s">
        <v>73</v>
      </c>
      <c r="B14" s="34">
        <v>3.1766913930711445</v>
      </c>
      <c r="C14" s="34">
        <v>5.4611460139284596</v>
      </c>
      <c r="D14" s="34">
        <v>2.647364709869144</v>
      </c>
      <c r="E14" s="34">
        <v>4.6684218723632904</v>
      </c>
      <c r="F14" s="34">
        <v>2.4127426795556683</v>
      </c>
      <c r="G14" s="34">
        <v>3.430050465290531</v>
      </c>
      <c r="H14" s="34">
        <v>4.0683231292823034</v>
      </c>
      <c r="I14" s="34">
        <v>1.7953997806072155</v>
      </c>
      <c r="J14" s="34">
        <v>3.531761103937622</v>
      </c>
      <c r="K14" s="34">
        <v>2.9167999713296915</v>
      </c>
      <c r="L14" s="34">
        <v>2.9134921403824077</v>
      </c>
      <c r="M14" s="34">
        <v>2.9648160358110096</v>
      </c>
      <c r="N14" s="34">
        <v>2.999184388910777</v>
      </c>
      <c r="O14" s="34">
        <v>3.1921074674938157</v>
      </c>
      <c r="P14" s="34">
        <v>2.8464896172431553</v>
      </c>
      <c r="Q14" s="34">
        <v>3.2676541937237822</v>
      </c>
      <c r="R14" s="34">
        <v>2.3918110748397288</v>
      </c>
      <c r="S14" s="34">
        <v>2.2758387358320031</v>
      </c>
      <c r="T14" s="34">
        <v>2.4396455180675067</v>
      </c>
      <c r="U14" s="34">
        <v>3.8573615570794648</v>
      </c>
      <c r="V14" s="34">
        <v>3.5039845984389939</v>
      </c>
      <c r="W14" s="34">
        <v>5.7612909272955264</v>
      </c>
      <c r="X14" s="34">
        <v>2.2707065105851738</v>
      </c>
      <c r="Y14" s="34">
        <v>2.9519482838849314</v>
      </c>
      <c r="Z14" s="34">
        <v>6.5417936656469617</v>
      </c>
      <c r="AA14" s="34">
        <v>7.6510981404688287</v>
      </c>
      <c r="AB14" s="34">
        <v>5.7889265695310046</v>
      </c>
      <c r="AC14" s="35">
        <v>6.598526608684594</v>
      </c>
      <c r="AD14" s="35">
        <v>3.3362895246874888</v>
      </c>
      <c r="AE14" s="141" t="s">
        <v>111</v>
      </c>
      <c r="AF14" s="141" t="s">
        <v>111</v>
      </c>
      <c r="AG14" s="141" t="s">
        <v>111</v>
      </c>
      <c r="AH14" s="141" t="s">
        <v>111</v>
      </c>
      <c r="AI14" s="141" t="s">
        <v>111</v>
      </c>
      <c r="AJ14" s="141" t="s">
        <v>111</v>
      </c>
      <c r="AK14" s="141" t="s">
        <v>111</v>
      </c>
      <c r="AL14" s="141" t="s">
        <v>111</v>
      </c>
      <c r="AM14" s="141" t="s">
        <v>111</v>
      </c>
      <c r="AN14" s="122" t="s">
        <v>111</v>
      </c>
      <c r="AO14" s="122" t="s">
        <v>111</v>
      </c>
      <c r="AP14" s="122" t="s">
        <v>111</v>
      </c>
    </row>
    <row r="15" spans="1:42" s="15" customFormat="1" ht="19.5" customHeight="1" x14ac:dyDescent="0.45">
      <c r="A15" s="16" t="s">
        <v>13</v>
      </c>
      <c r="B15" s="36">
        <v>19.969385400811291</v>
      </c>
      <c r="C15" s="36">
        <v>16.61932888312456</v>
      </c>
      <c r="D15" s="36">
        <v>18.062102807127339</v>
      </c>
      <c r="E15" s="36">
        <v>17.374253465896807</v>
      </c>
      <c r="F15" s="36">
        <v>18.144091251703969</v>
      </c>
      <c r="G15" s="36">
        <v>24.717107772035405</v>
      </c>
      <c r="H15" s="36">
        <v>14.571241559930803</v>
      </c>
      <c r="I15" s="36">
        <v>13.34404314116246</v>
      </c>
      <c r="J15" s="36">
        <v>13.853137323043832</v>
      </c>
      <c r="K15" s="36">
        <v>18.217473919226656</v>
      </c>
      <c r="L15" s="36">
        <v>15.266380307188992</v>
      </c>
      <c r="M15" s="36">
        <v>11.858574478903289</v>
      </c>
      <c r="N15" s="36">
        <v>13.31296297674962</v>
      </c>
      <c r="O15" s="36">
        <v>17.674532524519229</v>
      </c>
      <c r="P15" s="36">
        <v>18.279170437391294</v>
      </c>
      <c r="Q15" s="36">
        <v>12.794351916146626</v>
      </c>
      <c r="R15" s="36">
        <v>13.913417036829813</v>
      </c>
      <c r="S15" s="36">
        <v>14.282238385320436</v>
      </c>
      <c r="T15" s="36">
        <v>13.661051716299003</v>
      </c>
      <c r="U15" s="36">
        <v>24.488321667488911</v>
      </c>
      <c r="V15" s="36">
        <v>16.62826649777735</v>
      </c>
      <c r="W15" s="36">
        <v>15.010296209831782</v>
      </c>
      <c r="X15" s="36">
        <v>14.74345259552423</v>
      </c>
      <c r="Y15" s="36">
        <v>17.357211494074317</v>
      </c>
      <c r="Z15" s="36">
        <v>18.189096578795922</v>
      </c>
      <c r="AA15" s="36">
        <v>16.483888096256067</v>
      </c>
      <c r="AB15" s="36">
        <v>15.745535564093709</v>
      </c>
      <c r="AC15" s="37">
        <v>20.345126839245466</v>
      </c>
      <c r="AD15" s="37">
        <v>14.911436144567221</v>
      </c>
      <c r="AE15" s="37">
        <v>9.6462452909608256</v>
      </c>
      <c r="AF15" s="37">
        <v>15.121262805937212</v>
      </c>
      <c r="AG15" s="37">
        <v>16.744010375722507</v>
      </c>
      <c r="AH15" s="37">
        <v>14.243481409699861</v>
      </c>
      <c r="AI15" s="37">
        <v>15.685026278763779</v>
      </c>
      <c r="AJ15" s="37">
        <v>15.766586600195762</v>
      </c>
      <c r="AK15" s="37">
        <v>14.754078869798908</v>
      </c>
      <c r="AL15" s="37">
        <v>11.789928999163147</v>
      </c>
      <c r="AM15" s="37">
        <v>10.869472127157898</v>
      </c>
      <c r="AN15" s="122">
        <v>-6.4218575400732725E-2</v>
      </c>
      <c r="AO15" s="122">
        <v>-0.20090375663527693</v>
      </c>
      <c r="AP15" s="122">
        <v>-7.8071451666128167E-2</v>
      </c>
    </row>
    <row r="16" spans="1:42" s="15" customFormat="1" ht="19.5" customHeight="1" x14ac:dyDescent="0.45">
      <c r="A16" s="11" t="s">
        <v>74</v>
      </c>
      <c r="B16" s="34">
        <v>6.8168068742672663</v>
      </c>
      <c r="C16" s="34">
        <v>7.082711652356334</v>
      </c>
      <c r="D16" s="34">
        <v>6.4763708709088839</v>
      </c>
      <c r="E16" s="34">
        <v>13.132656040063527</v>
      </c>
      <c r="F16" s="34">
        <v>13.233929298743272</v>
      </c>
      <c r="G16" s="34">
        <v>9.0366703532070858</v>
      </c>
      <c r="H16" s="34">
        <v>7.4369743790620761</v>
      </c>
      <c r="I16" s="34">
        <v>8.6438886929995569</v>
      </c>
      <c r="J16" s="34">
        <v>9.7108319755564096</v>
      </c>
      <c r="K16" s="34">
        <v>8.1883386991582388</v>
      </c>
      <c r="L16" s="34">
        <v>9.5724616290878508</v>
      </c>
      <c r="M16" s="34">
        <v>8.033911403984284</v>
      </c>
      <c r="N16" s="34">
        <v>7.7545750143281484</v>
      </c>
      <c r="O16" s="34">
        <v>9.0233693028692379</v>
      </c>
      <c r="P16" s="34">
        <v>9.7523910190412906</v>
      </c>
      <c r="Q16" s="34">
        <v>14.346699353003157</v>
      </c>
      <c r="R16" s="34">
        <v>14.093445638467882</v>
      </c>
      <c r="S16" s="34">
        <v>14.379037510787512</v>
      </c>
      <c r="T16" s="34">
        <v>14.91456680943973</v>
      </c>
      <c r="U16" s="34">
        <v>14.671329216371161</v>
      </c>
      <c r="V16" s="34">
        <v>14.782364763294334</v>
      </c>
      <c r="W16" s="34">
        <v>12.149612112279902</v>
      </c>
      <c r="X16" s="34">
        <v>12.048240770557094</v>
      </c>
      <c r="Y16" s="34">
        <v>12.883034284540173</v>
      </c>
      <c r="Z16" s="34">
        <v>14.637187135139586</v>
      </c>
      <c r="AA16" s="34">
        <v>14.93910126967393</v>
      </c>
      <c r="AB16" s="34">
        <v>14.444307040363283</v>
      </c>
      <c r="AC16" s="35">
        <v>10.253812493356667</v>
      </c>
      <c r="AD16" s="141" t="s">
        <v>111</v>
      </c>
      <c r="AE16" s="141" t="s">
        <v>111</v>
      </c>
      <c r="AF16" s="141" t="s">
        <v>111</v>
      </c>
      <c r="AG16" s="141" t="s">
        <v>111</v>
      </c>
      <c r="AH16" s="141" t="s">
        <v>111</v>
      </c>
      <c r="AI16" s="141" t="s">
        <v>111</v>
      </c>
      <c r="AJ16" s="141" t="s">
        <v>111</v>
      </c>
      <c r="AK16" s="141" t="s">
        <v>111</v>
      </c>
      <c r="AL16" s="141" t="s">
        <v>111</v>
      </c>
      <c r="AM16" s="141" t="s">
        <v>111</v>
      </c>
      <c r="AN16" s="122" t="s">
        <v>111</v>
      </c>
      <c r="AO16" s="122" t="s">
        <v>111</v>
      </c>
      <c r="AP16" s="122" t="s">
        <v>111</v>
      </c>
    </row>
    <row r="17" spans="1:42" s="15" customFormat="1" ht="19.5" customHeight="1" x14ac:dyDescent="0.45">
      <c r="A17" s="16" t="s">
        <v>14</v>
      </c>
      <c r="B17" s="36">
        <v>25.154237673173842</v>
      </c>
      <c r="C17" s="36">
        <v>25.864293434103896</v>
      </c>
      <c r="D17" s="36">
        <v>23.762787434781067</v>
      </c>
      <c r="E17" s="36">
        <v>22.569440671286685</v>
      </c>
      <c r="F17" s="36">
        <v>19.262109475234169</v>
      </c>
      <c r="G17" s="36">
        <v>23.003220621859551</v>
      </c>
      <c r="H17" s="36">
        <v>25.143107801102573</v>
      </c>
      <c r="I17" s="36">
        <v>17.277520740293557</v>
      </c>
      <c r="J17" s="36">
        <v>21.360998523070588</v>
      </c>
      <c r="K17" s="36">
        <v>23.316843611945739</v>
      </c>
      <c r="L17" s="36">
        <v>23.025390627435275</v>
      </c>
      <c r="M17" s="36">
        <v>14.623258237623352</v>
      </c>
      <c r="N17" s="36">
        <v>26.234116604005926</v>
      </c>
      <c r="O17" s="36">
        <v>31.728998891648452</v>
      </c>
      <c r="P17" s="36">
        <v>26.515928423167164</v>
      </c>
      <c r="Q17" s="36">
        <v>23.691054924617131</v>
      </c>
      <c r="R17" s="36">
        <v>22.625512834898494</v>
      </c>
      <c r="S17" s="36">
        <v>26.979748260082587</v>
      </c>
      <c r="T17" s="36">
        <v>25.425400621061403</v>
      </c>
      <c r="U17" s="36">
        <v>26.168181420024201</v>
      </c>
      <c r="V17" s="36">
        <v>22.926237410612949</v>
      </c>
      <c r="W17" s="36">
        <v>29.75886717299117</v>
      </c>
      <c r="X17" s="36">
        <v>33.078024971735971</v>
      </c>
      <c r="Y17" s="36">
        <v>19.63223944529549</v>
      </c>
      <c r="Z17" s="36">
        <v>21.227810598424671</v>
      </c>
      <c r="AA17" s="36">
        <v>25.606023280467387</v>
      </c>
      <c r="AB17" s="36">
        <v>21.653802896015069</v>
      </c>
      <c r="AC17" s="37">
        <v>23.092257335484412</v>
      </c>
      <c r="AD17" s="37">
        <v>25.666844895980034</v>
      </c>
      <c r="AE17" s="37">
        <v>20.820315795681601</v>
      </c>
      <c r="AF17" s="37">
        <v>20.82894564753305</v>
      </c>
      <c r="AG17" s="37">
        <v>18.894177833786433</v>
      </c>
      <c r="AH17" s="37">
        <v>18.482251922897706</v>
      </c>
      <c r="AI17" s="37">
        <v>17.763959638173276</v>
      </c>
      <c r="AJ17" s="37">
        <v>21.781267822595158</v>
      </c>
      <c r="AK17" s="37">
        <v>28.197982116895812</v>
      </c>
      <c r="AL17" s="37">
        <v>22.247297325774412</v>
      </c>
      <c r="AM17" s="37">
        <v>14.412728444110298</v>
      </c>
      <c r="AN17" s="122">
        <v>0.29459783271404283</v>
      </c>
      <c r="AO17" s="122">
        <v>-0.21103229183040861</v>
      </c>
      <c r="AP17" s="122">
        <v>-0.35215823148942416</v>
      </c>
    </row>
    <row r="18" spans="1:42" s="15" customFormat="1" ht="19.5" customHeight="1" x14ac:dyDescent="0.45">
      <c r="A18" s="11" t="s">
        <v>15</v>
      </c>
      <c r="B18" s="34">
        <v>0.47640007226990577</v>
      </c>
      <c r="C18" s="34">
        <v>0.32397477733319668</v>
      </c>
      <c r="D18" s="34">
        <v>0.24127479940562577</v>
      </c>
      <c r="E18" s="34">
        <v>0.20571777817874679</v>
      </c>
      <c r="F18" s="34">
        <v>0.10439070052803259</v>
      </c>
      <c r="G18" s="34">
        <v>0.12193331299077764</v>
      </c>
      <c r="H18" s="34">
        <v>7.7039706115358458E-2</v>
      </c>
      <c r="I18" s="34">
        <v>9.3880751628009407E-2</v>
      </c>
      <c r="J18" s="34">
        <v>0.19629789331398326</v>
      </c>
      <c r="K18" s="34">
        <v>3.1352466257404059E-2</v>
      </c>
      <c r="L18" s="34">
        <v>7.6013576140122011E-2</v>
      </c>
      <c r="M18" s="34">
        <v>0.31911304179671079</v>
      </c>
      <c r="N18" s="34">
        <v>0.21606514601949114</v>
      </c>
      <c r="O18" s="34">
        <v>0.1631119126133026</v>
      </c>
      <c r="P18" s="34">
        <v>0.22049560417444977</v>
      </c>
      <c r="Q18" s="34">
        <v>0.41024867276304472</v>
      </c>
      <c r="R18" s="34">
        <v>0.3955806954505407</v>
      </c>
      <c r="S18" s="34">
        <v>0.18150821139612019</v>
      </c>
      <c r="T18" s="34">
        <v>0.197070618136505</v>
      </c>
      <c r="U18" s="34">
        <v>0.26096777299360951</v>
      </c>
      <c r="V18" s="139" t="s">
        <v>111</v>
      </c>
      <c r="W18" s="139" t="s">
        <v>111</v>
      </c>
      <c r="X18" s="34">
        <v>0.34839242857736336</v>
      </c>
      <c r="Y18" s="34">
        <v>8.0047234630565109E-2</v>
      </c>
      <c r="Z18" s="34">
        <v>3.8736805718266959E-2</v>
      </c>
      <c r="AA18" s="34">
        <v>0.11167634647691861</v>
      </c>
      <c r="AB18" s="34">
        <v>0.12392104512190791</v>
      </c>
      <c r="AC18" s="35">
        <v>8.1416536220803831E-2</v>
      </c>
      <c r="AD18" s="35">
        <v>4.9381542829998272E-2</v>
      </c>
      <c r="AE18" s="35">
        <v>8.0584697738242964E-2</v>
      </c>
      <c r="AF18" s="35">
        <v>0.10397696056154908</v>
      </c>
      <c r="AG18" s="35">
        <v>0.12708773554883995</v>
      </c>
      <c r="AH18" s="35">
        <v>9.7888891384722176E-2</v>
      </c>
      <c r="AI18" s="35">
        <v>0.12700141163048095</v>
      </c>
      <c r="AJ18" s="35">
        <v>0.108573294107929</v>
      </c>
      <c r="AK18" s="35">
        <v>0.12273584227221554</v>
      </c>
      <c r="AL18" s="35">
        <v>0.15449748596316706</v>
      </c>
      <c r="AM18" s="35">
        <v>0.12572887499999999</v>
      </c>
      <c r="AN18" s="122">
        <v>0.13044228123177359</v>
      </c>
      <c r="AO18" s="122">
        <v>0.25878050863501989</v>
      </c>
      <c r="AP18" s="122">
        <v>-0.18620763168939625</v>
      </c>
    </row>
    <row r="19" spans="1:42" s="15" customFormat="1" ht="19.5" customHeight="1" x14ac:dyDescent="0.45">
      <c r="A19" s="16" t="s">
        <v>16</v>
      </c>
      <c r="B19" s="36">
        <v>14.748863539141235</v>
      </c>
      <c r="C19" s="36">
        <v>12.790752325429485</v>
      </c>
      <c r="D19" s="36">
        <v>14.056297361892581</v>
      </c>
      <c r="E19" s="36">
        <v>14.614479894116116</v>
      </c>
      <c r="F19" s="36">
        <v>12.817865039944738</v>
      </c>
      <c r="G19" s="36">
        <v>10.925574180340906</v>
      </c>
      <c r="H19" s="36">
        <v>16.612501423670189</v>
      </c>
      <c r="I19" s="36">
        <v>12.145922942838578</v>
      </c>
      <c r="J19" s="36">
        <v>12.669906384474716</v>
      </c>
      <c r="K19" s="36">
        <v>11.528410672974667</v>
      </c>
      <c r="L19" s="36">
        <v>12.15856275655603</v>
      </c>
      <c r="M19" s="36">
        <v>11.284615634357385</v>
      </c>
      <c r="N19" s="36">
        <v>8.8970751217946322</v>
      </c>
      <c r="O19" s="36">
        <v>9.0874926966036451</v>
      </c>
      <c r="P19" s="36">
        <v>12.76849413237057</v>
      </c>
      <c r="Q19" s="36">
        <v>16.828692074997807</v>
      </c>
      <c r="R19" s="36">
        <v>15.738931010347869</v>
      </c>
      <c r="S19" s="36">
        <v>15.068544016344269</v>
      </c>
      <c r="T19" s="36">
        <v>14.038959452106575</v>
      </c>
      <c r="U19" s="36">
        <v>15.070303564102028</v>
      </c>
      <c r="V19" s="36">
        <v>15.071359574598009</v>
      </c>
      <c r="W19" s="36">
        <v>15.731144309181504</v>
      </c>
      <c r="X19" s="36">
        <v>14.934474391249651</v>
      </c>
      <c r="Y19" s="36">
        <v>13.555477209675958</v>
      </c>
      <c r="Z19" s="36">
        <v>14.51110809362156</v>
      </c>
      <c r="AA19" s="36">
        <v>15.473493530181992</v>
      </c>
      <c r="AB19" s="36">
        <v>13.745628579223149</v>
      </c>
      <c r="AC19" s="37">
        <v>11.552643375129152</v>
      </c>
      <c r="AD19" s="37">
        <v>21.641272457347039</v>
      </c>
      <c r="AE19" s="37">
        <v>16.338999050293992</v>
      </c>
      <c r="AF19" s="37">
        <v>13.405428537877768</v>
      </c>
      <c r="AG19" s="37">
        <v>13.343387178429319</v>
      </c>
      <c r="AH19" s="37">
        <v>12.575167025357795</v>
      </c>
      <c r="AI19" s="37">
        <v>14.837972722878806</v>
      </c>
      <c r="AJ19" s="37">
        <v>21.339798856817247</v>
      </c>
      <c r="AK19" s="37">
        <v>19.367688233478454</v>
      </c>
      <c r="AL19" s="37">
        <v>20.487603557558597</v>
      </c>
      <c r="AM19" s="37">
        <v>19.615026687598423</v>
      </c>
      <c r="AN19" s="122">
        <v>-9.2414677222169783E-2</v>
      </c>
      <c r="AO19" s="122">
        <v>5.782390291394135E-2</v>
      </c>
      <c r="AP19" s="122">
        <v>-4.2590480019233379E-2</v>
      </c>
    </row>
    <row r="20" spans="1:42" s="15" customFormat="1" ht="19.5" customHeight="1" x14ac:dyDescent="0.45">
      <c r="A20" s="11" t="s">
        <v>17</v>
      </c>
      <c r="B20" s="34">
        <v>41.780066320538644</v>
      </c>
      <c r="C20" s="34">
        <v>37.431903220896601</v>
      </c>
      <c r="D20" s="34">
        <v>40.917952002088029</v>
      </c>
      <c r="E20" s="34">
        <v>48.850804681829814</v>
      </c>
      <c r="F20" s="34">
        <v>50.011799805455354</v>
      </c>
      <c r="G20" s="34">
        <v>43.181744132046454</v>
      </c>
      <c r="H20" s="34">
        <v>40.493254205712844</v>
      </c>
      <c r="I20" s="34">
        <v>38.190460757957929</v>
      </c>
      <c r="J20" s="34">
        <v>34.095269193034923</v>
      </c>
      <c r="K20" s="34">
        <v>33.810921017525423</v>
      </c>
      <c r="L20" s="34">
        <v>39.233675820817254</v>
      </c>
      <c r="M20" s="34">
        <v>41.011580148386301</v>
      </c>
      <c r="N20" s="34">
        <v>38.876416586354225</v>
      </c>
      <c r="O20" s="34">
        <v>47.087984915200806</v>
      </c>
      <c r="P20" s="34">
        <v>62.598615221295283</v>
      </c>
      <c r="Q20" s="34">
        <v>47.262560731932908</v>
      </c>
      <c r="R20" s="34">
        <v>35.7229301625269</v>
      </c>
      <c r="S20" s="34">
        <v>38.843619341350973</v>
      </c>
      <c r="T20" s="34">
        <v>57.48149261886018</v>
      </c>
      <c r="U20" s="34">
        <v>69.226111512740843</v>
      </c>
      <c r="V20" s="34">
        <v>46.823682383368862</v>
      </c>
      <c r="W20" s="34">
        <v>45.735841666278269</v>
      </c>
      <c r="X20" s="34">
        <v>61.017056780750217</v>
      </c>
      <c r="Y20" s="34">
        <v>75.508722809417904</v>
      </c>
      <c r="Z20" s="34">
        <v>79.182537490655491</v>
      </c>
      <c r="AA20" s="34">
        <v>75.069224178854583</v>
      </c>
      <c r="AB20" s="34">
        <v>78.832448817645954</v>
      </c>
      <c r="AC20" s="35">
        <v>74.960017484489725</v>
      </c>
      <c r="AD20" s="35">
        <v>86.065070450689447</v>
      </c>
      <c r="AE20" s="35">
        <v>78.778472874907081</v>
      </c>
      <c r="AF20" s="35">
        <v>99.391198395951704</v>
      </c>
      <c r="AG20" s="35">
        <v>125.43755434524425</v>
      </c>
      <c r="AH20" s="35">
        <v>136.27630286109346</v>
      </c>
      <c r="AI20" s="35">
        <v>152.98339919419934</v>
      </c>
      <c r="AJ20" s="35">
        <v>151.04633879197235</v>
      </c>
      <c r="AK20" s="35">
        <v>124.83635796092406</v>
      </c>
      <c r="AL20" s="35">
        <v>166.35197453362883</v>
      </c>
      <c r="AM20" s="35">
        <v>144.33488205185503</v>
      </c>
      <c r="AN20" s="122">
        <v>-0.1735227814236916</v>
      </c>
      <c r="AO20" s="122">
        <v>0.33256029934564313</v>
      </c>
      <c r="AP20" s="122">
        <v>-0.13235245655183336</v>
      </c>
    </row>
    <row r="21" spans="1:42" s="15" customFormat="1" ht="19.5" customHeight="1" x14ac:dyDescent="0.45">
      <c r="A21" s="16" t="s">
        <v>75</v>
      </c>
      <c r="B21" s="36">
        <v>1.3279513841659436</v>
      </c>
      <c r="C21" s="36">
        <v>0.85411579174522545</v>
      </c>
      <c r="D21" s="36">
        <v>0.68360894697976093</v>
      </c>
      <c r="E21" s="36">
        <v>0.26639908348729652</v>
      </c>
      <c r="F21" s="36">
        <v>0.39179218130670623</v>
      </c>
      <c r="G21" s="36">
        <v>0.51489555584250912</v>
      </c>
      <c r="H21" s="36">
        <v>0.52551663825545203</v>
      </c>
      <c r="I21" s="36">
        <v>0.43956817560763056</v>
      </c>
      <c r="J21" s="36">
        <v>0.5963310912472588</v>
      </c>
      <c r="K21" s="36">
        <v>0.78722445667277741</v>
      </c>
      <c r="L21" s="36">
        <v>1.1548445892263615</v>
      </c>
      <c r="M21" s="36">
        <v>1.6141834249007947</v>
      </c>
      <c r="N21" s="36">
        <v>0.84758018234177968</v>
      </c>
      <c r="O21" s="36">
        <v>0.96525354276358655</v>
      </c>
      <c r="P21" s="36">
        <v>1.0112743290666704</v>
      </c>
      <c r="Q21" s="36">
        <v>0.73929070687605536</v>
      </c>
      <c r="R21" s="36">
        <v>0.77474945117603944</v>
      </c>
      <c r="S21" s="36">
        <v>0.73313745765583105</v>
      </c>
      <c r="T21" s="36">
        <v>0.87472859546056625</v>
      </c>
      <c r="U21" s="36">
        <v>0.84389099800416534</v>
      </c>
      <c r="V21" s="36">
        <v>0.72966688101586585</v>
      </c>
      <c r="W21" s="36">
        <v>0.7630197773399553</v>
      </c>
      <c r="X21" s="36">
        <v>0.93994661787371681</v>
      </c>
      <c r="Y21" s="36">
        <v>1.0549078781585097</v>
      </c>
      <c r="Z21" s="36">
        <v>1.0631395753398423</v>
      </c>
      <c r="AA21" s="36">
        <v>1.457132353829375</v>
      </c>
      <c r="AB21" s="36">
        <v>2.5319071417732166</v>
      </c>
      <c r="AC21" s="37">
        <v>2.4329127709412286</v>
      </c>
      <c r="AD21" s="37">
        <v>2.4346430142267099</v>
      </c>
      <c r="AE21" s="142" t="s">
        <v>111</v>
      </c>
      <c r="AF21" s="142" t="s">
        <v>111</v>
      </c>
      <c r="AG21" s="142" t="s">
        <v>111</v>
      </c>
      <c r="AH21" s="142" t="s">
        <v>111</v>
      </c>
      <c r="AI21" s="142" t="s">
        <v>111</v>
      </c>
      <c r="AJ21" s="142" t="s">
        <v>111</v>
      </c>
      <c r="AK21" s="142" t="s">
        <v>111</v>
      </c>
      <c r="AL21" s="142" t="s">
        <v>111</v>
      </c>
      <c r="AM21" s="142" t="s">
        <v>111</v>
      </c>
      <c r="AN21" s="122" t="s">
        <v>111</v>
      </c>
      <c r="AO21" s="122" t="s">
        <v>111</v>
      </c>
      <c r="AP21" s="122" t="s">
        <v>111</v>
      </c>
    </row>
    <row r="22" spans="1:42" s="15" customFormat="1" ht="19.5" customHeight="1" x14ac:dyDescent="0.45">
      <c r="A22" s="11" t="s">
        <v>18</v>
      </c>
      <c r="B22" s="34">
        <v>61.385121100197807</v>
      </c>
      <c r="C22" s="34">
        <v>39.199353763329967</v>
      </c>
      <c r="D22" s="34">
        <v>35.985894420687302</v>
      </c>
      <c r="E22" s="34">
        <v>49.134002661350515</v>
      </c>
      <c r="F22" s="34">
        <v>56.685544719383266</v>
      </c>
      <c r="G22" s="34">
        <v>50.368497151940055</v>
      </c>
      <c r="H22" s="34">
        <v>41.207779144183519</v>
      </c>
      <c r="I22" s="34">
        <v>47.946338911180263</v>
      </c>
      <c r="J22" s="34">
        <v>58.628916359157991</v>
      </c>
      <c r="K22" s="34">
        <v>56.133541745811272</v>
      </c>
      <c r="L22" s="34">
        <v>58.413617568902026</v>
      </c>
      <c r="M22" s="34">
        <v>59.026899848406984</v>
      </c>
      <c r="N22" s="34">
        <v>76.542357259713583</v>
      </c>
      <c r="O22" s="34">
        <v>106.10474531642768</v>
      </c>
      <c r="P22" s="34">
        <v>130.96345076655669</v>
      </c>
      <c r="Q22" s="34">
        <v>122.42777593614061</v>
      </c>
      <c r="R22" s="34">
        <v>87.43658620947707</v>
      </c>
      <c r="S22" s="34">
        <v>76.430807163666486</v>
      </c>
      <c r="T22" s="34">
        <v>96.921161309306157</v>
      </c>
      <c r="U22" s="34">
        <v>126.50942356948366</v>
      </c>
      <c r="V22" s="34">
        <v>122.73787681145974</v>
      </c>
      <c r="W22" s="34">
        <v>120.24277849068211</v>
      </c>
      <c r="X22" s="34">
        <v>134.20766320086628</v>
      </c>
      <c r="Y22" s="34">
        <v>156.78132094783336</v>
      </c>
      <c r="Z22" s="34">
        <v>185.58203753939478</v>
      </c>
      <c r="AA22" s="34">
        <v>187.92498028775137</v>
      </c>
      <c r="AB22" s="34">
        <v>206.62227802623025</v>
      </c>
      <c r="AC22" s="35">
        <v>207.94898917996883</v>
      </c>
      <c r="AD22" s="35">
        <v>212.34653064848698</v>
      </c>
      <c r="AE22" s="35">
        <v>238.01301471875857</v>
      </c>
      <c r="AF22" s="35">
        <v>215.15098463018282</v>
      </c>
      <c r="AG22" s="35">
        <v>307.3407572985526</v>
      </c>
      <c r="AH22" s="35">
        <v>392.09032878929145</v>
      </c>
      <c r="AI22" s="35">
        <v>344.89299656200973</v>
      </c>
      <c r="AJ22" s="35">
        <v>353.10432663626369</v>
      </c>
      <c r="AK22" s="35">
        <v>296.97383146510901</v>
      </c>
      <c r="AL22" s="35">
        <v>327.3690211779811</v>
      </c>
      <c r="AM22" s="35">
        <v>343.33660966619607</v>
      </c>
      <c r="AN22" s="122">
        <v>-0.15896292097540698</v>
      </c>
      <c r="AO22" s="122">
        <v>0.10234972409157583</v>
      </c>
      <c r="AP22" s="122">
        <v>4.8775502430738138E-2</v>
      </c>
    </row>
    <row r="23" spans="1:42" s="15" customFormat="1" ht="19.5" customHeight="1" x14ac:dyDescent="0.45">
      <c r="A23" s="16" t="s">
        <v>19</v>
      </c>
      <c r="B23" s="36">
        <v>8.4405961120771806</v>
      </c>
      <c r="C23" s="36">
        <v>10.411023426003416</v>
      </c>
      <c r="D23" s="36">
        <v>8.4152372203165271</v>
      </c>
      <c r="E23" s="36">
        <v>6.5378588517431195</v>
      </c>
      <c r="F23" s="36">
        <v>7.1288574614813065</v>
      </c>
      <c r="G23" s="36">
        <v>11.846828137546114</v>
      </c>
      <c r="H23" s="36">
        <v>10.329233398742177</v>
      </c>
      <c r="I23" s="36">
        <v>8.1632737661690058</v>
      </c>
      <c r="J23" s="36">
        <v>7.1815115157773164</v>
      </c>
      <c r="K23" s="36">
        <v>9.059281401824812</v>
      </c>
      <c r="L23" s="36">
        <v>9.1285171593928833</v>
      </c>
      <c r="M23" s="36">
        <v>8.2871887140692682</v>
      </c>
      <c r="N23" s="36">
        <v>7.6227844851861803</v>
      </c>
      <c r="O23" s="36">
        <v>9.2353869834689792</v>
      </c>
      <c r="P23" s="36">
        <v>10.972822245743057</v>
      </c>
      <c r="Q23" s="36">
        <v>12.0271118623855</v>
      </c>
      <c r="R23" s="36">
        <v>11.391612925602177</v>
      </c>
      <c r="S23" s="36">
        <v>9.8752302970888763</v>
      </c>
      <c r="T23" s="36">
        <v>11.033383388065396</v>
      </c>
      <c r="U23" s="36">
        <v>12.233014578383685</v>
      </c>
      <c r="V23" s="36">
        <v>14.514190209021958</v>
      </c>
      <c r="W23" s="36">
        <v>14.439907573298164</v>
      </c>
      <c r="X23" s="36">
        <v>15.854984286602415</v>
      </c>
      <c r="Y23" s="36">
        <v>14.858643558864117</v>
      </c>
      <c r="Z23" s="36">
        <v>28.291296157084616</v>
      </c>
      <c r="AA23" s="36">
        <v>29.715843232865424</v>
      </c>
      <c r="AB23" s="36">
        <v>27.552158998583018</v>
      </c>
      <c r="AC23" s="37">
        <v>15.707470491286042</v>
      </c>
      <c r="AD23" s="37">
        <v>14.838747690076682</v>
      </c>
      <c r="AE23" s="37">
        <v>15.67816198189154</v>
      </c>
      <c r="AF23" s="37">
        <v>16.181722834180512</v>
      </c>
      <c r="AG23" s="37">
        <v>14.055507584236507</v>
      </c>
      <c r="AH23" s="37">
        <v>12.396024489850976</v>
      </c>
      <c r="AI23" s="37">
        <v>15.270109088715246</v>
      </c>
      <c r="AJ23" s="37">
        <v>18.812079776027641</v>
      </c>
      <c r="AK23" s="37">
        <v>20.416307794579971</v>
      </c>
      <c r="AL23" s="37">
        <v>21.033875180143067</v>
      </c>
      <c r="AM23" s="37">
        <v>14.548413198461091</v>
      </c>
      <c r="AN23" s="122">
        <v>8.5276483921602697E-2</v>
      </c>
      <c r="AO23" s="122">
        <v>3.0248730170841398E-2</v>
      </c>
      <c r="AP23" s="122">
        <v>-0.30833414794647762</v>
      </c>
    </row>
    <row r="24" spans="1:42" s="15" customFormat="1" ht="19.5" customHeight="1" x14ac:dyDescent="0.45">
      <c r="A24" s="11" t="s">
        <v>20</v>
      </c>
      <c r="B24" s="34">
        <v>11.121240206983035</v>
      </c>
      <c r="C24" s="34">
        <v>4.9320807139665304</v>
      </c>
      <c r="D24" s="34">
        <v>4.4505515251262384</v>
      </c>
      <c r="E24" s="34">
        <v>5.3431346206348103</v>
      </c>
      <c r="F24" s="34">
        <v>3.5074203035121214</v>
      </c>
      <c r="G24" s="34">
        <v>2.9806984035537432</v>
      </c>
      <c r="H24" s="34">
        <v>2.1566299085910998</v>
      </c>
      <c r="I24" s="34">
        <v>5.5645672459981288</v>
      </c>
      <c r="J24" s="34">
        <v>3.0908849711493924</v>
      </c>
      <c r="K24" s="34">
        <v>2.7734831466073029</v>
      </c>
      <c r="L24" s="34">
        <v>3.4658955173090846</v>
      </c>
      <c r="M24" s="34">
        <v>2.3527086374945201</v>
      </c>
      <c r="N24" s="34">
        <v>4.8144691260299579</v>
      </c>
      <c r="O24" s="34">
        <v>5.8108383433386832</v>
      </c>
      <c r="P24" s="34">
        <v>11.452577469275468</v>
      </c>
      <c r="Q24" s="34">
        <v>8.9200152569556916</v>
      </c>
      <c r="R24" s="34">
        <v>5.6848683481705171</v>
      </c>
      <c r="S24" s="34">
        <v>2.9304289984403278</v>
      </c>
      <c r="T24" s="34">
        <v>5.9977766448639311</v>
      </c>
      <c r="U24" s="34">
        <v>9.1068264983106637</v>
      </c>
      <c r="V24" s="34">
        <v>6.3006865597752721</v>
      </c>
      <c r="W24" s="34">
        <v>7.0576833647270165</v>
      </c>
      <c r="X24" s="34">
        <v>6.0808145867195416</v>
      </c>
      <c r="Y24" s="34">
        <v>7.2886036882970728</v>
      </c>
      <c r="Z24" s="34">
        <v>9.7229384553294604</v>
      </c>
      <c r="AA24" s="34">
        <v>8.3115403925680571</v>
      </c>
      <c r="AB24" s="34">
        <v>6.8465059412952858</v>
      </c>
      <c r="AC24" s="35">
        <v>8.9628351087712801</v>
      </c>
      <c r="AD24" s="35">
        <v>4.5548534804378296</v>
      </c>
      <c r="AE24" s="35">
        <v>7.3376585796440486</v>
      </c>
      <c r="AF24" s="35">
        <v>7.0152986108804276</v>
      </c>
      <c r="AG24" s="35">
        <v>10.189666254870952</v>
      </c>
      <c r="AH24" s="35">
        <v>13.383427442471589</v>
      </c>
      <c r="AI24" s="35">
        <v>18.835222029726971</v>
      </c>
      <c r="AJ24" s="35">
        <v>10.983280024593128</v>
      </c>
      <c r="AK24" s="35">
        <v>10.474216282442928</v>
      </c>
      <c r="AL24" s="35">
        <v>10.691479694097632</v>
      </c>
      <c r="AM24" s="35">
        <v>8.5095576092550012</v>
      </c>
      <c r="AN24" s="122">
        <v>-4.6348972347999284E-2</v>
      </c>
      <c r="AO24" s="122">
        <v>2.074268907535215E-2</v>
      </c>
      <c r="AP24" s="122">
        <v>-0.20408045913861561</v>
      </c>
    </row>
    <row r="25" spans="1:42" s="15" customFormat="1" ht="19.5" customHeight="1" x14ac:dyDescent="0.45">
      <c r="A25" s="16" t="s">
        <v>21</v>
      </c>
      <c r="B25" s="36">
        <v>2.3680611066869734</v>
      </c>
      <c r="C25" s="36">
        <v>2.722752926325902</v>
      </c>
      <c r="D25" s="36">
        <v>1.1869475006585577</v>
      </c>
      <c r="E25" s="36">
        <v>0.26288154934070146</v>
      </c>
      <c r="F25" s="36">
        <v>0.37202993951653446</v>
      </c>
      <c r="G25" s="36">
        <v>1.3667824962902198</v>
      </c>
      <c r="H25" s="36">
        <v>2.3385349983846382</v>
      </c>
      <c r="I25" s="36">
        <v>1.0044721012241991</v>
      </c>
      <c r="J25" s="36">
        <v>1.683678410950038</v>
      </c>
      <c r="K25" s="36">
        <v>5.3993172624935717</v>
      </c>
      <c r="L25" s="36">
        <v>4.4676559897172243</v>
      </c>
      <c r="M25" s="36">
        <v>1.7619132578355834</v>
      </c>
      <c r="N25" s="36">
        <v>3.6452891191899095</v>
      </c>
      <c r="O25" s="36">
        <v>3.4425291365352693</v>
      </c>
      <c r="P25" s="36">
        <v>4.4899313395612594</v>
      </c>
      <c r="Q25" s="36">
        <v>8.2806366817226085</v>
      </c>
      <c r="R25" s="36">
        <v>3.3704788622506401</v>
      </c>
      <c r="S25" s="36">
        <v>2.9467918213411397</v>
      </c>
      <c r="T25" s="36">
        <v>6.5494836628762387</v>
      </c>
      <c r="U25" s="36">
        <v>3.2339167175659935</v>
      </c>
      <c r="V25" s="36">
        <v>10.322308930816284</v>
      </c>
      <c r="W25" s="36">
        <v>8.2779078258022079</v>
      </c>
      <c r="X25" s="36">
        <v>11.24806051243576</v>
      </c>
      <c r="Y25" s="36">
        <v>9.4406802773697471</v>
      </c>
      <c r="Z25" s="36">
        <v>8.2522198847325914</v>
      </c>
      <c r="AA25" s="36">
        <v>8.5539103490164319</v>
      </c>
      <c r="AB25" s="36">
        <v>7.1359124203186219</v>
      </c>
      <c r="AC25" s="37">
        <v>6.2175981980706245</v>
      </c>
      <c r="AD25" s="37">
        <v>10.252842248378947</v>
      </c>
      <c r="AE25" s="37">
        <v>8.7283218547443653</v>
      </c>
      <c r="AF25" s="37">
        <v>8.5157461721712231</v>
      </c>
      <c r="AG25" s="37">
        <v>7.4272995070304493</v>
      </c>
      <c r="AH25" s="37">
        <v>7.2760232751689653</v>
      </c>
      <c r="AI25" s="37">
        <v>6.6435827065519497</v>
      </c>
      <c r="AJ25" s="37">
        <v>8.0495176836633497</v>
      </c>
      <c r="AK25" s="37">
        <v>11.141882196999534</v>
      </c>
      <c r="AL25" s="37">
        <v>11.885866474587383</v>
      </c>
      <c r="AM25" s="37">
        <v>14.109955178095237</v>
      </c>
      <c r="AN25" s="122">
        <v>0.38416767747615443</v>
      </c>
      <c r="AO25" s="122">
        <v>6.6773662154514746E-2</v>
      </c>
      <c r="AP25" s="122">
        <v>0.18712045169471447</v>
      </c>
    </row>
    <row r="26" spans="1:42" s="15" customFormat="1" ht="19.5" customHeight="1" x14ac:dyDescent="0.45">
      <c r="A26" s="11" t="s">
        <v>76</v>
      </c>
      <c r="B26" s="139" t="s">
        <v>111</v>
      </c>
      <c r="C26" s="139" t="s">
        <v>111</v>
      </c>
      <c r="D26" s="139" t="s">
        <v>111</v>
      </c>
      <c r="E26" s="139" t="s">
        <v>111</v>
      </c>
      <c r="F26" s="139" t="s">
        <v>111</v>
      </c>
      <c r="G26" s="139" t="s">
        <v>111</v>
      </c>
      <c r="H26" s="139" t="s">
        <v>111</v>
      </c>
      <c r="I26" s="139" t="s">
        <v>111</v>
      </c>
      <c r="J26" s="139" t="s">
        <v>111</v>
      </c>
      <c r="K26" s="139" t="s">
        <v>111</v>
      </c>
      <c r="L26" s="139" t="s">
        <v>111</v>
      </c>
      <c r="M26" s="139" t="s">
        <v>111</v>
      </c>
      <c r="N26" s="139" t="s">
        <v>111</v>
      </c>
      <c r="O26" s="139" t="s">
        <v>111</v>
      </c>
      <c r="P26" s="139" t="s">
        <v>111</v>
      </c>
      <c r="Q26" s="139" t="s">
        <v>111</v>
      </c>
      <c r="R26" s="139" t="s">
        <v>111</v>
      </c>
      <c r="S26" s="139" t="s">
        <v>111</v>
      </c>
      <c r="T26" s="139" t="s">
        <v>111</v>
      </c>
      <c r="U26" s="139" t="s">
        <v>111</v>
      </c>
      <c r="V26" s="139" t="s">
        <v>111</v>
      </c>
      <c r="W26" s="139" t="s">
        <v>111</v>
      </c>
      <c r="X26" s="34">
        <v>6.1989203821293675</v>
      </c>
      <c r="Y26" s="34">
        <v>6.6224613338596479</v>
      </c>
      <c r="Z26" s="34">
        <v>7.2040057220994083</v>
      </c>
      <c r="AA26" s="34">
        <v>8.0392958703851409</v>
      </c>
      <c r="AB26" s="34">
        <v>6.9886124271390626</v>
      </c>
      <c r="AC26" s="35">
        <v>7.7996346350364174</v>
      </c>
      <c r="AD26" s="35">
        <v>6.1221464694538721</v>
      </c>
      <c r="AE26" s="141" t="s">
        <v>111</v>
      </c>
      <c r="AF26" s="141" t="s">
        <v>111</v>
      </c>
      <c r="AG26" s="141" t="s">
        <v>111</v>
      </c>
      <c r="AH26" s="141" t="s">
        <v>111</v>
      </c>
      <c r="AI26" s="141" t="s">
        <v>111</v>
      </c>
      <c r="AJ26" s="141" t="s">
        <v>111</v>
      </c>
      <c r="AK26" s="141" t="s">
        <v>111</v>
      </c>
      <c r="AL26" s="141" t="s">
        <v>111</v>
      </c>
      <c r="AM26" s="141" t="s">
        <v>111</v>
      </c>
      <c r="AN26" s="122" t="s">
        <v>111</v>
      </c>
      <c r="AO26" s="122" t="s">
        <v>111</v>
      </c>
      <c r="AP26" s="122" t="s">
        <v>111</v>
      </c>
    </row>
    <row r="27" spans="1:42" s="10" customFormat="1" ht="19.5" customHeight="1" thickBot="1" x14ac:dyDescent="0.5">
      <c r="A27" s="38" t="s">
        <v>22</v>
      </c>
      <c r="B27" s="39">
        <v>293.0084693559927</v>
      </c>
      <c r="C27" s="39">
        <v>258.62964550573457</v>
      </c>
      <c r="D27" s="39">
        <v>257.20898033810704</v>
      </c>
      <c r="E27" s="39">
        <v>277.58075934496316</v>
      </c>
      <c r="F27" s="39">
        <v>268.07142352114323</v>
      </c>
      <c r="G27" s="39">
        <v>282.36312596555263</v>
      </c>
      <c r="H27" s="39">
        <v>263.07179820277514</v>
      </c>
      <c r="I27" s="39">
        <v>242.08823779508171</v>
      </c>
      <c r="J27" s="39">
        <v>292.73400152749247</v>
      </c>
      <c r="K27" s="39">
        <v>304.75028342158737</v>
      </c>
      <c r="L27" s="39">
        <v>304.63925615646855</v>
      </c>
      <c r="M27" s="39">
        <v>281.2900194239632</v>
      </c>
      <c r="N27" s="39">
        <v>312.46119028152901</v>
      </c>
      <c r="O27" s="39">
        <v>373.24567843619479</v>
      </c>
      <c r="P27" s="39">
        <v>423.63099409294784</v>
      </c>
      <c r="Q27" s="39">
        <v>420.52931962738705</v>
      </c>
      <c r="R27" s="39">
        <v>355.53856765805637</v>
      </c>
      <c r="S27" s="39">
        <v>357.71057476526539</v>
      </c>
      <c r="T27" s="39">
        <v>403.9689001205607</v>
      </c>
      <c r="U27" s="39">
        <v>463.85604463276604</v>
      </c>
      <c r="V27" s="39">
        <v>440.60180655067393</v>
      </c>
      <c r="W27" s="39">
        <v>456.95276798237819</v>
      </c>
      <c r="X27" s="39">
        <v>530.69415264955455</v>
      </c>
      <c r="Y27" s="39">
        <v>559.55275902370522</v>
      </c>
      <c r="Z27" s="39">
        <v>608.79697448984837</v>
      </c>
      <c r="AA27" s="39">
        <v>616.62964599575548</v>
      </c>
      <c r="AB27" s="39">
        <v>618.86700815043639</v>
      </c>
      <c r="AC27" s="40">
        <v>626.69273038130348</v>
      </c>
      <c r="AD27" s="40">
        <v>629.29467555397684</v>
      </c>
      <c r="AE27" s="40">
        <v>607.86334595917526</v>
      </c>
      <c r="AF27" s="40">
        <v>599.12186949923546</v>
      </c>
      <c r="AG27" s="40">
        <v>730.34360897428496</v>
      </c>
      <c r="AH27" s="40">
        <v>827.74976065155545</v>
      </c>
      <c r="AI27" s="40">
        <v>832.42950615662994</v>
      </c>
      <c r="AJ27" s="40">
        <v>866.27471552799466</v>
      </c>
      <c r="AK27" s="40">
        <v>840.30287454448467</v>
      </c>
      <c r="AL27" s="40">
        <v>928.05277226034104</v>
      </c>
      <c r="AM27" s="40">
        <v>876.18276739552653</v>
      </c>
      <c r="AN27" s="122">
        <v>-2.9981067804432215E-2</v>
      </c>
      <c r="AO27" s="122">
        <v>0.10442651140926329</v>
      </c>
      <c r="AP27" s="122">
        <v>-5.5891223446788763E-2</v>
      </c>
    </row>
    <row r="28" spans="1:42" s="15" customFormat="1" ht="19.5" customHeight="1" thickTop="1" x14ac:dyDescent="0.45">
      <c r="A28" s="11" t="s">
        <v>23</v>
      </c>
      <c r="B28" s="139" t="s">
        <v>111</v>
      </c>
      <c r="C28" s="139" t="s">
        <v>111</v>
      </c>
      <c r="D28" s="139" t="s">
        <v>111</v>
      </c>
      <c r="E28" s="139" t="s">
        <v>111</v>
      </c>
      <c r="F28" s="139" t="s">
        <v>111</v>
      </c>
      <c r="G28" s="139" t="s">
        <v>111</v>
      </c>
      <c r="H28" s="139" t="s">
        <v>111</v>
      </c>
      <c r="I28" s="139" t="s">
        <v>111</v>
      </c>
      <c r="J28" s="139" t="s">
        <v>111</v>
      </c>
      <c r="K28" s="139" t="s">
        <v>111</v>
      </c>
      <c r="L28" s="139" t="s">
        <v>111</v>
      </c>
      <c r="M28" s="34">
        <v>59.95050623997551</v>
      </c>
      <c r="N28" s="34">
        <v>66.269694802551484</v>
      </c>
      <c r="O28" s="34">
        <v>70.324666483641238</v>
      </c>
      <c r="P28" s="34">
        <v>70.975905965632364</v>
      </c>
      <c r="Q28" s="34">
        <v>79.856273517495325</v>
      </c>
      <c r="R28" s="34">
        <v>77.529025261697456</v>
      </c>
      <c r="S28" s="34">
        <v>80.494215870998431</v>
      </c>
      <c r="T28" s="34">
        <v>87.478612094057425</v>
      </c>
      <c r="U28" s="34">
        <v>96.586677201621882</v>
      </c>
      <c r="V28" s="34">
        <v>95.57926061085405</v>
      </c>
      <c r="W28" s="34">
        <v>100.7693107585163</v>
      </c>
      <c r="X28" s="34">
        <v>106.52886671645346</v>
      </c>
      <c r="Y28" s="34">
        <v>108.11669967952565</v>
      </c>
      <c r="Z28" s="34">
        <v>117.16026146165366</v>
      </c>
      <c r="AA28" s="34">
        <v>134.59579788589284</v>
      </c>
      <c r="AB28" s="34">
        <v>139.22806739259838</v>
      </c>
      <c r="AC28" s="35">
        <v>130.32403322976151</v>
      </c>
      <c r="AD28" s="35">
        <v>127.89052675197989</v>
      </c>
      <c r="AE28" s="35">
        <v>128.74754595256255</v>
      </c>
      <c r="AF28" s="35">
        <v>137.86032263621397</v>
      </c>
      <c r="AG28" s="35">
        <v>158.13433070806684</v>
      </c>
      <c r="AH28" s="35">
        <v>161.25533317538168</v>
      </c>
      <c r="AI28" s="35">
        <v>157.35130494099252</v>
      </c>
      <c r="AJ28" s="35">
        <v>150.22406371392998</v>
      </c>
      <c r="AK28" s="35">
        <v>169.98717529922652</v>
      </c>
      <c r="AL28" s="35">
        <v>210.40721471484667</v>
      </c>
      <c r="AM28" s="35">
        <v>220.52796651233734</v>
      </c>
      <c r="AN28" s="122">
        <v>0.13155756206230196</v>
      </c>
      <c r="AO28" s="122">
        <v>0.23778287594031267</v>
      </c>
      <c r="AP28" s="122">
        <v>4.8100783099128908E-2</v>
      </c>
    </row>
    <row r="29" spans="1:42" s="15" customFormat="1" ht="19.5" customHeight="1" x14ac:dyDescent="0.45">
      <c r="A29" s="16" t="s">
        <v>24</v>
      </c>
      <c r="B29" s="140" t="s">
        <v>111</v>
      </c>
      <c r="C29" s="140" t="s">
        <v>111</v>
      </c>
      <c r="D29" s="140" t="s">
        <v>111</v>
      </c>
      <c r="E29" s="140" t="s">
        <v>111</v>
      </c>
      <c r="F29" s="140" t="s">
        <v>111</v>
      </c>
      <c r="G29" s="140" t="s">
        <v>111</v>
      </c>
      <c r="H29" s="140" t="s">
        <v>111</v>
      </c>
      <c r="I29" s="140" t="s">
        <v>111</v>
      </c>
      <c r="J29" s="140" t="s">
        <v>111</v>
      </c>
      <c r="K29" s="140" t="s">
        <v>111</v>
      </c>
      <c r="L29" s="140" t="s">
        <v>111</v>
      </c>
      <c r="M29" s="36">
        <v>10.854955772158487</v>
      </c>
      <c r="N29" s="36">
        <v>13.022935598851589</v>
      </c>
      <c r="O29" s="36">
        <v>13.347461857402813</v>
      </c>
      <c r="P29" s="36">
        <v>14.264937603627882</v>
      </c>
      <c r="Q29" s="36">
        <v>16.038267204936925</v>
      </c>
      <c r="R29" s="36">
        <v>18.594955593270797</v>
      </c>
      <c r="S29" s="36">
        <v>16.356939272397671</v>
      </c>
      <c r="T29" s="36">
        <v>17.490622473964539</v>
      </c>
      <c r="U29" s="36">
        <v>20.710684034644007</v>
      </c>
      <c r="V29" s="36">
        <v>20.935339255124081</v>
      </c>
      <c r="W29" s="36">
        <v>23.030972201314459</v>
      </c>
      <c r="X29" s="36">
        <v>23.067066626231316</v>
      </c>
      <c r="Y29" s="36">
        <v>21.658809113883525</v>
      </c>
      <c r="Z29" s="36">
        <v>25.077623733844405</v>
      </c>
      <c r="AA29" s="36">
        <v>26.339570524924305</v>
      </c>
      <c r="AB29" s="36">
        <v>28.1488356927665</v>
      </c>
      <c r="AC29" s="37">
        <v>25.977281363551342</v>
      </c>
      <c r="AD29" s="37">
        <v>38.724757929367819</v>
      </c>
      <c r="AE29" s="37">
        <v>30.811651758214225</v>
      </c>
      <c r="AF29" s="37">
        <v>38.143113249350961</v>
      </c>
      <c r="AG29" s="37">
        <v>51.280479375505678</v>
      </c>
      <c r="AH29" s="37">
        <v>47.640484749817645</v>
      </c>
      <c r="AI29" s="37">
        <v>41.567951542447034</v>
      </c>
      <c r="AJ29" s="37">
        <v>47.558756698311122</v>
      </c>
      <c r="AK29" s="37">
        <v>55.778680798737973</v>
      </c>
      <c r="AL29" s="37">
        <v>62.952573653832609</v>
      </c>
      <c r="AM29" s="37">
        <v>63.956626445634917</v>
      </c>
      <c r="AN29" s="122">
        <v>0.1728372369481801</v>
      </c>
      <c r="AO29" s="122">
        <v>0.12861352675190818</v>
      </c>
      <c r="AP29" s="122">
        <v>1.5949352560603147E-2</v>
      </c>
    </row>
    <row r="30" spans="1:42" s="15" customFormat="1" ht="19.5" customHeight="1" x14ac:dyDescent="0.45">
      <c r="A30" s="11" t="s">
        <v>25</v>
      </c>
      <c r="B30" s="139" t="s">
        <v>111</v>
      </c>
      <c r="C30" s="139" t="s">
        <v>111</v>
      </c>
      <c r="D30" s="139" t="s">
        <v>111</v>
      </c>
      <c r="E30" s="139" t="s">
        <v>111</v>
      </c>
      <c r="F30" s="139" t="s">
        <v>111</v>
      </c>
      <c r="G30" s="139" t="s">
        <v>111</v>
      </c>
      <c r="H30" s="139" t="s">
        <v>111</v>
      </c>
      <c r="I30" s="139" t="s">
        <v>111</v>
      </c>
      <c r="J30" s="139" t="s">
        <v>111</v>
      </c>
      <c r="K30" s="139" t="s">
        <v>111</v>
      </c>
      <c r="L30" s="139" t="s">
        <v>111</v>
      </c>
      <c r="M30" s="34">
        <v>29.945732321255111</v>
      </c>
      <c r="N30" s="34">
        <v>31.251841036945518</v>
      </c>
      <c r="O30" s="34">
        <v>35.488998249304906</v>
      </c>
      <c r="P30" s="34">
        <v>40.401141863537092</v>
      </c>
      <c r="Q30" s="34">
        <v>42.926991383775615</v>
      </c>
      <c r="R30" s="34">
        <v>50.807224136241281</v>
      </c>
      <c r="S30" s="34">
        <v>46.481836058128174</v>
      </c>
      <c r="T30" s="34">
        <v>62.581965001249749</v>
      </c>
      <c r="U30" s="34">
        <v>70.510486710720343</v>
      </c>
      <c r="V30" s="34">
        <v>67.400555638844281</v>
      </c>
      <c r="W30" s="34">
        <v>66.189074492039509</v>
      </c>
      <c r="X30" s="34">
        <v>71.194921322852053</v>
      </c>
      <c r="Y30" s="34">
        <v>71.696558719614544</v>
      </c>
      <c r="Z30" s="34">
        <v>79.542060432657848</v>
      </c>
      <c r="AA30" s="34">
        <v>77.099925091459085</v>
      </c>
      <c r="AB30" s="34">
        <v>82.069488961342316</v>
      </c>
      <c r="AC30" s="35">
        <v>83.761791061015771</v>
      </c>
      <c r="AD30" s="35">
        <v>76.186215101854145</v>
      </c>
      <c r="AE30" s="35">
        <v>75.742150177391494</v>
      </c>
      <c r="AF30" s="35">
        <v>88.267129609880044</v>
      </c>
      <c r="AG30" s="35">
        <v>87.062686406212592</v>
      </c>
      <c r="AH30" s="35">
        <v>101.60975077839794</v>
      </c>
      <c r="AI30" s="35">
        <v>99.035973072917727</v>
      </c>
      <c r="AJ30" s="35">
        <v>95.695794497708391</v>
      </c>
      <c r="AK30" s="35">
        <v>106.50347610046201</v>
      </c>
      <c r="AL30" s="35">
        <v>112.19877982940979</v>
      </c>
      <c r="AM30" s="35">
        <v>113.41655337611999</v>
      </c>
      <c r="AN30" s="122">
        <v>0.11293789512361929</v>
      </c>
      <c r="AO30" s="122">
        <v>5.3475284915353694E-2</v>
      </c>
      <c r="AP30" s="122">
        <v>1.0853714706717366E-2</v>
      </c>
    </row>
    <row r="31" spans="1:42" s="15" customFormat="1" ht="19.5" customHeight="1" x14ac:dyDescent="0.45">
      <c r="A31" s="16" t="s">
        <v>26</v>
      </c>
      <c r="B31" s="140" t="s">
        <v>111</v>
      </c>
      <c r="C31" s="140" t="s">
        <v>111</v>
      </c>
      <c r="D31" s="140" t="s">
        <v>111</v>
      </c>
      <c r="E31" s="140" t="s">
        <v>111</v>
      </c>
      <c r="F31" s="140" t="s">
        <v>111</v>
      </c>
      <c r="G31" s="140" t="s">
        <v>111</v>
      </c>
      <c r="H31" s="140" t="s">
        <v>111</v>
      </c>
      <c r="I31" s="140" t="s">
        <v>111</v>
      </c>
      <c r="J31" s="140" t="s">
        <v>111</v>
      </c>
      <c r="K31" s="140" t="s">
        <v>111</v>
      </c>
      <c r="L31" s="140" t="s">
        <v>111</v>
      </c>
      <c r="M31" s="36">
        <v>23.679814806220868</v>
      </c>
      <c r="N31" s="36">
        <v>22.786642453675555</v>
      </c>
      <c r="O31" s="36">
        <v>23.073313481089492</v>
      </c>
      <c r="P31" s="36">
        <v>25.408705407956635</v>
      </c>
      <c r="Q31" s="36">
        <v>25.968930839902455</v>
      </c>
      <c r="R31" s="36">
        <v>29.2076930948583</v>
      </c>
      <c r="S31" s="36">
        <v>27.89836040853848</v>
      </c>
      <c r="T31" s="36">
        <v>34.296856317790102</v>
      </c>
      <c r="U31" s="36">
        <v>38.582034066577812</v>
      </c>
      <c r="V31" s="36">
        <v>39.334808146829864</v>
      </c>
      <c r="W31" s="36">
        <v>43.439771782289732</v>
      </c>
      <c r="X31" s="36">
        <v>44.781261837323122</v>
      </c>
      <c r="Y31" s="36">
        <v>46.794688360392996</v>
      </c>
      <c r="Z31" s="36">
        <v>54.150703702767622</v>
      </c>
      <c r="AA31" s="36">
        <v>58.475528165411056</v>
      </c>
      <c r="AB31" s="36">
        <v>52.784160031088973</v>
      </c>
      <c r="AC31" s="37">
        <v>48.97765034571411</v>
      </c>
      <c r="AD31" s="37">
        <v>54.571185004807106</v>
      </c>
      <c r="AE31" s="37">
        <v>53.760032529024464</v>
      </c>
      <c r="AF31" s="37">
        <v>53.261823437268916</v>
      </c>
      <c r="AG31" s="37">
        <v>54.760571157827798</v>
      </c>
      <c r="AH31" s="37">
        <v>54.820971690534456</v>
      </c>
      <c r="AI31" s="37">
        <v>59.85349381159994</v>
      </c>
      <c r="AJ31" s="37">
        <v>67.305425444187208</v>
      </c>
      <c r="AK31" s="37">
        <v>68.202257618904696</v>
      </c>
      <c r="AL31" s="37">
        <v>72.987236618295626</v>
      </c>
      <c r="AM31" s="37">
        <v>70.311616332222229</v>
      </c>
      <c r="AN31" s="122">
        <v>1.3324812506551709E-2</v>
      </c>
      <c r="AO31" s="122">
        <v>7.0158659939500323E-2</v>
      </c>
      <c r="AP31" s="122">
        <v>-3.6658742131397526E-2</v>
      </c>
    </row>
    <row r="32" spans="1:42" s="15" customFormat="1" ht="19.5" customHeight="1" x14ac:dyDescent="0.45">
      <c r="A32" s="11" t="s">
        <v>27</v>
      </c>
      <c r="B32" s="139" t="s">
        <v>111</v>
      </c>
      <c r="C32" s="139" t="s">
        <v>111</v>
      </c>
      <c r="D32" s="139" t="s">
        <v>111</v>
      </c>
      <c r="E32" s="139" t="s">
        <v>111</v>
      </c>
      <c r="F32" s="139" t="s">
        <v>111</v>
      </c>
      <c r="G32" s="139" t="s">
        <v>111</v>
      </c>
      <c r="H32" s="139" t="s">
        <v>111</v>
      </c>
      <c r="I32" s="139" t="s">
        <v>111</v>
      </c>
      <c r="J32" s="139" t="s">
        <v>111</v>
      </c>
      <c r="K32" s="139" t="s">
        <v>111</v>
      </c>
      <c r="L32" s="139" t="s">
        <v>111</v>
      </c>
      <c r="M32" s="34">
        <v>9.2586604372289969</v>
      </c>
      <c r="N32" s="34">
        <v>9.1236491513058251</v>
      </c>
      <c r="O32" s="34">
        <v>9.3999015340461405</v>
      </c>
      <c r="P32" s="34">
        <v>11.370296750715095</v>
      </c>
      <c r="Q32" s="34">
        <v>11.523926587538201</v>
      </c>
      <c r="R32" s="34">
        <v>11.602266888587531</v>
      </c>
      <c r="S32" s="34">
        <v>11.020981161170608</v>
      </c>
      <c r="T32" s="34">
        <v>11.712975436022964</v>
      </c>
      <c r="U32" s="34">
        <v>12.643901287770545</v>
      </c>
      <c r="V32" s="34">
        <v>12.612809958778511</v>
      </c>
      <c r="W32" s="34">
        <v>12.267389713948356</v>
      </c>
      <c r="X32" s="34">
        <v>14.455137989654405</v>
      </c>
      <c r="Y32" s="34">
        <v>16.944962256829189</v>
      </c>
      <c r="Z32" s="34">
        <v>19.929463484232773</v>
      </c>
      <c r="AA32" s="34">
        <v>22.391533837886893</v>
      </c>
      <c r="AB32" s="34">
        <v>22.798482437229179</v>
      </c>
      <c r="AC32" s="35">
        <v>24.578945324146861</v>
      </c>
      <c r="AD32" s="35">
        <v>20.255026018505749</v>
      </c>
      <c r="AE32" s="35">
        <v>18.425078347523652</v>
      </c>
      <c r="AF32" s="35">
        <v>18.657677108429709</v>
      </c>
      <c r="AG32" s="35">
        <v>20.489844730048144</v>
      </c>
      <c r="AH32" s="35">
        <v>19.20109579033085</v>
      </c>
      <c r="AI32" s="35">
        <v>21.304223852609756</v>
      </c>
      <c r="AJ32" s="35">
        <v>26.25137159089326</v>
      </c>
      <c r="AK32" s="35">
        <v>26.709726316894173</v>
      </c>
      <c r="AL32" s="35">
        <v>29.583445817472494</v>
      </c>
      <c r="AM32" s="35">
        <v>25.728550120000001</v>
      </c>
      <c r="AN32" s="122">
        <v>1.7460220103696189E-2</v>
      </c>
      <c r="AO32" s="122">
        <v>0.10759075051849809</v>
      </c>
      <c r="AP32" s="122">
        <v>-0.13030583797630924</v>
      </c>
    </row>
    <row r="33" spans="1:63" s="10" customFormat="1" ht="19.5" customHeight="1" thickBot="1" x14ac:dyDescent="0.5">
      <c r="A33" s="38" t="s">
        <v>28</v>
      </c>
      <c r="B33" s="143" t="s">
        <v>111</v>
      </c>
      <c r="C33" s="143" t="s">
        <v>111</v>
      </c>
      <c r="D33" s="143" t="s">
        <v>111</v>
      </c>
      <c r="E33" s="143" t="s">
        <v>111</v>
      </c>
      <c r="F33" s="143" t="s">
        <v>111</v>
      </c>
      <c r="G33" s="143" t="s">
        <v>111</v>
      </c>
      <c r="H33" s="143" t="s">
        <v>111</v>
      </c>
      <c r="I33" s="143" t="s">
        <v>111</v>
      </c>
      <c r="J33" s="143" t="s">
        <v>111</v>
      </c>
      <c r="K33" s="143" t="s">
        <v>111</v>
      </c>
      <c r="L33" s="143" t="s">
        <v>111</v>
      </c>
      <c r="M33" s="39">
        <v>133.68966957683898</v>
      </c>
      <c r="N33" s="39">
        <v>142.45476304332996</v>
      </c>
      <c r="O33" s="39">
        <v>151.63434160548456</v>
      </c>
      <c r="P33" s="39">
        <v>162.42098759146907</v>
      </c>
      <c r="Q33" s="39">
        <v>176.31438953364852</v>
      </c>
      <c r="R33" s="39">
        <v>187.74116497465539</v>
      </c>
      <c r="S33" s="39">
        <v>182.25233277123334</v>
      </c>
      <c r="T33" s="39">
        <v>213.56103132308479</v>
      </c>
      <c r="U33" s="39">
        <v>239.03378330133458</v>
      </c>
      <c r="V33" s="39">
        <v>235.86277361043076</v>
      </c>
      <c r="W33" s="39">
        <v>245.69651894810835</v>
      </c>
      <c r="X33" s="39">
        <v>260.02725449251437</v>
      </c>
      <c r="Y33" s="39">
        <v>265.21171813024591</v>
      </c>
      <c r="Z33" s="39">
        <v>295.8601128151563</v>
      </c>
      <c r="AA33" s="39">
        <v>318.90235550557418</v>
      </c>
      <c r="AB33" s="39">
        <v>325.02903451502533</v>
      </c>
      <c r="AC33" s="40">
        <v>313.61970132418958</v>
      </c>
      <c r="AD33" s="40">
        <v>317.6277108065147</v>
      </c>
      <c r="AE33" s="40">
        <v>307.48645876471636</v>
      </c>
      <c r="AF33" s="40">
        <v>336.19006604114361</v>
      </c>
      <c r="AG33" s="40">
        <v>371.72791237766103</v>
      </c>
      <c r="AH33" s="40">
        <v>384.52763618446255</v>
      </c>
      <c r="AI33" s="40">
        <v>379.11294722056698</v>
      </c>
      <c r="AJ33" s="40">
        <v>387.03541194502998</v>
      </c>
      <c r="AK33" s="40">
        <v>427.18131613422537</v>
      </c>
      <c r="AL33" s="40">
        <v>488.12925063385717</v>
      </c>
      <c r="AM33" s="40">
        <v>493.94131278631448</v>
      </c>
      <c r="AN33" s="122">
        <v>0.10372669515547384</v>
      </c>
      <c r="AO33" s="122">
        <v>0.14267462596721159</v>
      </c>
      <c r="AP33" s="122">
        <v>1.1906809815044106E-2</v>
      </c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</row>
    <row r="34" spans="1:63" s="10" customFormat="1" ht="19.5" customHeight="1" thickTop="1" thickBot="1" x14ac:dyDescent="0.5">
      <c r="A34" s="41" t="s">
        <v>29</v>
      </c>
      <c r="B34" s="42">
        <v>293.0084693559927</v>
      </c>
      <c r="C34" s="42">
        <v>258.62964550573457</v>
      </c>
      <c r="D34" s="42">
        <v>257.20898033810704</v>
      </c>
      <c r="E34" s="42">
        <v>277.58075934496316</v>
      </c>
      <c r="F34" s="42">
        <v>268.07142352114323</v>
      </c>
      <c r="G34" s="42">
        <v>282.36312596555263</v>
      </c>
      <c r="H34" s="42">
        <v>263.07179820277514</v>
      </c>
      <c r="I34" s="42">
        <v>242.08823779508171</v>
      </c>
      <c r="J34" s="42">
        <v>292.73400152749247</v>
      </c>
      <c r="K34" s="42">
        <v>304.75028342158737</v>
      </c>
      <c r="L34" s="42">
        <v>304.63925615646855</v>
      </c>
      <c r="M34" s="42">
        <v>414.97968900080218</v>
      </c>
      <c r="N34" s="42">
        <v>454.91595332485895</v>
      </c>
      <c r="O34" s="42">
        <v>524.88002004167936</v>
      </c>
      <c r="P34" s="42">
        <v>586.05198168441689</v>
      </c>
      <c r="Q34" s="42">
        <v>596.84370916103558</v>
      </c>
      <c r="R34" s="42">
        <v>543.27973263271178</v>
      </c>
      <c r="S34" s="42">
        <v>539.96290753649873</v>
      </c>
      <c r="T34" s="42">
        <v>617.52993144364552</v>
      </c>
      <c r="U34" s="42">
        <v>702.88982793410059</v>
      </c>
      <c r="V34" s="42">
        <v>676.46458016110466</v>
      </c>
      <c r="W34" s="42">
        <v>702.6492869304866</v>
      </c>
      <c r="X34" s="42">
        <v>790.72140714206898</v>
      </c>
      <c r="Y34" s="42">
        <v>824.76447715395113</v>
      </c>
      <c r="Z34" s="42">
        <v>904.65708730500467</v>
      </c>
      <c r="AA34" s="42">
        <v>935.53200150132966</v>
      </c>
      <c r="AB34" s="42">
        <v>943.89604266546166</v>
      </c>
      <c r="AC34" s="43">
        <v>940.31243170549305</v>
      </c>
      <c r="AD34" s="43">
        <v>946.9223863604916</v>
      </c>
      <c r="AE34" s="43">
        <v>915.34980472389157</v>
      </c>
      <c r="AF34" s="43">
        <v>935.31193554037907</v>
      </c>
      <c r="AG34" s="43">
        <v>1102.0715213519461</v>
      </c>
      <c r="AH34" s="43">
        <v>1212.2773968360179</v>
      </c>
      <c r="AI34" s="43">
        <v>1211.542453377197</v>
      </c>
      <c r="AJ34" s="43">
        <v>1253.3101274730247</v>
      </c>
      <c r="AK34" s="43">
        <v>1267.4841906787101</v>
      </c>
      <c r="AL34" s="43">
        <v>1416.1820228941983</v>
      </c>
      <c r="AM34" s="43">
        <v>1370.124080181841</v>
      </c>
      <c r="AN34" s="122">
        <v>1.1309302378545105E-2</v>
      </c>
      <c r="AO34" s="122">
        <v>0.11731730723667955</v>
      </c>
      <c r="AP34" s="122">
        <v>-3.2522615008366285E-2</v>
      </c>
    </row>
    <row r="35" spans="1:63" ht="18" customHeight="1" thickTop="1" x14ac:dyDescent="0.45">
      <c r="A35" s="148" t="s">
        <v>130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</row>
    <row r="36" spans="1:63" ht="17.25" customHeight="1" x14ac:dyDescent="0.45">
      <c r="A36" s="144" t="s">
        <v>131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</row>
    <row r="37" spans="1:63" ht="31.5" customHeight="1" x14ac:dyDescent="0.45">
      <c r="A37" s="144" t="s">
        <v>114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</row>
    <row r="38" spans="1:63" ht="33" customHeight="1" x14ac:dyDescent="0.45">
      <c r="A38" s="144" t="s">
        <v>30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</row>
    <row r="39" spans="1:63" x14ac:dyDescent="0.45">
      <c r="A39" s="144" t="s">
        <v>31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</row>
    <row r="40" spans="1:63" x14ac:dyDescent="0.45">
      <c r="A40" s="150" t="s">
        <v>32</v>
      </c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</row>
    <row r="41" spans="1:63" x14ac:dyDescent="0.45">
      <c r="A41" s="144" t="s">
        <v>132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</row>
    <row r="42" spans="1:63" x14ac:dyDescent="0.45">
      <c r="A42" s="144" t="s">
        <v>133</v>
      </c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</row>
    <row r="43" spans="1:63" s="2" customFormat="1" ht="15" x14ac:dyDescent="0.35">
      <c r="A43" s="30" t="s">
        <v>127</v>
      </c>
      <c r="B43" s="129"/>
      <c r="C43" s="30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</row>
    <row r="44" spans="1:63" x14ac:dyDescent="0.45">
      <c r="A44" s="144" t="s">
        <v>33</v>
      </c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</row>
    <row r="45" spans="1:63" x14ac:dyDescent="0.45">
      <c r="A45" s="144" t="s">
        <v>34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</row>
    <row r="46" spans="1:63" x14ac:dyDescent="0.45">
      <c r="A46" s="144" t="s">
        <v>115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</row>
    <row r="47" spans="1:63" x14ac:dyDescent="0.45">
      <c r="A47" s="144" t="s">
        <v>119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</row>
  </sheetData>
  <mergeCells count="13">
    <mergeCell ref="A47:AM47"/>
    <mergeCell ref="A46:AM46"/>
    <mergeCell ref="A45:AM45"/>
    <mergeCell ref="A44:AM44"/>
    <mergeCell ref="A42:AM42"/>
    <mergeCell ref="A36:AM36"/>
    <mergeCell ref="A35:AM35"/>
    <mergeCell ref="A2:AI2"/>
    <mergeCell ref="A41:AM41"/>
    <mergeCell ref="A40:AM40"/>
    <mergeCell ref="A39:AM39"/>
    <mergeCell ref="A38:AM38"/>
    <mergeCell ref="A37:AM37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4"/>
  <sheetViews>
    <sheetView showGridLines="0" zoomScale="80" zoomScaleNormal="80" workbookViewId="0">
      <selection activeCell="A4" sqref="A4"/>
    </sheetView>
  </sheetViews>
  <sheetFormatPr defaultColWidth="8.88671875" defaultRowHeight="19.2" x14ac:dyDescent="0.45"/>
  <cols>
    <col min="1" max="1" width="17.33203125" style="3" customWidth="1"/>
    <col min="2" max="2" width="17.88671875" style="3" bestFit="1" customWidth="1"/>
    <col min="3" max="3" width="10.5546875" style="3" bestFit="1" customWidth="1"/>
    <col min="4" max="16384" width="8.88671875" style="3"/>
  </cols>
  <sheetData>
    <row r="1" spans="1:13" ht="18" customHeight="1" x14ac:dyDescent="0.45">
      <c r="A1" s="123" t="s">
        <v>78</v>
      </c>
      <c r="B1" s="123"/>
      <c r="C1" s="123"/>
      <c r="D1" s="124"/>
      <c r="E1" s="124"/>
      <c r="F1" s="124"/>
      <c r="G1" s="124"/>
      <c r="H1" s="124"/>
      <c r="I1" s="124"/>
      <c r="J1" s="124"/>
      <c r="K1" s="124"/>
      <c r="L1" s="124"/>
      <c r="M1" s="15"/>
    </row>
    <row r="2" spans="1:13" ht="18" customHeight="1" x14ac:dyDescent="0.45">
      <c r="A2" s="123" t="s">
        <v>79</v>
      </c>
      <c r="B2" s="123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5"/>
    </row>
    <row r="3" spans="1:13" x14ac:dyDescent="0.45">
      <c r="A3" s="109"/>
    </row>
    <row r="4" spans="1:13" ht="39" thickBot="1" x14ac:dyDescent="0.5">
      <c r="A4" s="110" t="s">
        <v>80</v>
      </c>
      <c r="B4" s="111" t="s">
        <v>81</v>
      </c>
      <c r="C4" s="112" t="s">
        <v>82</v>
      </c>
    </row>
    <row r="5" spans="1:13" ht="16.5" customHeight="1" thickTop="1" x14ac:dyDescent="0.45">
      <c r="A5" s="113">
        <v>1990</v>
      </c>
      <c r="B5" s="114">
        <v>100</v>
      </c>
      <c r="C5" s="115" t="s">
        <v>111</v>
      </c>
    </row>
    <row r="6" spans="1:13" ht="16.5" customHeight="1" x14ac:dyDescent="0.45">
      <c r="A6" s="116">
        <v>1991</v>
      </c>
      <c r="B6" s="117">
        <v>100.27530507723812</v>
      </c>
      <c r="C6" s="118">
        <v>0.27530507723811581</v>
      </c>
    </row>
    <row r="7" spans="1:13" ht="16.5" customHeight="1" x14ac:dyDescent="0.45">
      <c r="A7" s="119">
        <v>1992</v>
      </c>
      <c r="B7" s="114">
        <v>106.20337614689583</v>
      </c>
      <c r="C7" s="120">
        <v>5.911795596225371</v>
      </c>
    </row>
    <row r="8" spans="1:13" ht="16.5" customHeight="1" x14ac:dyDescent="0.45">
      <c r="A8" s="116">
        <v>1993</v>
      </c>
      <c r="B8" s="117">
        <v>104.57013107177708</v>
      </c>
      <c r="C8" s="118">
        <v>-1.5378466621058433</v>
      </c>
    </row>
    <row r="9" spans="1:13" ht="16.5" customHeight="1" x14ac:dyDescent="0.45">
      <c r="A9" s="119">
        <v>1994</v>
      </c>
      <c r="B9" s="114">
        <v>114.16378114998278</v>
      </c>
      <c r="C9" s="120">
        <v>9.1743693728571518</v>
      </c>
    </row>
    <row r="10" spans="1:13" ht="16.5" customHeight="1" x14ac:dyDescent="0.45">
      <c r="A10" s="116">
        <v>1995</v>
      </c>
      <c r="B10" s="117">
        <v>115.0243365219558</v>
      </c>
      <c r="C10" s="118">
        <v>0.75379018047980173</v>
      </c>
    </row>
    <row r="11" spans="1:13" ht="16.5" customHeight="1" x14ac:dyDescent="0.45">
      <c r="A11" s="119">
        <v>1996</v>
      </c>
      <c r="B11" s="114">
        <v>106.55186735424465</v>
      </c>
      <c r="C11" s="120">
        <v>-7.3658057276374134</v>
      </c>
    </row>
    <row r="12" spans="1:13" ht="16.5" customHeight="1" x14ac:dyDescent="0.45">
      <c r="A12" s="116">
        <v>1997</v>
      </c>
      <c r="B12" s="117">
        <v>114.03726174297621</v>
      </c>
      <c r="C12" s="118">
        <v>7.0251179773747747</v>
      </c>
    </row>
    <row r="13" spans="1:13" ht="16.5" customHeight="1" x14ac:dyDescent="0.45">
      <c r="A13" s="119">
        <v>1998</v>
      </c>
      <c r="B13" s="114">
        <v>117.31915303619954</v>
      </c>
      <c r="C13" s="120">
        <v>2.8779113449954994</v>
      </c>
    </row>
    <row r="14" spans="1:13" ht="16.5" customHeight="1" x14ac:dyDescent="0.45">
      <c r="A14" s="116">
        <v>1999</v>
      </c>
      <c r="B14" s="117">
        <v>124.73428473228039</v>
      </c>
      <c r="C14" s="118">
        <v>6.3204783738873953</v>
      </c>
    </row>
    <row r="15" spans="1:13" ht="16.5" customHeight="1" x14ac:dyDescent="0.45">
      <c r="A15" s="119">
        <v>2000</v>
      </c>
      <c r="B15" s="114">
        <v>128.2930427050309</v>
      </c>
      <c r="C15" s="120">
        <v>2.8530712148538346</v>
      </c>
    </row>
    <row r="16" spans="1:13" ht="16.5" customHeight="1" x14ac:dyDescent="0.45">
      <c r="A16" s="116">
        <v>2001</v>
      </c>
      <c r="B16" s="117">
        <v>136.97467822597082</v>
      </c>
      <c r="C16" s="118">
        <v>6.7670353262262122</v>
      </c>
    </row>
    <row r="17" spans="1:3" ht="16.5" customHeight="1" x14ac:dyDescent="0.45">
      <c r="A17" s="119">
        <v>2002</v>
      </c>
      <c r="B17" s="114">
        <v>139.51013982605832</v>
      </c>
      <c r="C17" s="120">
        <v>1.8510440272067528</v>
      </c>
    </row>
    <row r="18" spans="1:3" ht="16.5" customHeight="1" x14ac:dyDescent="0.45">
      <c r="A18" s="116">
        <v>2003</v>
      </c>
      <c r="B18" s="117">
        <v>153.86772745036896</v>
      </c>
      <c r="C18" s="118">
        <v>10.291429456103854</v>
      </c>
    </row>
    <row r="19" spans="1:3" ht="16.5" customHeight="1" x14ac:dyDescent="0.45">
      <c r="A19" s="119">
        <v>2004</v>
      </c>
      <c r="B19" s="114">
        <v>159.64137908018984</v>
      </c>
      <c r="C19" s="120">
        <v>3.7523473736123156</v>
      </c>
    </row>
    <row r="20" spans="1:3" ht="16.5" customHeight="1" x14ac:dyDescent="0.45">
      <c r="A20" s="116">
        <v>2005</v>
      </c>
      <c r="B20" s="117">
        <v>157.13592812127436</v>
      </c>
      <c r="C20" s="118">
        <v>-1.5694245272442526</v>
      </c>
    </row>
    <row r="21" spans="1:3" ht="16.5" customHeight="1" x14ac:dyDescent="0.45">
      <c r="A21" s="119">
        <v>2006</v>
      </c>
      <c r="B21" s="114">
        <v>164.85795860548876</v>
      </c>
      <c r="C21" s="120">
        <v>4.9142360862594661</v>
      </c>
    </row>
    <row r="22" spans="1:3" ht="16.5" customHeight="1" x14ac:dyDescent="0.45">
      <c r="A22" s="116">
        <v>2007</v>
      </c>
      <c r="B22" s="117">
        <v>180.78064006776765</v>
      </c>
      <c r="C22" s="118">
        <v>9.6584244988635692</v>
      </c>
    </row>
    <row r="23" spans="1:3" ht="16.5" customHeight="1" x14ac:dyDescent="0.45">
      <c r="A23" s="119">
        <v>2008</v>
      </c>
      <c r="B23" s="114">
        <v>196.90957977720942</v>
      </c>
      <c r="C23" s="120">
        <v>8.9218290760535268</v>
      </c>
    </row>
    <row r="24" spans="1:3" ht="16.5" customHeight="1" x14ac:dyDescent="0.45">
      <c r="A24" s="116">
        <v>2009</v>
      </c>
      <c r="B24" s="117">
        <v>190.30947676981953</v>
      </c>
      <c r="C24" s="118">
        <v>-3.3518445445150431</v>
      </c>
    </row>
    <row r="25" spans="1:3" ht="16.5" customHeight="1" x14ac:dyDescent="0.45">
      <c r="A25" s="119">
        <v>2010</v>
      </c>
      <c r="B25" s="114">
        <v>203.58132140625628</v>
      </c>
      <c r="C25" s="120">
        <v>6.9738222508430994</v>
      </c>
    </row>
    <row r="26" spans="1:3" ht="16.5" customHeight="1" x14ac:dyDescent="0.45">
      <c r="A26" s="116">
        <v>2011</v>
      </c>
      <c r="B26" s="117">
        <v>217.04060018402259</v>
      </c>
      <c r="C26" s="118">
        <v>6.6112542569205939</v>
      </c>
    </row>
    <row r="27" spans="1:3" ht="16.5" customHeight="1" x14ac:dyDescent="0.45">
      <c r="A27" s="119">
        <v>2012</v>
      </c>
      <c r="B27" s="114">
        <v>210.93205316011404</v>
      </c>
      <c r="C27" s="120">
        <v>-2.8144720475013858</v>
      </c>
    </row>
    <row r="28" spans="1:3" ht="16.5" customHeight="1" x14ac:dyDescent="0.45">
      <c r="A28" s="116">
        <v>2013</v>
      </c>
      <c r="B28" s="117">
        <v>228.00911847668428</v>
      </c>
      <c r="C28" s="118">
        <v>8.0960029832959552</v>
      </c>
    </row>
    <row r="29" spans="1:3" ht="16.5" customHeight="1" x14ac:dyDescent="0.45">
      <c r="A29" s="119">
        <v>2014</v>
      </c>
      <c r="B29" s="114">
        <v>232.56171197227314</v>
      </c>
      <c r="C29" s="120">
        <v>1.9966716796260078</v>
      </c>
    </row>
    <row r="30" spans="1:3" ht="16.5" customHeight="1" x14ac:dyDescent="0.45">
      <c r="A30" s="116">
        <v>2015</v>
      </c>
      <c r="B30" s="117">
        <v>242.31800918291268</v>
      </c>
      <c r="C30" s="118">
        <v>4.1951433569609735</v>
      </c>
    </row>
    <row r="31" spans="1:3" ht="16.5" customHeight="1" x14ac:dyDescent="0.45">
      <c r="A31" s="119">
        <v>2016</v>
      </c>
      <c r="B31" s="114">
        <v>228.23864268484809</v>
      </c>
      <c r="C31" s="120">
        <v>-5.8102848176822217</v>
      </c>
    </row>
    <row r="32" spans="1:3" ht="16.5" customHeight="1" x14ac:dyDescent="0.45">
      <c r="A32" s="116">
        <v>2017</v>
      </c>
      <c r="B32" s="117">
        <v>253.8258521235316</v>
      </c>
      <c r="C32" s="118">
        <v>11.210726254630918</v>
      </c>
    </row>
    <row r="33" spans="1:12" ht="16.5" customHeight="1" x14ac:dyDescent="0.45">
      <c r="A33" s="119">
        <v>2018</v>
      </c>
      <c r="B33" s="114">
        <v>245.13449547955108</v>
      </c>
      <c r="C33" s="120">
        <v>-3.4241416196450429</v>
      </c>
    </row>
    <row r="34" spans="1:12" ht="16.5" customHeight="1" x14ac:dyDescent="0.45">
      <c r="A34" s="116">
        <v>2019</v>
      </c>
      <c r="B34" s="117">
        <v>248.61895382494558</v>
      </c>
      <c r="C34" s="118">
        <v>1.421447576595833</v>
      </c>
    </row>
    <row r="35" spans="1:12" ht="16.5" customHeight="1" x14ac:dyDescent="0.45">
      <c r="A35" s="119">
        <v>2020</v>
      </c>
      <c r="B35" s="114">
        <v>258.84777688038417</v>
      </c>
      <c r="C35" s="120">
        <v>4.1142571385127722</v>
      </c>
    </row>
    <row r="36" spans="1:12" ht="16.5" customHeight="1" x14ac:dyDescent="0.45">
      <c r="A36" s="116">
        <v>2021</v>
      </c>
      <c r="B36" s="117">
        <v>254.98782385273259</v>
      </c>
      <c r="C36" s="118">
        <v>-1.4912057867258806</v>
      </c>
    </row>
    <row r="37" spans="1:12" ht="16.5" customHeight="1" x14ac:dyDescent="0.45">
      <c r="A37" s="119">
        <v>2022</v>
      </c>
      <c r="B37" s="114">
        <v>256.90396455429726</v>
      </c>
      <c r="C37" s="120">
        <v>0.75146360818833946</v>
      </c>
    </row>
    <row r="38" spans="1:12" ht="16.5" customHeight="1" x14ac:dyDescent="0.45">
      <c r="A38" s="116">
        <v>2023</v>
      </c>
      <c r="B38" s="117">
        <v>298.26925574804238</v>
      </c>
      <c r="C38" s="118">
        <v>16.101460818446213</v>
      </c>
    </row>
    <row r="39" spans="1:12" ht="16.5" customHeight="1" x14ac:dyDescent="0.45">
      <c r="A39" s="130">
        <v>2024</v>
      </c>
      <c r="B39" s="114">
        <v>285.79880772041628</v>
      </c>
      <c r="C39" s="120">
        <v>-4.1809364482943199</v>
      </c>
    </row>
    <row r="40" spans="1:12" ht="16.5" customHeight="1" x14ac:dyDescent="0.45">
      <c r="A40" s="116">
        <v>2025</v>
      </c>
      <c r="B40" s="117">
        <v>319.63025938245659</v>
      </c>
      <c r="C40" s="118">
        <v>11.837506227505347</v>
      </c>
    </row>
    <row r="41" spans="1:12" ht="16.5" customHeight="1" x14ac:dyDescent="0.45">
      <c r="A41" s="131">
        <v>2025</v>
      </c>
      <c r="B41" s="132">
        <v>315.12316163211563</v>
      </c>
      <c r="C41" s="133">
        <v>-1.4100973290354062</v>
      </c>
    </row>
    <row r="42" spans="1:12" x14ac:dyDescent="0.45">
      <c r="A42" s="151" t="s">
        <v>120</v>
      </c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</row>
    <row r="43" spans="1:12" x14ac:dyDescent="0.45">
      <c r="A43" s="151" t="s">
        <v>136</v>
      </c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</row>
    <row r="44" spans="1:12" x14ac:dyDescent="0.45">
      <c r="A44" s="151" t="s">
        <v>83</v>
      </c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</row>
  </sheetData>
  <mergeCells count="3">
    <mergeCell ref="A44:L44"/>
    <mergeCell ref="A43:L43"/>
    <mergeCell ref="A42:L4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4"/>
  <sheetViews>
    <sheetView showGridLines="0" zoomScale="80" zoomScaleNormal="80" workbookViewId="0">
      <selection activeCell="B4" sqref="B4"/>
    </sheetView>
  </sheetViews>
  <sheetFormatPr defaultColWidth="9.109375" defaultRowHeight="17.399999999999999" customHeight="1" x14ac:dyDescent="0.45"/>
  <cols>
    <col min="1" max="1" width="27.33203125" style="3" customWidth="1"/>
    <col min="2" max="7" width="20.5546875" style="3" bestFit="1" customWidth="1"/>
    <col min="8" max="8" width="10.109375" style="3" bestFit="1" customWidth="1"/>
    <col min="9" max="9" width="10.33203125" style="3" bestFit="1" customWidth="1"/>
    <col min="10" max="10" width="9.5546875" style="3" bestFit="1" customWidth="1"/>
    <col min="11" max="11" width="9.109375" style="3" bestFit="1" customWidth="1"/>
    <col min="12" max="12" width="10.33203125" style="3" bestFit="1" customWidth="1"/>
    <col min="13" max="16384" width="9.109375" style="3"/>
  </cols>
  <sheetData>
    <row r="1" spans="1:12" ht="17.399999999999999" customHeight="1" x14ac:dyDescent="0.45">
      <c r="A1" s="152" t="s">
        <v>84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ht="17.399999999999999" customHeight="1" x14ac:dyDescent="0.45">
      <c r="B2" s="153" t="s">
        <v>85</v>
      </c>
      <c r="C2" s="153"/>
      <c r="D2" s="153"/>
      <c r="E2" s="153"/>
      <c r="F2" s="153"/>
      <c r="G2" s="153"/>
      <c r="H2" s="153" t="s">
        <v>86</v>
      </c>
      <c r="I2" s="153"/>
      <c r="J2" s="153"/>
      <c r="K2" s="153"/>
      <c r="L2" s="153"/>
    </row>
    <row r="3" spans="1:12" s="10" customFormat="1" ht="19.5" customHeight="1" thickBot="1" x14ac:dyDescent="0.5">
      <c r="A3" s="62" t="s">
        <v>3</v>
      </c>
      <c r="B3" s="63">
        <v>45809</v>
      </c>
      <c r="C3" s="64">
        <v>45839</v>
      </c>
      <c r="D3" s="64">
        <v>45870</v>
      </c>
      <c r="E3" s="64">
        <v>45901</v>
      </c>
      <c r="F3" s="64">
        <v>45931</v>
      </c>
      <c r="G3" s="65">
        <v>45962</v>
      </c>
      <c r="H3" s="63" t="s">
        <v>121</v>
      </c>
      <c r="I3" s="64" t="s">
        <v>122</v>
      </c>
      <c r="J3" s="64" t="s">
        <v>123</v>
      </c>
      <c r="K3" s="66" t="s">
        <v>128</v>
      </c>
      <c r="L3" s="65" t="s">
        <v>129</v>
      </c>
    </row>
    <row r="4" spans="1:12" s="15" customFormat="1" ht="19.5" customHeight="1" thickTop="1" x14ac:dyDescent="0.45">
      <c r="A4" s="67" t="s">
        <v>87</v>
      </c>
      <c r="B4" s="68">
        <v>35883160306.771072</v>
      </c>
      <c r="C4" s="69">
        <v>35752174512.66317</v>
      </c>
      <c r="D4" s="69">
        <v>36760545018.439499</v>
      </c>
      <c r="E4" s="69">
        <v>36640275397.08168</v>
      </c>
      <c r="F4" s="69">
        <v>36268353700.289474</v>
      </c>
      <c r="G4" s="70">
        <v>35889187846.523842</v>
      </c>
      <c r="H4" s="71">
        <v>-0.36503416362462238</v>
      </c>
      <c r="I4" s="72">
        <v>2.8204452443002292</v>
      </c>
      <c r="J4" s="72">
        <v>-0.32717039776610779</v>
      </c>
      <c r="K4" s="73">
        <v>-1.0150625036563721</v>
      </c>
      <c r="L4" s="74">
        <v>-1.0454454505956945</v>
      </c>
    </row>
    <row r="5" spans="1:12" s="15" customFormat="1" ht="19.5" customHeight="1" x14ac:dyDescent="0.45">
      <c r="A5" s="75" t="s">
        <v>6</v>
      </c>
      <c r="B5" s="76">
        <v>5989323353.1449804</v>
      </c>
      <c r="C5" s="77">
        <v>6194728512.4267921</v>
      </c>
      <c r="D5" s="77">
        <v>6226561040.4060822</v>
      </c>
      <c r="E5" s="77">
        <v>6208250649.5329962</v>
      </c>
      <c r="F5" s="77">
        <v>6205134653.1933432</v>
      </c>
      <c r="G5" s="78">
        <v>6193617252.0829086</v>
      </c>
      <c r="H5" s="79">
        <v>3.4295219538272859</v>
      </c>
      <c r="I5" s="80">
        <v>0.51386477898802685</v>
      </c>
      <c r="J5" s="80">
        <v>-0.29406908170118706</v>
      </c>
      <c r="K5" s="81">
        <v>-5.0191213524652944E-2</v>
      </c>
      <c r="L5" s="82">
        <v>-0.18561081675330104</v>
      </c>
    </row>
    <row r="6" spans="1:12" s="15" customFormat="1" ht="19.5" customHeight="1" x14ac:dyDescent="0.45">
      <c r="A6" s="67" t="s">
        <v>7</v>
      </c>
      <c r="B6" s="68">
        <v>22666906522.31794</v>
      </c>
      <c r="C6" s="69">
        <v>22720179042.132347</v>
      </c>
      <c r="D6" s="69">
        <v>22288726173.320732</v>
      </c>
      <c r="E6" s="69">
        <v>21758076128.680466</v>
      </c>
      <c r="F6" s="69">
        <v>21598860058.601849</v>
      </c>
      <c r="G6" s="70">
        <v>21099085053.064056</v>
      </c>
      <c r="H6" s="83">
        <v>0.23502333572493761</v>
      </c>
      <c r="I6" s="84">
        <v>-1.8989853381504052</v>
      </c>
      <c r="J6" s="84">
        <v>-2.3808002328793765</v>
      </c>
      <c r="K6" s="85">
        <v>-0.73175619543285331</v>
      </c>
      <c r="L6" s="86">
        <v>-2.3138952897597709</v>
      </c>
    </row>
    <row r="7" spans="1:12" s="15" customFormat="1" ht="19.5" customHeight="1" x14ac:dyDescent="0.45">
      <c r="A7" s="75" t="s">
        <v>8</v>
      </c>
      <c r="B7" s="76">
        <v>20989909843.622913</v>
      </c>
      <c r="C7" s="77">
        <v>21259776923.365868</v>
      </c>
      <c r="D7" s="77">
        <v>21310692358.46286</v>
      </c>
      <c r="E7" s="77">
        <v>21253258758.734745</v>
      </c>
      <c r="F7" s="77">
        <v>21385675473.815929</v>
      </c>
      <c r="G7" s="78">
        <v>21332411612.719971</v>
      </c>
      <c r="H7" s="79">
        <v>1.2856990894839049</v>
      </c>
      <c r="I7" s="80">
        <v>0.23949185958311858</v>
      </c>
      <c r="J7" s="80">
        <v>-0.26950602430947379</v>
      </c>
      <c r="K7" s="81">
        <v>0.62304193716533618</v>
      </c>
      <c r="L7" s="82">
        <v>-0.24906326274881652</v>
      </c>
    </row>
    <row r="8" spans="1:12" s="15" customFormat="1" ht="19.5" customHeight="1" x14ac:dyDescent="0.45">
      <c r="A8" s="67" t="s">
        <v>9</v>
      </c>
      <c r="B8" s="68">
        <v>9271975373.1996574</v>
      </c>
      <c r="C8" s="69">
        <v>9102450954.5695801</v>
      </c>
      <c r="D8" s="69">
        <v>8945883460.1740646</v>
      </c>
      <c r="E8" s="69">
        <v>8881152300.5724716</v>
      </c>
      <c r="F8" s="69">
        <v>8828175931.6758022</v>
      </c>
      <c r="G8" s="70">
        <v>8815277180.9531498</v>
      </c>
      <c r="H8" s="83">
        <v>-1.8283527706521085</v>
      </c>
      <c r="I8" s="84">
        <v>-1.7200586432922882</v>
      </c>
      <c r="J8" s="84">
        <v>-0.72358599225853526</v>
      </c>
      <c r="K8" s="85">
        <v>-0.5965033264124342</v>
      </c>
      <c r="L8" s="86">
        <v>-0.1461088997600446</v>
      </c>
    </row>
    <row r="9" spans="1:12" s="15" customFormat="1" ht="19.5" customHeight="1" x14ac:dyDescent="0.45">
      <c r="A9" s="75" t="s">
        <v>10</v>
      </c>
      <c r="B9" s="76">
        <v>13764140420.30542</v>
      </c>
      <c r="C9" s="77">
        <v>13598445751.254927</v>
      </c>
      <c r="D9" s="77">
        <v>13354391587.215578</v>
      </c>
      <c r="E9" s="77">
        <v>12946609510.192677</v>
      </c>
      <c r="F9" s="77">
        <v>12348851647.136106</v>
      </c>
      <c r="G9" s="78">
        <v>11875271450.383308</v>
      </c>
      <c r="H9" s="79">
        <v>-1.2038141430615878</v>
      </c>
      <c r="I9" s="80">
        <v>-1.7947210181489037</v>
      </c>
      <c r="J9" s="80">
        <v>-3.0535429065392972</v>
      </c>
      <c r="K9" s="81">
        <v>-4.6170996552106107</v>
      </c>
      <c r="L9" s="82">
        <v>-3.835014058676689</v>
      </c>
    </row>
    <row r="10" spans="1:12" s="15" customFormat="1" ht="19.5" customHeight="1" x14ac:dyDescent="0.45">
      <c r="A10" s="67" t="s">
        <v>11</v>
      </c>
      <c r="B10" s="68">
        <v>124839606685.40511</v>
      </c>
      <c r="C10" s="69">
        <v>119692608112.71426</v>
      </c>
      <c r="D10" s="69">
        <v>115660468640.25218</v>
      </c>
      <c r="E10" s="69">
        <v>115667225013.51785</v>
      </c>
      <c r="F10" s="69">
        <v>114867574860.7301</v>
      </c>
      <c r="G10" s="70">
        <v>114541135266.79071</v>
      </c>
      <c r="H10" s="83">
        <v>-4.1228891289775031</v>
      </c>
      <c r="I10" s="84">
        <v>-3.3687456026232021</v>
      </c>
      <c r="J10" s="84">
        <v>5.8415579195836287E-3</v>
      </c>
      <c r="K10" s="85">
        <v>-0.69133685250449828</v>
      </c>
      <c r="L10" s="86">
        <v>-0.28418776520282574</v>
      </c>
    </row>
    <row r="11" spans="1:12" s="15" customFormat="1" ht="19.5" customHeight="1" x14ac:dyDescent="0.45">
      <c r="A11" s="75" t="s">
        <v>12</v>
      </c>
      <c r="B11" s="76">
        <v>119288821868.45497</v>
      </c>
      <c r="C11" s="77">
        <v>119063053546.97478</v>
      </c>
      <c r="D11" s="77">
        <v>118300313224.748</v>
      </c>
      <c r="E11" s="77">
        <v>117519446314.26807</v>
      </c>
      <c r="F11" s="77">
        <v>117584675983.97113</v>
      </c>
      <c r="G11" s="78">
        <v>116295242168.92587</v>
      </c>
      <c r="H11" s="79">
        <v>-0.18926192575625667</v>
      </c>
      <c r="I11" s="80">
        <v>-0.6406188145727687</v>
      </c>
      <c r="J11" s="80">
        <v>-0.66007171848855295</v>
      </c>
      <c r="K11" s="81">
        <v>5.550542633483424E-2</v>
      </c>
      <c r="L11" s="82">
        <v>-1.0966002195907154</v>
      </c>
    </row>
    <row r="12" spans="1:12" s="15" customFormat="1" ht="19.5" customHeight="1" x14ac:dyDescent="0.45">
      <c r="A12" s="67" t="s">
        <v>13</v>
      </c>
      <c r="B12" s="68">
        <v>13190311669.363312</v>
      </c>
      <c r="C12" s="69">
        <v>12601693776.525904</v>
      </c>
      <c r="D12" s="69">
        <v>12407692983.523508</v>
      </c>
      <c r="E12" s="69">
        <v>12285116431.841337</v>
      </c>
      <c r="F12" s="69">
        <v>12015119773.393648</v>
      </c>
      <c r="G12" s="70">
        <v>11789928999.163147</v>
      </c>
      <c r="H12" s="83">
        <v>-4.4625017785180248</v>
      </c>
      <c r="I12" s="84">
        <v>-1.5394818858697756</v>
      </c>
      <c r="J12" s="84">
        <v>-0.98790767828429438</v>
      </c>
      <c r="K12" s="85">
        <v>-2.1977541681892032</v>
      </c>
      <c r="L12" s="86">
        <v>-1.8742282929976706</v>
      </c>
    </row>
    <row r="13" spans="1:12" s="15" customFormat="1" ht="19.5" customHeight="1" x14ac:dyDescent="0.45">
      <c r="A13" s="75" t="s">
        <v>14</v>
      </c>
      <c r="B13" s="76">
        <v>25996445666.150303</v>
      </c>
      <c r="C13" s="77">
        <v>24483722999.328369</v>
      </c>
      <c r="D13" s="77">
        <v>23149173159.567894</v>
      </c>
      <c r="E13" s="77">
        <v>22069151084.320263</v>
      </c>
      <c r="F13" s="77">
        <v>23005988950.29705</v>
      </c>
      <c r="G13" s="78">
        <v>22247297325.77441</v>
      </c>
      <c r="H13" s="79">
        <v>-5.8189595848929248</v>
      </c>
      <c r="I13" s="80">
        <v>-5.45076351254703</v>
      </c>
      <c r="J13" s="80">
        <v>-4.6654887749251746</v>
      </c>
      <c r="K13" s="81">
        <v>4.2450108859982016</v>
      </c>
      <c r="L13" s="82">
        <v>-3.2978005256011578</v>
      </c>
    </row>
    <row r="14" spans="1:12" s="15" customFormat="1" ht="19.5" customHeight="1" x14ac:dyDescent="0.45">
      <c r="A14" s="67" t="s">
        <v>15</v>
      </c>
      <c r="B14" s="68">
        <v>177332346.82815668</v>
      </c>
      <c r="C14" s="69">
        <v>173842987.8151494</v>
      </c>
      <c r="D14" s="69">
        <v>169406642.25324509</v>
      </c>
      <c r="E14" s="69">
        <v>163620013.83019736</v>
      </c>
      <c r="F14" s="69">
        <v>159042365.68953735</v>
      </c>
      <c r="G14" s="70">
        <v>154497485.96316707</v>
      </c>
      <c r="H14" s="83">
        <v>-1.9676946002347928</v>
      </c>
      <c r="I14" s="84">
        <v>-2.5519266653548089</v>
      </c>
      <c r="J14" s="84">
        <v>-3.4158214495493722</v>
      </c>
      <c r="K14" s="85">
        <v>-2.79773117817399</v>
      </c>
      <c r="L14" s="86">
        <v>-2.8576534979630641</v>
      </c>
    </row>
    <row r="15" spans="1:12" s="15" customFormat="1" ht="19.5" customHeight="1" x14ac:dyDescent="0.45">
      <c r="A15" s="75" t="s">
        <v>16</v>
      </c>
      <c r="B15" s="76">
        <v>20549205502.955097</v>
      </c>
      <c r="C15" s="77">
        <v>20658652425.735584</v>
      </c>
      <c r="D15" s="77">
        <v>20560272232.018711</v>
      </c>
      <c r="E15" s="77">
        <v>20671961464.400894</v>
      </c>
      <c r="F15" s="77">
        <v>20855194597.234135</v>
      </c>
      <c r="G15" s="78">
        <v>20487603557.558598</v>
      </c>
      <c r="H15" s="79">
        <v>0.53260902356904172</v>
      </c>
      <c r="I15" s="80">
        <v>-0.47621786595487547</v>
      </c>
      <c r="J15" s="80">
        <v>0.54322837325202489</v>
      </c>
      <c r="K15" s="81">
        <v>0.88638484136489559</v>
      </c>
      <c r="L15" s="82">
        <v>-1.7625874357666604</v>
      </c>
    </row>
    <row r="16" spans="1:12" s="15" customFormat="1" ht="19.5" customHeight="1" x14ac:dyDescent="0.45">
      <c r="A16" s="67" t="s">
        <v>17</v>
      </c>
      <c r="B16" s="68">
        <v>159690175472.84348</v>
      </c>
      <c r="C16" s="69">
        <v>166081627041.22479</v>
      </c>
      <c r="D16" s="69">
        <v>165226963895.92102</v>
      </c>
      <c r="E16" s="69">
        <v>164510871886.7084</v>
      </c>
      <c r="F16" s="69">
        <v>167498539729.09921</v>
      </c>
      <c r="G16" s="70">
        <v>166351974533.62885</v>
      </c>
      <c r="H16" s="83">
        <v>4.0024075053184616</v>
      </c>
      <c r="I16" s="84">
        <v>-0.51460427052032465</v>
      </c>
      <c r="J16" s="84">
        <v>-0.43339899997417719</v>
      </c>
      <c r="K16" s="85">
        <v>1.8160914279563789</v>
      </c>
      <c r="L16" s="86">
        <v>-0.68452250230046641</v>
      </c>
    </row>
    <row r="17" spans="1:22" s="15" customFormat="1" ht="19.5" customHeight="1" x14ac:dyDescent="0.45">
      <c r="A17" s="75" t="s">
        <v>18</v>
      </c>
      <c r="B17" s="76">
        <v>318882712419.06866</v>
      </c>
      <c r="C17" s="77">
        <v>320612168935.20587</v>
      </c>
      <c r="D17" s="77">
        <v>323241035998.51868</v>
      </c>
      <c r="E17" s="77">
        <v>324660222439.32867</v>
      </c>
      <c r="F17" s="77">
        <v>326021904797.95044</v>
      </c>
      <c r="G17" s="78">
        <v>327369021177.98108</v>
      </c>
      <c r="H17" s="79">
        <v>0.54234878492389615</v>
      </c>
      <c r="I17" s="80">
        <v>0.81995236551488659</v>
      </c>
      <c r="J17" s="80">
        <v>0.43904897050772718</v>
      </c>
      <c r="K17" s="81">
        <v>0.41941767562123644</v>
      </c>
      <c r="L17" s="82">
        <v>0.41319811957589714</v>
      </c>
    </row>
    <row r="18" spans="1:22" s="15" customFormat="1" ht="19.5" customHeight="1" x14ac:dyDescent="0.45">
      <c r="A18" s="67" t="s">
        <v>19</v>
      </c>
      <c r="B18" s="68">
        <v>22986840693.597958</v>
      </c>
      <c r="C18" s="69">
        <v>21689435156.600025</v>
      </c>
      <c r="D18" s="69">
        <v>21226129503.420109</v>
      </c>
      <c r="E18" s="69">
        <v>21567965451.859928</v>
      </c>
      <c r="F18" s="69">
        <v>21560692654.07922</v>
      </c>
      <c r="G18" s="70">
        <v>21033875180.143066</v>
      </c>
      <c r="H18" s="83">
        <v>-5.6441228887938122</v>
      </c>
      <c r="I18" s="84">
        <v>-2.1360890674874677</v>
      </c>
      <c r="J18" s="84">
        <v>1.6104488026643882</v>
      </c>
      <c r="K18" s="85">
        <v>-3.3720370133849542E-2</v>
      </c>
      <c r="L18" s="86">
        <v>-2.4434162778925406</v>
      </c>
    </row>
    <row r="19" spans="1:22" s="15" customFormat="1" ht="19.5" customHeight="1" x14ac:dyDescent="0.45">
      <c r="A19" s="75" t="s">
        <v>20</v>
      </c>
      <c r="B19" s="76">
        <v>11279769011.944874</v>
      </c>
      <c r="C19" s="77">
        <v>10880522207.214783</v>
      </c>
      <c r="D19" s="77">
        <v>10875582429.083275</v>
      </c>
      <c r="E19" s="77">
        <v>10893557432.445192</v>
      </c>
      <c r="F19" s="77">
        <v>10809010895.098263</v>
      </c>
      <c r="G19" s="78">
        <v>10691479694.097631</v>
      </c>
      <c r="H19" s="79">
        <v>-3.5394945083299434</v>
      </c>
      <c r="I19" s="80">
        <v>-4.540019345976587E-2</v>
      </c>
      <c r="J19" s="80">
        <v>0.16527853546353111</v>
      </c>
      <c r="K19" s="81">
        <v>-0.77611503745431687</v>
      </c>
      <c r="L19" s="82">
        <v>-1.0873446436614254</v>
      </c>
    </row>
    <row r="20" spans="1:22" s="15" customFormat="1" ht="19.5" customHeight="1" x14ac:dyDescent="0.45">
      <c r="A20" s="67" t="s">
        <v>21</v>
      </c>
      <c r="B20" s="68">
        <v>11149789228.034056</v>
      </c>
      <c r="C20" s="69">
        <v>11379447750.602169</v>
      </c>
      <c r="D20" s="69">
        <v>11449964098.613173</v>
      </c>
      <c r="E20" s="69">
        <v>11486801932.427015</v>
      </c>
      <c r="F20" s="69">
        <v>11664196176.796154</v>
      </c>
      <c r="G20" s="70">
        <v>11885866474.587383</v>
      </c>
      <c r="H20" s="83">
        <v>2.0597566274228818</v>
      </c>
      <c r="I20" s="84">
        <v>0.61968163619603445</v>
      </c>
      <c r="J20" s="84">
        <v>0.32172881501266737</v>
      </c>
      <c r="K20" s="85">
        <v>1.544331010604072</v>
      </c>
      <c r="L20" s="86">
        <v>1.9004335526540794</v>
      </c>
    </row>
    <row r="21" spans="1:22" s="10" customFormat="1" ht="19.5" customHeight="1" thickBot="1" x14ac:dyDescent="0.5">
      <c r="A21" s="87" t="s">
        <v>22</v>
      </c>
      <c r="B21" s="88">
        <v>936596426384.00793</v>
      </c>
      <c r="C21" s="89">
        <v>935944530636.35413</v>
      </c>
      <c r="D21" s="89">
        <v>931153802445.9386</v>
      </c>
      <c r="E21" s="89">
        <v>929183562209.74292</v>
      </c>
      <c r="F21" s="89">
        <v>932676992249.05139</v>
      </c>
      <c r="G21" s="90">
        <v>928052772260.34119</v>
      </c>
      <c r="H21" s="91">
        <v>-6.9602630256726528E-2</v>
      </c>
      <c r="I21" s="92">
        <v>-0.51186026880869484</v>
      </c>
      <c r="J21" s="92">
        <v>-0.21159127858579874</v>
      </c>
      <c r="K21" s="93">
        <v>0.37596769695329435</v>
      </c>
      <c r="L21" s="94">
        <v>-0.49580079997034732</v>
      </c>
    </row>
    <row r="22" spans="1:22" ht="19.5" customHeight="1" thickTop="1" x14ac:dyDescent="0.45">
      <c r="A22" s="67" t="s">
        <v>23</v>
      </c>
      <c r="B22" s="95">
        <v>204228361599.1937</v>
      </c>
      <c r="C22" s="96">
        <v>203801070972.16907</v>
      </c>
      <c r="D22" s="96">
        <v>204845686125.68536</v>
      </c>
      <c r="E22" s="96">
        <v>205111252829.29852</v>
      </c>
      <c r="F22" s="96">
        <v>205400010682.74323</v>
      </c>
      <c r="G22" s="97">
        <v>210407214714.84668</v>
      </c>
      <c r="H22" s="83">
        <v>-0.20922198252915081</v>
      </c>
      <c r="I22" s="84">
        <v>0.5125660765830542</v>
      </c>
      <c r="J22" s="84">
        <v>0.12964232180618929</v>
      </c>
      <c r="K22" s="85">
        <v>0.14078108804933542</v>
      </c>
      <c r="L22" s="86">
        <v>2.4377817778390876</v>
      </c>
    </row>
    <row r="23" spans="1:22" ht="19.5" customHeight="1" x14ac:dyDescent="0.45">
      <c r="A23" s="75" t="s">
        <v>24</v>
      </c>
      <c r="B23" s="98">
        <v>59970344382.245102</v>
      </c>
      <c r="C23" s="99">
        <v>59988687874.048508</v>
      </c>
      <c r="D23" s="99">
        <v>61134177915.771179</v>
      </c>
      <c r="E23" s="99">
        <v>61643251794.667603</v>
      </c>
      <c r="F23" s="99">
        <v>61734590157.838974</v>
      </c>
      <c r="G23" s="100">
        <v>62952573653.832611</v>
      </c>
      <c r="H23" s="79">
        <v>3.0587604577503313E-2</v>
      </c>
      <c r="I23" s="80">
        <v>1.9095100798466103</v>
      </c>
      <c r="J23" s="80">
        <v>0.8327156694538429</v>
      </c>
      <c r="K23" s="81">
        <v>0.14817252580316964</v>
      </c>
      <c r="L23" s="82">
        <v>1.9729352586282278</v>
      </c>
    </row>
    <row r="24" spans="1:22" ht="19.5" customHeight="1" x14ac:dyDescent="0.45">
      <c r="A24" s="67" t="s">
        <v>25</v>
      </c>
      <c r="B24" s="95">
        <v>113543554284.15852</v>
      </c>
      <c r="C24" s="96">
        <v>111841210737.14555</v>
      </c>
      <c r="D24" s="96">
        <v>111464994727.57169</v>
      </c>
      <c r="E24" s="96">
        <v>110968960658.32697</v>
      </c>
      <c r="F24" s="96">
        <v>111223447005.8987</v>
      </c>
      <c r="G24" s="97">
        <v>112198779829.40979</v>
      </c>
      <c r="H24" s="83">
        <v>-1.4992868223524303</v>
      </c>
      <c r="I24" s="84">
        <v>-0.33638406370445351</v>
      </c>
      <c r="J24" s="84">
        <v>-0.44501331602541105</v>
      </c>
      <c r="K24" s="85">
        <v>0.22933110850276162</v>
      </c>
      <c r="L24" s="86">
        <v>0.87691296193990187</v>
      </c>
    </row>
    <row r="25" spans="1:22" ht="19.5" customHeight="1" x14ac:dyDescent="0.45">
      <c r="A25" s="75" t="s">
        <v>26</v>
      </c>
      <c r="B25" s="98">
        <v>69822579492.763412</v>
      </c>
      <c r="C25" s="99">
        <v>69973045829.82608</v>
      </c>
      <c r="D25" s="99">
        <v>71750906055.152802</v>
      </c>
      <c r="E25" s="99">
        <v>71658451658.287338</v>
      </c>
      <c r="F25" s="99">
        <v>71538414020.271164</v>
      </c>
      <c r="G25" s="100">
        <v>72987236618.295624</v>
      </c>
      <c r="H25" s="79">
        <v>0.2154981069959705</v>
      </c>
      <c r="I25" s="80">
        <v>2.5407786730485604</v>
      </c>
      <c r="J25" s="80">
        <v>-0.1288546750815911</v>
      </c>
      <c r="K25" s="81">
        <v>-0.16751358037790931</v>
      </c>
      <c r="L25" s="82">
        <v>2.0252372349405467</v>
      </c>
    </row>
    <row r="26" spans="1:22" ht="19.5" customHeight="1" x14ac:dyDescent="0.45">
      <c r="A26" s="67" t="s">
        <v>27</v>
      </c>
      <c r="B26" s="95">
        <v>30816833730.62381</v>
      </c>
      <c r="C26" s="96">
        <v>30322451748.099178</v>
      </c>
      <c r="D26" s="96">
        <v>30470771942.032101</v>
      </c>
      <c r="E26" s="96">
        <v>30145657396.063717</v>
      </c>
      <c r="F26" s="96">
        <v>29740330778.956173</v>
      </c>
      <c r="G26" s="97">
        <v>29583445817.472496</v>
      </c>
      <c r="H26" s="83">
        <v>-1.6042594993571524</v>
      </c>
      <c r="I26" s="84">
        <v>0.48914314437724649</v>
      </c>
      <c r="J26" s="84">
        <v>-1.0669718069069134</v>
      </c>
      <c r="K26" s="85">
        <v>-1.3445605507361402</v>
      </c>
      <c r="L26" s="86">
        <v>-0.52751585935515433</v>
      </c>
    </row>
    <row r="27" spans="1:22" ht="19.5" customHeight="1" thickBot="1" x14ac:dyDescent="0.5">
      <c r="A27" s="87" t="s">
        <v>28</v>
      </c>
      <c r="B27" s="88">
        <v>478381673488.9845</v>
      </c>
      <c r="C27" s="89">
        <v>475926467161.28839</v>
      </c>
      <c r="D27" s="89">
        <v>479666536766.21313</v>
      </c>
      <c r="E27" s="89">
        <v>479527574336.64417</v>
      </c>
      <c r="F27" s="89">
        <v>479636792645.70825</v>
      </c>
      <c r="G27" s="90">
        <v>488129250633.85724</v>
      </c>
      <c r="H27" s="91">
        <v>-0.51323168586069334</v>
      </c>
      <c r="I27" s="92">
        <v>0.78585030734532602</v>
      </c>
      <c r="J27" s="92">
        <v>-2.8970632495195492E-2</v>
      </c>
      <c r="K27" s="93">
        <v>2.2776231213650355E-2</v>
      </c>
      <c r="L27" s="94">
        <v>1.7706018634025211</v>
      </c>
    </row>
    <row r="28" spans="1:22" ht="19.5" customHeight="1" thickTop="1" thickBot="1" x14ac:dyDescent="0.5">
      <c r="A28" s="101" t="s">
        <v>29</v>
      </c>
      <c r="B28" s="102">
        <v>1414978099872.9924</v>
      </c>
      <c r="C28" s="103">
        <v>1411870997797.6426</v>
      </c>
      <c r="D28" s="103">
        <v>1410820339212.1519</v>
      </c>
      <c r="E28" s="103">
        <v>1408711136546.3872</v>
      </c>
      <c r="F28" s="103">
        <v>1412313784894.7598</v>
      </c>
      <c r="G28" s="104">
        <v>1416182022894.1985</v>
      </c>
      <c r="H28" s="105">
        <v>-0.21958658410534682</v>
      </c>
      <c r="I28" s="106">
        <v>-7.4416047013470266E-2</v>
      </c>
      <c r="J28" s="106">
        <v>-0.1495018612322041</v>
      </c>
      <c r="K28" s="107">
        <v>0.25574074449392636</v>
      </c>
      <c r="L28" s="108">
        <v>0.27389366589853914</v>
      </c>
    </row>
    <row r="29" spans="1:22" s="2" customFormat="1" ht="27" customHeight="1" thickTop="1" x14ac:dyDescent="0.35">
      <c r="A29" s="144" t="s">
        <v>134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</row>
    <row r="30" spans="1:22" s="2" customFormat="1" ht="15" x14ac:dyDescent="0.35">
      <c r="A30" s="144" t="s">
        <v>135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</row>
    <row r="31" spans="1:22" s="2" customFormat="1" ht="27" customHeight="1" x14ac:dyDescent="0.35">
      <c r="A31" s="144" t="s">
        <v>113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2" customFormat="1" ht="15" x14ac:dyDescent="0.35">
      <c r="A32" s="145" t="s">
        <v>32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</row>
    <row r="33" spans="1:3" s="2" customFormat="1" ht="15" x14ac:dyDescent="0.35">
      <c r="A33" s="30" t="s">
        <v>88</v>
      </c>
    </row>
    <row r="34" spans="1:3" s="2" customFormat="1" ht="15" x14ac:dyDescent="0.35">
      <c r="A34" s="150" t="s">
        <v>119</v>
      </c>
      <c r="B34" s="150"/>
      <c r="C34" s="150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I49"/>
  <sheetViews>
    <sheetView showGridLines="0" zoomScale="90" zoomScaleNormal="90" workbookViewId="0">
      <pane xSplit="1" ySplit="3" topLeftCell="B4" activePane="bottomRight" state="frozen"/>
      <selection activeCell="AE30" sqref="AE30"/>
      <selection pane="topRight" activeCell="AE30" sqref="AE30"/>
      <selection pane="bottomLeft" activeCell="AE30" sqref="AE30"/>
      <selection pane="bottomRight" activeCell="B4" sqref="B4"/>
    </sheetView>
  </sheetViews>
  <sheetFormatPr defaultColWidth="9.109375" defaultRowHeight="19.2" x14ac:dyDescent="0.45"/>
  <cols>
    <col min="1" max="1" width="21.109375" style="3" customWidth="1"/>
    <col min="2" max="2" width="8.33203125" style="3" bestFit="1" customWidth="1"/>
    <col min="3" max="3" width="9.5546875" style="3" bestFit="1" customWidth="1"/>
    <col min="4" max="4" width="11.44140625" style="3" bestFit="1" customWidth="1"/>
    <col min="5" max="5" width="12.6640625" style="3" bestFit="1" customWidth="1"/>
    <col min="6" max="6" width="14.109375" style="3" bestFit="1" customWidth="1"/>
    <col min="7" max="14" width="17.33203125" style="3" bestFit="1" customWidth="1"/>
    <col min="15" max="33" width="18.6640625" style="3" bestFit="1" customWidth="1"/>
    <col min="34" max="39" width="20.5546875" style="3" bestFit="1" customWidth="1"/>
    <col min="40" max="16384" width="9.109375" style="3"/>
  </cols>
  <sheetData>
    <row r="1" spans="1:39" ht="22.5" customHeight="1" x14ac:dyDescent="0.45">
      <c r="B1" s="10"/>
      <c r="C1" s="10" t="s">
        <v>89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</row>
    <row r="2" spans="1:39" x14ac:dyDescent="0.45">
      <c r="C2" s="3" t="s">
        <v>2</v>
      </c>
    </row>
    <row r="3" spans="1:39" s="10" customFormat="1" ht="33" customHeight="1" thickBot="1" x14ac:dyDescent="0.5">
      <c r="A3" s="6" t="s">
        <v>3</v>
      </c>
      <c r="B3" s="7" t="s">
        <v>36</v>
      </c>
      <c r="C3" s="7" t="s">
        <v>37</v>
      </c>
      <c r="D3" s="7" t="s">
        <v>38</v>
      </c>
      <c r="E3" s="7" t="s">
        <v>39</v>
      </c>
      <c r="F3" s="7" t="s">
        <v>40</v>
      </c>
      <c r="G3" s="7" t="s">
        <v>41</v>
      </c>
      <c r="H3" s="7" t="s">
        <v>42</v>
      </c>
      <c r="I3" s="7" t="s">
        <v>43</v>
      </c>
      <c r="J3" s="7" t="s">
        <v>44</v>
      </c>
      <c r="K3" s="7" t="s">
        <v>45</v>
      </c>
      <c r="L3" s="7" t="s">
        <v>46</v>
      </c>
      <c r="M3" s="7" t="s">
        <v>47</v>
      </c>
      <c r="N3" s="7" t="s">
        <v>48</v>
      </c>
      <c r="O3" s="7" t="s">
        <v>49</v>
      </c>
      <c r="P3" s="7" t="s">
        <v>50</v>
      </c>
      <c r="Q3" s="7" t="s">
        <v>51</v>
      </c>
      <c r="R3" s="7" t="s">
        <v>52</v>
      </c>
      <c r="S3" s="7" t="s">
        <v>53</v>
      </c>
      <c r="T3" s="7" t="s">
        <v>54</v>
      </c>
      <c r="U3" s="7" t="s">
        <v>55</v>
      </c>
      <c r="V3" s="7" t="s">
        <v>56</v>
      </c>
      <c r="W3" s="7" t="s">
        <v>57</v>
      </c>
      <c r="X3" s="7" t="s">
        <v>58</v>
      </c>
      <c r="Y3" s="7" t="s">
        <v>59</v>
      </c>
      <c r="Z3" s="7" t="s">
        <v>60</v>
      </c>
      <c r="AA3" s="7" t="s">
        <v>61</v>
      </c>
      <c r="AB3" s="7" t="s">
        <v>62</v>
      </c>
      <c r="AC3" s="55">
        <v>2016</v>
      </c>
      <c r="AD3" s="55">
        <v>2017</v>
      </c>
      <c r="AE3" s="55">
        <v>2018</v>
      </c>
      <c r="AF3" s="55">
        <v>2019</v>
      </c>
      <c r="AG3" s="55">
        <v>2020</v>
      </c>
      <c r="AH3" s="55">
        <v>2021</v>
      </c>
      <c r="AI3" s="55">
        <v>2022</v>
      </c>
      <c r="AJ3" s="55">
        <v>2023</v>
      </c>
      <c r="AK3" s="55">
        <v>2024</v>
      </c>
      <c r="AL3" s="55" t="s">
        <v>117</v>
      </c>
      <c r="AM3" s="55" t="s">
        <v>124</v>
      </c>
    </row>
    <row r="4" spans="1:39" s="15" customFormat="1" ht="18" customHeight="1" thickTop="1" x14ac:dyDescent="0.45">
      <c r="A4" s="11" t="s">
        <v>5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6">
        <v>12402047338.33333</v>
      </c>
      <c r="AD4" s="56">
        <v>8593813215.6635818</v>
      </c>
      <c r="AE4" s="56">
        <v>13542991354.629631</v>
      </c>
      <c r="AF4" s="56">
        <v>16517815431.790127</v>
      </c>
      <c r="AG4" s="56">
        <v>20164730271.604939</v>
      </c>
      <c r="AH4" s="56">
        <v>26441155996.141972</v>
      </c>
      <c r="AI4" s="56">
        <v>34794331999.60318</v>
      </c>
      <c r="AJ4" s="56">
        <v>30455754095.601856</v>
      </c>
      <c r="AK4" s="56">
        <v>32794112223.544979</v>
      </c>
      <c r="AL4" s="56">
        <v>36152340575.757568</v>
      </c>
      <c r="AM4" s="56">
        <v>31220126133.333336</v>
      </c>
    </row>
    <row r="5" spans="1:39" s="15" customFormat="1" ht="18" customHeight="1" x14ac:dyDescent="0.45">
      <c r="A5" s="16" t="s">
        <v>6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7">
        <v>1233157872.5277777</v>
      </c>
      <c r="AD5" s="57">
        <v>1284280034.7055554</v>
      </c>
      <c r="AE5" s="57">
        <v>1228221105.4777777</v>
      </c>
      <c r="AF5" s="57">
        <v>1515215752.5</v>
      </c>
      <c r="AG5" s="57">
        <v>2364061397.1916666</v>
      </c>
      <c r="AH5" s="57">
        <v>2755401562.7166662</v>
      </c>
      <c r="AI5" s="57">
        <v>3573467935.6500001</v>
      </c>
      <c r="AJ5" s="57">
        <v>4385539388.625</v>
      </c>
      <c r="AK5" s="57">
        <v>4210959022.1111116</v>
      </c>
      <c r="AL5" s="57">
        <v>6239031132.4606066</v>
      </c>
      <c r="AM5" s="57">
        <v>5986602260.1000004</v>
      </c>
    </row>
    <row r="6" spans="1:39" s="15" customFormat="1" ht="18" customHeight="1" x14ac:dyDescent="0.45">
      <c r="A6" s="11" t="s">
        <v>7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6">
        <v>9958302187.4999981</v>
      </c>
      <c r="AD6" s="56">
        <v>10974725852.249506</v>
      </c>
      <c r="AE6" s="56">
        <v>9676195906.4042721</v>
      </c>
      <c r="AF6" s="56">
        <v>9692832728.5643311</v>
      </c>
      <c r="AG6" s="56">
        <v>15110521178.252802</v>
      </c>
      <c r="AH6" s="56">
        <v>19255752409.311829</v>
      </c>
      <c r="AI6" s="56">
        <v>17036229351.869711</v>
      </c>
      <c r="AJ6" s="56">
        <v>20344812451.234085</v>
      </c>
      <c r="AK6" s="56">
        <v>24009963208.850006</v>
      </c>
      <c r="AL6" s="56">
        <v>21253791307.209236</v>
      </c>
      <c r="AM6" s="56">
        <v>14507512154.099998</v>
      </c>
    </row>
    <row r="7" spans="1:39" s="15" customFormat="1" ht="18" customHeight="1" x14ac:dyDescent="0.45">
      <c r="A7" s="16" t="s">
        <v>8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7">
        <v>14639689370.833332</v>
      </c>
      <c r="AD7" s="57">
        <v>10837891127.271633</v>
      </c>
      <c r="AE7" s="57">
        <v>9933889145.6921024</v>
      </c>
      <c r="AF7" s="57">
        <v>12133653064.442739</v>
      </c>
      <c r="AG7" s="57">
        <v>10612069116.133684</v>
      </c>
      <c r="AH7" s="57">
        <v>12036577054.281368</v>
      </c>
      <c r="AI7" s="57">
        <v>15866910333.283648</v>
      </c>
      <c r="AJ7" s="57">
        <v>17570532732.557796</v>
      </c>
      <c r="AK7" s="57">
        <v>21352774971.278805</v>
      </c>
      <c r="AL7" s="57">
        <v>21488828703.043407</v>
      </c>
      <c r="AM7" s="57">
        <v>19903159348.146717</v>
      </c>
    </row>
    <row r="8" spans="1:39" s="15" customFormat="1" ht="18" customHeight="1" x14ac:dyDescent="0.45">
      <c r="A8" s="11" t="s">
        <v>9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6">
        <v>7253466233.333334</v>
      </c>
      <c r="AD8" s="56">
        <v>3930224624.6223211</v>
      </c>
      <c r="AE8" s="56">
        <v>3972479029.9872022</v>
      </c>
      <c r="AF8" s="56">
        <v>7883012846.8605156</v>
      </c>
      <c r="AG8" s="56">
        <v>7154121587.3150787</v>
      </c>
      <c r="AH8" s="56">
        <v>8401117336.5087318</v>
      </c>
      <c r="AI8" s="56">
        <v>11327646735.907143</v>
      </c>
      <c r="AJ8" s="56">
        <v>11745462720.785715</v>
      </c>
      <c r="AK8" s="56">
        <v>18756141326.763393</v>
      </c>
      <c r="AL8" s="56">
        <v>8879914036.4607143</v>
      </c>
      <c r="AM8" s="56">
        <v>8650555512.5000019</v>
      </c>
    </row>
    <row r="9" spans="1:39" s="15" customFormat="1" ht="18" customHeight="1" x14ac:dyDescent="0.45">
      <c r="A9" s="16" t="s">
        <v>10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7">
        <v>1867197478.8833337</v>
      </c>
      <c r="AD9" s="57">
        <v>1372320200.4000001</v>
      </c>
      <c r="AE9" s="57">
        <v>1968517139.0740743</v>
      </c>
      <c r="AF9" s="57">
        <v>2192472776.666667</v>
      </c>
      <c r="AG9" s="57">
        <v>3113002806.081018</v>
      </c>
      <c r="AH9" s="57">
        <v>4056632816.4833331</v>
      </c>
      <c r="AI9" s="57">
        <v>3305513830.125</v>
      </c>
      <c r="AJ9" s="57">
        <v>4117731010.7361107</v>
      </c>
      <c r="AK9" s="57">
        <v>10662205344.000002</v>
      </c>
      <c r="AL9" s="57">
        <v>11962345309.672728</v>
      </c>
      <c r="AM9" s="57">
        <v>7183636095.999999</v>
      </c>
    </row>
    <row r="10" spans="1:39" s="15" customFormat="1" ht="18" customHeight="1" x14ac:dyDescent="0.45">
      <c r="A10" s="11" t="s">
        <v>11</v>
      </c>
      <c r="B10" s="134" t="s">
        <v>111</v>
      </c>
      <c r="C10" s="134" t="s">
        <v>111</v>
      </c>
      <c r="D10" s="134" t="s">
        <v>111</v>
      </c>
      <c r="E10" s="134" t="s">
        <v>111</v>
      </c>
      <c r="F10" s="134" t="s">
        <v>111</v>
      </c>
      <c r="G10" s="134" t="s">
        <v>111</v>
      </c>
      <c r="H10" s="134" t="s">
        <v>111</v>
      </c>
      <c r="I10" s="134" t="s">
        <v>111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6">
        <v>24327181630.658501</v>
      </c>
      <c r="AD10" s="56">
        <v>20954758773.528381</v>
      </c>
      <c r="AE10" s="56">
        <v>24413572759.221554</v>
      </c>
      <c r="AF10" s="56">
        <v>19217836678.219009</v>
      </c>
      <c r="AG10" s="56">
        <v>31057403323.670135</v>
      </c>
      <c r="AH10" s="56">
        <v>40797220655.552811</v>
      </c>
      <c r="AI10" s="56">
        <v>56207669813.527473</v>
      </c>
      <c r="AJ10" s="56">
        <v>49484490226.672928</v>
      </c>
      <c r="AK10" s="56">
        <v>75980333431.347229</v>
      </c>
      <c r="AL10" s="56">
        <v>115380993011.24243</v>
      </c>
      <c r="AM10" s="56">
        <v>110637965796</v>
      </c>
    </row>
    <row r="11" spans="1:39" s="15" customFormat="1" ht="18" customHeight="1" x14ac:dyDescent="0.45">
      <c r="A11" s="16" t="s">
        <v>12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7">
        <v>54847764816.973335</v>
      </c>
      <c r="AD11" s="57">
        <v>67770256158.099129</v>
      </c>
      <c r="AE11" s="57">
        <v>59719437962.306778</v>
      </c>
      <c r="AF11" s="57">
        <v>57215342576.149094</v>
      </c>
      <c r="AG11" s="57">
        <v>62672959447.102455</v>
      </c>
      <c r="AH11" s="57">
        <v>83768258560.248215</v>
      </c>
      <c r="AI11" s="57">
        <v>99826459026.045578</v>
      </c>
      <c r="AJ11" s="57">
        <v>113954876456.34621</v>
      </c>
      <c r="AK11" s="57">
        <v>115947618538.12834</v>
      </c>
      <c r="AL11" s="57">
        <v>117147961670.53517</v>
      </c>
      <c r="AM11" s="57">
        <v>108230836257.61751</v>
      </c>
    </row>
    <row r="12" spans="1:39" s="15" customFormat="1" ht="18" customHeight="1" x14ac:dyDescent="0.45">
      <c r="A12" s="11" t="s">
        <v>73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6">
        <v>3618382365.8888884</v>
      </c>
      <c r="AD12" s="56">
        <v>1847113309.2003965</v>
      </c>
      <c r="AE12" s="135" t="s">
        <v>111</v>
      </c>
      <c r="AF12" s="135" t="s">
        <v>111</v>
      </c>
      <c r="AG12" s="135" t="s">
        <v>111</v>
      </c>
      <c r="AH12" s="135" t="s">
        <v>111</v>
      </c>
      <c r="AI12" s="135" t="s">
        <v>111</v>
      </c>
      <c r="AJ12" s="135" t="s">
        <v>111</v>
      </c>
      <c r="AK12" s="135" t="s">
        <v>111</v>
      </c>
      <c r="AL12" s="135" t="s">
        <v>111</v>
      </c>
      <c r="AM12" s="135" t="s">
        <v>111</v>
      </c>
    </row>
    <row r="13" spans="1:39" s="15" customFormat="1" ht="18" customHeight="1" x14ac:dyDescent="0.45">
      <c r="A13" s="16" t="s">
        <v>13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7">
        <v>11156497890.000002</v>
      </c>
      <c r="AD13" s="57">
        <v>8255612097.8445158</v>
      </c>
      <c r="AE13" s="57">
        <v>5651089792.5113811</v>
      </c>
      <c r="AF13" s="57">
        <v>9394188124.3795967</v>
      </c>
      <c r="AG13" s="57">
        <v>11759422986.610933</v>
      </c>
      <c r="AH13" s="57">
        <v>12733782721.472197</v>
      </c>
      <c r="AI13" s="57">
        <v>15464378427.866756</v>
      </c>
      <c r="AJ13" s="57">
        <v>14980658387.613028</v>
      </c>
      <c r="AK13" s="57">
        <v>14269961744.231058</v>
      </c>
      <c r="AL13" s="57">
        <v>11876377096.201996</v>
      </c>
      <c r="AM13" s="57">
        <v>10869472127.157898</v>
      </c>
    </row>
    <row r="14" spans="1:39" s="15" customFormat="1" ht="18" customHeight="1" x14ac:dyDescent="0.45">
      <c r="A14" s="11" t="s">
        <v>74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6">
        <v>5622802863.3333349</v>
      </c>
      <c r="AD14" s="135" t="s">
        <v>111</v>
      </c>
      <c r="AE14" s="135" t="s">
        <v>111</v>
      </c>
      <c r="AF14" s="135" t="s">
        <v>111</v>
      </c>
      <c r="AG14" s="135" t="s">
        <v>111</v>
      </c>
      <c r="AH14" s="135" t="s">
        <v>111</v>
      </c>
      <c r="AI14" s="135" t="s">
        <v>111</v>
      </c>
      <c r="AJ14" s="135" t="s">
        <v>111</v>
      </c>
      <c r="AK14" s="135" t="s">
        <v>111</v>
      </c>
      <c r="AL14" s="135" t="s">
        <v>111</v>
      </c>
      <c r="AM14" s="135" t="s">
        <v>111</v>
      </c>
    </row>
    <row r="15" spans="1:39" s="15" customFormat="1" ht="18" customHeight="1" x14ac:dyDescent="0.45">
      <c r="A15" s="16" t="s">
        <v>14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7">
        <v>12662920328.503759</v>
      </c>
      <c r="AD15" s="57">
        <v>14210268761.668056</v>
      </c>
      <c r="AE15" s="57">
        <v>12197230167.896799</v>
      </c>
      <c r="AF15" s="57">
        <v>12940125196.989157</v>
      </c>
      <c r="AG15" s="57">
        <v>13269499011.652142</v>
      </c>
      <c r="AH15" s="57">
        <v>16523276397.118587</v>
      </c>
      <c r="AI15" s="57">
        <v>17514066558.753246</v>
      </c>
      <c r="AJ15" s="57">
        <v>20695521533.833736</v>
      </c>
      <c r="AK15" s="57">
        <v>27272737906.822578</v>
      </c>
      <c r="AL15" s="57">
        <v>22410422694.740341</v>
      </c>
      <c r="AM15" s="57">
        <v>14412728444.110298</v>
      </c>
    </row>
    <row r="16" spans="1:39" s="15" customFormat="1" ht="18" customHeight="1" x14ac:dyDescent="0.45">
      <c r="A16" s="11" t="s">
        <v>15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34" t="s">
        <v>111</v>
      </c>
      <c r="W16" s="134" t="s">
        <v>111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6">
        <v>44645748.425925925</v>
      </c>
      <c r="AD16" s="56">
        <v>27339745.041666668</v>
      </c>
      <c r="AE16" s="56">
        <v>47209183.375000007</v>
      </c>
      <c r="AF16" s="56">
        <v>64596399.166666664</v>
      </c>
      <c r="AG16" s="56">
        <v>89254509.833333358</v>
      </c>
      <c r="AH16" s="56">
        <v>87513427.222222224</v>
      </c>
      <c r="AI16" s="56">
        <v>125214829.44444445</v>
      </c>
      <c r="AJ16" s="56">
        <v>103161164.19444445</v>
      </c>
      <c r="AK16" s="56">
        <v>118708581.49305555</v>
      </c>
      <c r="AL16" s="56">
        <v>155630318.3712121</v>
      </c>
      <c r="AM16" s="56">
        <v>125728875</v>
      </c>
    </row>
    <row r="17" spans="1:61" s="15" customFormat="1" ht="18" customHeight="1" x14ac:dyDescent="0.45">
      <c r="A17" s="16" t="s">
        <v>16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7">
        <v>6335032583.3275003</v>
      </c>
      <c r="AD17" s="57">
        <v>11981538798.777378</v>
      </c>
      <c r="AE17" s="57">
        <v>9571926482.0574131</v>
      </c>
      <c r="AF17" s="57">
        <v>8328214328.984766</v>
      </c>
      <c r="AG17" s="57">
        <v>9371144091.7869492</v>
      </c>
      <c r="AH17" s="57">
        <v>11242296737.796091</v>
      </c>
      <c r="AI17" s="57">
        <v>14629240730.035128</v>
      </c>
      <c r="AJ17" s="57">
        <v>20276058784.365215</v>
      </c>
      <c r="AK17" s="57">
        <v>18732187390.679066</v>
      </c>
      <c r="AL17" s="57">
        <v>20637826204.409393</v>
      </c>
      <c r="AM17" s="57">
        <v>19615026687.598423</v>
      </c>
    </row>
    <row r="18" spans="1:61" s="15" customFormat="1" ht="18" customHeight="1" x14ac:dyDescent="0.45">
      <c r="A18" s="11" t="s">
        <v>17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6">
        <v>41105237804.999992</v>
      </c>
      <c r="AD18" s="56">
        <v>47649322971.041962</v>
      </c>
      <c r="AE18" s="56">
        <v>46151037062.077347</v>
      </c>
      <c r="AF18" s="56">
        <v>61747463001.072777</v>
      </c>
      <c r="AG18" s="56">
        <v>88095577275.230515</v>
      </c>
      <c r="AH18" s="56">
        <v>121832070461.15495</v>
      </c>
      <c r="AI18" s="56">
        <v>150831317479.11649</v>
      </c>
      <c r="AJ18" s="56">
        <v>143517024928.7886</v>
      </c>
      <c r="AK18" s="56">
        <v>120740174165.53232</v>
      </c>
      <c r="AL18" s="56">
        <v>167571728413.24149</v>
      </c>
      <c r="AM18" s="56">
        <v>144334882051.85504</v>
      </c>
    </row>
    <row r="19" spans="1:61" s="15" customFormat="1" ht="18" customHeight="1" x14ac:dyDescent="0.45">
      <c r="A19" s="16" t="s">
        <v>75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7">
        <v>1334117325</v>
      </c>
      <c r="AD19" s="57">
        <v>1347923038.8888888</v>
      </c>
      <c r="AE19" s="136" t="s">
        <v>111</v>
      </c>
      <c r="AF19" s="136" t="s">
        <v>111</v>
      </c>
      <c r="AG19" s="136" t="s">
        <v>111</v>
      </c>
      <c r="AH19" s="136" t="s">
        <v>111</v>
      </c>
      <c r="AI19" s="136" t="s">
        <v>111</v>
      </c>
      <c r="AJ19" s="136" t="s">
        <v>111</v>
      </c>
      <c r="AK19" s="136" t="s">
        <v>111</v>
      </c>
      <c r="AL19" s="136" t="s">
        <v>111</v>
      </c>
      <c r="AM19" s="136" t="s">
        <v>111</v>
      </c>
    </row>
    <row r="20" spans="1:61" s="15" customFormat="1" ht="18" customHeight="1" x14ac:dyDescent="0.45">
      <c r="A20" s="11" t="s">
        <v>18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6">
        <v>114031358828.33334</v>
      </c>
      <c r="AD20" s="56">
        <v>117564168223.70663</v>
      </c>
      <c r="AE20" s="56">
        <v>139435902508.3494</v>
      </c>
      <c r="AF20" s="56">
        <v>133664023349.15105</v>
      </c>
      <c r="AG20" s="56">
        <v>215847331971.2728</v>
      </c>
      <c r="AH20" s="56">
        <v>350531791377.44531</v>
      </c>
      <c r="AI20" s="56">
        <v>340041241956.79907</v>
      </c>
      <c r="AJ20" s="56">
        <v>335502885098.81482</v>
      </c>
      <c r="AK20" s="56">
        <v>287229399506.56409</v>
      </c>
      <c r="AL20" s="56">
        <v>329769411283.15601</v>
      </c>
      <c r="AM20" s="56">
        <v>343336609666.19604</v>
      </c>
    </row>
    <row r="21" spans="1:61" s="15" customFormat="1" ht="18" customHeight="1" x14ac:dyDescent="0.45">
      <c r="A21" s="16" t="s">
        <v>19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7">
        <v>8613382594.1666679</v>
      </c>
      <c r="AD21" s="57">
        <v>8215368644.5347319</v>
      </c>
      <c r="AE21" s="57">
        <v>9184786252.9714222</v>
      </c>
      <c r="AF21" s="57">
        <v>10053006182.868132</v>
      </c>
      <c r="AG21" s="57">
        <v>9871270697.1446228</v>
      </c>
      <c r="AH21" s="57">
        <v>11082141923.274132</v>
      </c>
      <c r="AI21" s="57">
        <v>15055298052.156775</v>
      </c>
      <c r="AJ21" s="57">
        <v>17874340707.435989</v>
      </c>
      <c r="AK21" s="57">
        <v>19746399199.713196</v>
      </c>
      <c r="AL21" s="57">
        <v>21188103291.508713</v>
      </c>
      <c r="AM21" s="57">
        <v>14548413198.461092</v>
      </c>
    </row>
    <row r="22" spans="1:61" s="15" customFormat="1" ht="18" customHeight="1" x14ac:dyDescent="0.45">
      <c r="A22" s="11" t="s">
        <v>20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6">
        <v>4914879704.0939531</v>
      </c>
      <c r="AD22" s="56">
        <v>2521762701.6236076</v>
      </c>
      <c r="AE22" s="56">
        <v>4298643280.3254786</v>
      </c>
      <c r="AF22" s="56">
        <v>4358302328.6542864</v>
      </c>
      <c r="AG22" s="56">
        <v>7156266204.7295094</v>
      </c>
      <c r="AH22" s="56">
        <v>11964887812.116203</v>
      </c>
      <c r="AI22" s="56">
        <v>18570259052.415653</v>
      </c>
      <c r="AJ22" s="56">
        <v>10435788683.76499</v>
      </c>
      <c r="AK22" s="56">
        <v>10130531832.605</v>
      </c>
      <c r="AL22" s="56">
        <v>10769873556.702726</v>
      </c>
      <c r="AM22" s="56">
        <v>8509557609.2550011</v>
      </c>
    </row>
    <row r="23" spans="1:61" s="15" customFormat="1" ht="18" customHeight="1" x14ac:dyDescent="0.45">
      <c r="A23" s="16" t="s">
        <v>21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7">
        <v>3409495636.2638884</v>
      </c>
      <c r="AD23" s="57">
        <v>5676414242.2222223</v>
      </c>
      <c r="AE23" s="57">
        <v>5113339859.3253975</v>
      </c>
      <c r="AF23" s="57">
        <v>5290465656.7063494</v>
      </c>
      <c r="AG23" s="57">
        <v>5216238797.7288361</v>
      </c>
      <c r="AH23" s="57">
        <v>6504821173.795352</v>
      </c>
      <c r="AI23" s="57">
        <v>6550124638.9399099</v>
      </c>
      <c r="AJ23" s="57">
        <v>7648267672.7576208</v>
      </c>
      <c r="AK23" s="57">
        <v>10776290008.545919</v>
      </c>
      <c r="AL23" s="57">
        <v>11973018020.49227</v>
      </c>
      <c r="AM23" s="57">
        <v>14109955178.095238</v>
      </c>
    </row>
    <row r="24" spans="1:61" s="15" customFormat="1" ht="18" customHeight="1" x14ac:dyDescent="0.45">
      <c r="A24" s="11" t="s">
        <v>76</v>
      </c>
      <c r="B24" s="134" t="s">
        <v>111</v>
      </c>
      <c r="C24" s="134" t="s">
        <v>111</v>
      </c>
      <c r="D24" s="134" t="s">
        <v>111</v>
      </c>
      <c r="E24" s="134" t="s">
        <v>111</v>
      </c>
      <c r="F24" s="134" t="s">
        <v>111</v>
      </c>
      <c r="G24" s="134" t="s">
        <v>111</v>
      </c>
      <c r="H24" s="134" t="s">
        <v>111</v>
      </c>
      <c r="I24" s="134" t="s">
        <v>111</v>
      </c>
      <c r="J24" s="134" t="s">
        <v>111</v>
      </c>
      <c r="K24" s="134" t="s">
        <v>111</v>
      </c>
      <c r="L24" s="134" t="s">
        <v>111</v>
      </c>
      <c r="M24" s="134" t="s">
        <v>111</v>
      </c>
      <c r="N24" s="134" t="s">
        <v>111</v>
      </c>
      <c r="O24" s="134" t="s">
        <v>111</v>
      </c>
      <c r="P24" s="134" t="s">
        <v>111</v>
      </c>
      <c r="Q24" s="134" t="s">
        <v>111</v>
      </c>
      <c r="R24" s="134" t="s">
        <v>111</v>
      </c>
      <c r="S24" s="134" t="s">
        <v>111</v>
      </c>
      <c r="T24" s="134" t="s">
        <v>111</v>
      </c>
      <c r="U24" s="134" t="s">
        <v>111</v>
      </c>
      <c r="V24" s="134" t="s">
        <v>111</v>
      </c>
      <c r="W24" s="134" t="s">
        <v>111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6">
        <v>4277024568.885994</v>
      </c>
      <c r="AD24" s="56">
        <v>3389483478.8541665</v>
      </c>
      <c r="AE24" s="135" t="s">
        <v>111</v>
      </c>
      <c r="AF24" s="135" t="s">
        <v>111</v>
      </c>
      <c r="AG24" s="135" t="s">
        <v>111</v>
      </c>
      <c r="AH24" s="135" t="s">
        <v>111</v>
      </c>
      <c r="AI24" s="135" t="s">
        <v>111</v>
      </c>
      <c r="AJ24" s="135" t="s">
        <v>111</v>
      </c>
      <c r="AK24" s="135" t="s">
        <v>111</v>
      </c>
      <c r="AL24" s="135" t="s">
        <v>111</v>
      </c>
      <c r="AM24" s="135" t="s">
        <v>111</v>
      </c>
    </row>
    <row r="25" spans="1:61" s="10" customFormat="1" ht="18" customHeight="1" thickBot="1" x14ac:dyDescent="0.5">
      <c r="A25" s="38" t="s">
        <v>22</v>
      </c>
      <c r="B25" s="58">
        <v>20003.977528092888</v>
      </c>
      <c r="C25" s="58">
        <v>501496.50269906386</v>
      </c>
      <c r="D25" s="58">
        <v>2567282.3341132537</v>
      </c>
      <c r="E25" s="58">
        <v>30237211.392060481</v>
      </c>
      <c r="F25" s="58">
        <v>643421398.82351613</v>
      </c>
      <c r="G25" s="58">
        <v>16989638087.887781</v>
      </c>
      <c r="H25" s="58">
        <v>26506670622.808056</v>
      </c>
      <c r="I25" s="58">
        <v>27098747901.11916</v>
      </c>
      <c r="J25" s="58">
        <v>35360524315.035332</v>
      </c>
      <c r="K25" s="58">
        <v>38242981935.683151</v>
      </c>
      <c r="L25" s="58">
        <v>42556294262.837082</v>
      </c>
      <c r="M25" s="58">
        <v>44706094265.480171</v>
      </c>
      <c r="N25" s="58">
        <v>54805521727.726196</v>
      </c>
      <c r="O25" s="58">
        <v>74308056104.724716</v>
      </c>
      <c r="P25" s="58">
        <v>103566211602.64645</v>
      </c>
      <c r="Q25" s="58">
        <v>112473809108.14578</v>
      </c>
      <c r="R25" s="58">
        <v>100764207161.07132</v>
      </c>
      <c r="S25" s="58">
        <v>103128647135.80016</v>
      </c>
      <c r="T25" s="58">
        <v>122383416007.9454</v>
      </c>
      <c r="U25" s="58">
        <v>156309996372.00433</v>
      </c>
      <c r="V25" s="58">
        <v>151133513786.5531</v>
      </c>
      <c r="W25" s="58">
        <v>165484539209.41824</v>
      </c>
      <c r="X25" s="58">
        <v>208567857521.61877</v>
      </c>
      <c r="Y25" s="58">
        <v>233056209408.33224</v>
      </c>
      <c r="Z25" s="58">
        <v>268988639107.37967</v>
      </c>
      <c r="AA25" s="58">
        <v>287055688698.35046</v>
      </c>
      <c r="AB25" s="58">
        <v>307978959401.55859</v>
      </c>
      <c r="AC25" s="59">
        <v>343654585170.26624</v>
      </c>
      <c r="AD25" s="59">
        <v>348404585999.94434</v>
      </c>
      <c r="AE25" s="59">
        <v>356106468991.68298</v>
      </c>
      <c r="AF25" s="59">
        <v>372208566423.16528</v>
      </c>
      <c r="AG25" s="59">
        <v>512924874673.34137</v>
      </c>
      <c r="AH25" s="59">
        <v>740014698422.64014</v>
      </c>
      <c r="AI25" s="59">
        <v>820719370751.53918</v>
      </c>
      <c r="AJ25" s="59">
        <v>823092906044.12817</v>
      </c>
      <c r="AK25" s="59">
        <v>812730498402.21021</v>
      </c>
      <c r="AL25" s="59">
        <v>934857596625.20605</v>
      </c>
      <c r="AM25" s="59">
        <v>876182767395.52661</v>
      </c>
    </row>
    <row r="26" spans="1:61" s="15" customFormat="1" ht="18" customHeight="1" thickTop="1" x14ac:dyDescent="0.45">
      <c r="A26" s="11" t="s">
        <v>23</v>
      </c>
      <c r="B26" s="134" t="s">
        <v>111</v>
      </c>
      <c r="C26" s="134" t="s">
        <v>111</v>
      </c>
      <c r="D26" s="134" t="s">
        <v>111</v>
      </c>
      <c r="E26" s="134" t="s">
        <v>111</v>
      </c>
      <c r="F26" s="134" t="s">
        <v>111</v>
      </c>
      <c r="G26" s="134" t="s">
        <v>111</v>
      </c>
      <c r="H26" s="134" t="s">
        <v>111</v>
      </c>
      <c r="I26" s="134" t="s">
        <v>111</v>
      </c>
      <c r="J26" s="134" t="s">
        <v>111</v>
      </c>
      <c r="K26" s="134" t="s">
        <v>111</v>
      </c>
      <c r="L26" s="134" t="s">
        <v>111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6">
        <v>71464769584.992508</v>
      </c>
      <c r="AD26" s="56">
        <v>70805693671.43248</v>
      </c>
      <c r="AE26" s="56">
        <v>75424574100.887955</v>
      </c>
      <c r="AF26" s="56">
        <v>85646670013.813812</v>
      </c>
      <c r="AG26" s="56">
        <v>111058727376.14902</v>
      </c>
      <c r="AH26" s="56">
        <v>144163517069.3277</v>
      </c>
      <c r="AI26" s="56">
        <v>155137778061.66055</v>
      </c>
      <c r="AJ26" s="56">
        <v>142735738379.12747</v>
      </c>
      <c r="AK26" s="56">
        <v>164409483637.45074</v>
      </c>
      <c r="AL26" s="56">
        <v>211949997823.77243</v>
      </c>
      <c r="AM26" s="56">
        <v>220527966512.33734</v>
      </c>
    </row>
    <row r="27" spans="1:61" s="15" customFormat="1" ht="18" customHeight="1" x14ac:dyDescent="0.45">
      <c r="A27" s="16" t="s">
        <v>24</v>
      </c>
      <c r="B27" s="137" t="s">
        <v>111</v>
      </c>
      <c r="C27" s="137" t="s">
        <v>111</v>
      </c>
      <c r="D27" s="137" t="s">
        <v>111</v>
      </c>
      <c r="E27" s="137" t="s">
        <v>111</v>
      </c>
      <c r="F27" s="137" t="s">
        <v>111</v>
      </c>
      <c r="G27" s="137" t="s">
        <v>111</v>
      </c>
      <c r="H27" s="137" t="s">
        <v>111</v>
      </c>
      <c r="I27" s="137" t="s">
        <v>111</v>
      </c>
      <c r="J27" s="137" t="s">
        <v>111</v>
      </c>
      <c r="K27" s="137" t="s">
        <v>111</v>
      </c>
      <c r="L27" s="137" t="s">
        <v>111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7">
        <v>14244958363.264997</v>
      </c>
      <c r="AD27" s="57">
        <v>21439690781.512444</v>
      </c>
      <c r="AE27" s="57">
        <v>18050485498.68634</v>
      </c>
      <c r="AF27" s="57">
        <v>23696670450.911461</v>
      </c>
      <c r="AG27" s="57">
        <v>36014600708.029518</v>
      </c>
      <c r="AH27" s="57">
        <v>42590962426.971062</v>
      </c>
      <c r="AI27" s="57">
        <v>40983197713.475105</v>
      </c>
      <c r="AJ27" s="57">
        <v>45188061658.707756</v>
      </c>
      <c r="AK27" s="57">
        <v>53948446945.811607</v>
      </c>
      <c r="AL27" s="57">
        <v>63414165084.659546</v>
      </c>
      <c r="AM27" s="57">
        <v>63956626445.634918</v>
      </c>
    </row>
    <row r="28" spans="1:61" s="15" customFormat="1" ht="18" customHeight="1" x14ac:dyDescent="0.45">
      <c r="A28" s="11" t="s">
        <v>25</v>
      </c>
      <c r="B28" s="134" t="s">
        <v>111</v>
      </c>
      <c r="C28" s="134" t="s">
        <v>111</v>
      </c>
      <c r="D28" s="134" t="s">
        <v>111</v>
      </c>
      <c r="E28" s="134" t="s">
        <v>111</v>
      </c>
      <c r="F28" s="134" t="s">
        <v>111</v>
      </c>
      <c r="G28" s="134" t="s">
        <v>111</v>
      </c>
      <c r="H28" s="134" t="s">
        <v>111</v>
      </c>
      <c r="I28" s="134" t="s">
        <v>111</v>
      </c>
      <c r="J28" s="134" t="s">
        <v>111</v>
      </c>
      <c r="K28" s="134" t="s">
        <v>111</v>
      </c>
      <c r="L28" s="134" t="s">
        <v>111</v>
      </c>
      <c r="M28" s="12">
        <v>4759346722.4483328</v>
      </c>
      <c r="N28" s="12">
        <v>5481555809.9825001</v>
      </c>
      <c r="O28" s="12">
        <v>7065369072.8816652</v>
      </c>
      <c r="P28" s="12">
        <v>9876976107.913332</v>
      </c>
      <c r="Q28" s="12">
        <v>11481154842.577499</v>
      </c>
      <c r="R28" s="12">
        <v>14399421395.731644</v>
      </c>
      <c r="S28" s="12">
        <v>13400802792.057365</v>
      </c>
      <c r="T28" s="12">
        <v>18959367057.852406</v>
      </c>
      <c r="U28" s="12">
        <v>23760591350.419182</v>
      </c>
      <c r="V28" s="12">
        <v>23119475801.997326</v>
      </c>
      <c r="W28" s="12">
        <v>23970242135.474751</v>
      </c>
      <c r="X28" s="12">
        <v>27980282301.193974</v>
      </c>
      <c r="Y28" s="12">
        <v>29861935149.724442</v>
      </c>
      <c r="Z28" s="12">
        <v>35144574437.983437</v>
      </c>
      <c r="AA28" s="12">
        <v>35891839193.006233</v>
      </c>
      <c r="AB28" s="12">
        <v>40841853703.708511</v>
      </c>
      <c r="AC28" s="56">
        <v>45931797457.867332</v>
      </c>
      <c r="AD28" s="56">
        <v>42179963954.24366</v>
      </c>
      <c r="AE28" s="56">
        <v>44372258720.334412</v>
      </c>
      <c r="AF28" s="56">
        <v>54836559049.065247</v>
      </c>
      <c r="AG28" s="56">
        <v>61144668023.244591</v>
      </c>
      <c r="AH28" s="56">
        <v>90839904344.869324</v>
      </c>
      <c r="AI28" s="56">
        <v>97642792453.920578</v>
      </c>
      <c r="AJ28" s="56">
        <v>90925578430.754822</v>
      </c>
      <c r="AK28" s="56">
        <v>103008838640.01831</v>
      </c>
      <c r="AL28" s="56">
        <v>113021462562.0218</v>
      </c>
      <c r="AM28" s="56">
        <v>113416553376.12</v>
      </c>
    </row>
    <row r="29" spans="1:61" s="15" customFormat="1" ht="18" customHeight="1" x14ac:dyDescent="0.45">
      <c r="A29" s="16" t="s">
        <v>26</v>
      </c>
      <c r="B29" s="137" t="s">
        <v>111</v>
      </c>
      <c r="C29" s="137" t="s">
        <v>111</v>
      </c>
      <c r="D29" s="137" t="s">
        <v>111</v>
      </c>
      <c r="E29" s="137" t="s">
        <v>111</v>
      </c>
      <c r="F29" s="137" t="s">
        <v>111</v>
      </c>
      <c r="G29" s="137" t="s">
        <v>111</v>
      </c>
      <c r="H29" s="137" t="s">
        <v>111</v>
      </c>
      <c r="I29" s="137" t="s">
        <v>111</v>
      </c>
      <c r="J29" s="137" t="s">
        <v>111</v>
      </c>
      <c r="K29" s="137" t="s">
        <v>111</v>
      </c>
      <c r="L29" s="137" t="s">
        <v>111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7">
        <v>26857490595.000004</v>
      </c>
      <c r="AD29" s="57">
        <v>30212954054.297245</v>
      </c>
      <c r="AE29" s="57">
        <v>31494406570.246922</v>
      </c>
      <c r="AF29" s="57">
        <v>33089272743.856842</v>
      </c>
      <c r="AG29" s="57">
        <v>38458690886.084526</v>
      </c>
      <c r="AH29" s="57">
        <v>49010373377.666664</v>
      </c>
      <c r="AI29" s="57">
        <v>59011509581.322403</v>
      </c>
      <c r="AJ29" s="57">
        <v>63950404217.473885</v>
      </c>
      <c r="AK29" s="57">
        <v>65964376067.160484</v>
      </c>
      <c r="AL29" s="57">
        <v>73522405889.817398</v>
      </c>
      <c r="AM29" s="57">
        <v>70311616332.222229</v>
      </c>
    </row>
    <row r="30" spans="1:61" s="15" customFormat="1" ht="18" customHeight="1" x14ac:dyDescent="0.45">
      <c r="A30" s="11" t="s">
        <v>27</v>
      </c>
      <c r="B30" s="134" t="s">
        <v>111</v>
      </c>
      <c r="C30" s="134" t="s">
        <v>111</v>
      </c>
      <c r="D30" s="134" t="s">
        <v>111</v>
      </c>
      <c r="E30" s="134" t="s">
        <v>111</v>
      </c>
      <c r="F30" s="134" t="s">
        <v>111</v>
      </c>
      <c r="G30" s="134" t="s">
        <v>111</v>
      </c>
      <c r="H30" s="134" t="s">
        <v>111</v>
      </c>
      <c r="I30" s="134" t="s">
        <v>111</v>
      </c>
      <c r="J30" s="134" t="s">
        <v>111</v>
      </c>
      <c r="K30" s="134" t="s">
        <v>111</v>
      </c>
      <c r="L30" s="134" t="s">
        <v>111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4260736035</v>
      </c>
      <c r="V30" s="12">
        <v>4326396895.000001</v>
      </c>
      <c r="W30" s="12">
        <v>4442610870</v>
      </c>
      <c r="X30" s="12">
        <v>5681006933.3333349</v>
      </c>
      <c r="Y30" s="12">
        <v>7057652041.666666</v>
      </c>
      <c r="Z30" s="12">
        <v>8805561600</v>
      </c>
      <c r="AA30" s="12">
        <v>10423788750.000002</v>
      </c>
      <c r="AB30" s="12">
        <v>11345657151.666666</v>
      </c>
      <c r="AC30" s="56">
        <v>13478163779.166666</v>
      </c>
      <c r="AD30" s="56">
        <v>11214053174.982409</v>
      </c>
      <c r="AE30" s="56">
        <v>10794020785.836996</v>
      </c>
      <c r="AF30" s="56">
        <v>11591209740.214287</v>
      </c>
      <c r="AG30" s="56">
        <v>14390145831.489315</v>
      </c>
      <c r="AH30" s="56">
        <v>17165928383.333332</v>
      </c>
      <c r="AI30" s="56">
        <v>21004528389.907738</v>
      </c>
      <c r="AJ30" s="56">
        <v>24942800872.611107</v>
      </c>
      <c r="AK30" s="56">
        <v>25833315390.576885</v>
      </c>
      <c r="AL30" s="56">
        <v>29800362526.212124</v>
      </c>
      <c r="AM30" s="56">
        <v>25728550120</v>
      </c>
    </row>
    <row r="31" spans="1:61" s="10" customFormat="1" ht="18" customHeight="1" thickBot="1" x14ac:dyDescent="0.5">
      <c r="A31" s="38" t="s">
        <v>28</v>
      </c>
      <c r="B31" s="138" t="s">
        <v>111</v>
      </c>
      <c r="C31" s="138" t="s">
        <v>111</v>
      </c>
      <c r="D31" s="138" t="s">
        <v>111</v>
      </c>
      <c r="E31" s="138" t="s">
        <v>111</v>
      </c>
      <c r="F31" s="138" t="s">
        <v>111</v>
      </c>
      <c r="G31" s="138" t="s">
        <v>111</v>
      </c>
      <c r="H31" s="138" t="s">
        <v>111</v>
      </c>
      <c r="I31" s="138" t="s">
        <v>111</v>
      </c>
      <c r="J31" s="138" t="s">
        <v>111</v>
      </c>
      <c r="K31" s="138" t="s">
        <v>111</v>
      </c>
      <c r="L31" s="138" t="s">
        <v>111</v>
      </c>
      <c r="M31" s="58">
        <v>21247618321.696831</v>
      </c>
      <c r="N31" s="58">
        <v>24986487455.145672</v>
      </c>
      <c r="O31" s="58">
        <v>30188301739.036774</v>
      </c>
      <c r="P31" s="58">
        <v>39707496864.401222</v>
      </c>
      <c r="Q31" s="58">
        <v>47156642987.456886</v>
      </c>
      <c r="R31" s="58">
        <v>53208263071.929985</v>
      </c>
      <c r="S31" s="58">
        <v>52543698291.208687</v>
      </c>
      <c r="T31" s="58">
        <v>64698863035.493073</v>
      </c>
      <c r="U31" s="58">
        <v>80549494251.386963</v>
      </c>
      <c r="V31" s="58">
        <v>80904728980.240662</v>
      </c>
      <c r="W31" s="58">
        <v>88978507347.730469</v>
      </c>
      <c r="X31" s="58">
        <v>102193188102.72546</v>
      </c>
      <c r="Y31" s="58">
        <v>110461858549.22688</v>
      </c>
      <c r="Z31" s="58">
        <v>130721755276.44928</v>
      </c>
      <c r="AA31" s="58">
        <v>148456591215.87045</v>
      </c>
      <c r="AB31" s="58">
        <v>161750590202.56836</v>
      </c>
      <c r="AC31" s="59">
        <v>171977179780.2915</v>
      </c>
      <c r="AD31" s="59">
        <v>175852355636.46823</v>
      </c>
      <c r="AE31" s="59">
        <v>180135745675.99261</v>
      </c>
      <c r="AF31" s="59">
        <v>208860381997.86166</v>
      </c>
      <c r="AG31" s="59">
        <v>261066832824.99698</v>
      </c>
      <c r="AH31" s="59">
        <v>343770685602.16809</v>
      </c>
      <c r="AI31" s="59">
        <v>373779806200.28632</v>
      </c>
      <c r="AJ31" s="59">
        <v>367742583558.67505</v>
      </c>
      <c r="AK31" s="59">
        <v>413164460681.01801</v>
      </c>
      <c r="AL31" s="59">
        <v>491708393886.48328</v>
      </c>
      <c r="AM31" s="59">
        <v>493941312786.31451</v>
      </c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</row>
    <row r="32" spans="1:61" s="10" customFormat="1" ht="18" customHeight="1" thickTop="1" thickBot="1" x14ac:dyDescent="0.5">
      <c r="A32" s="41" t="s">
        <v>29</v>
      </c>
      <c r="B32" s="60">
        <v>20003.977528092888</v>
      </c>
      <c r="C32" s="60">
        <v>501496.50269906386</v>
      </c>
      <c r="D32" s="60">
        <v>2567282.3341132537</v>
      </c>
      <c r="E32" s="60">
        <v>30237211.392060481</v>
      </c>
      <c r="F32" s="60">
        <v>643421398.82351613</v>
      </c>
      <c r="G32" s="60">
        <v>16989638087.887781</v>
      </c>
      <c r="H32" s="60">
        <v>26506670622.808056</v>
      </c>
      <c r="I32" s="60">
        <v>27098747901.11916</v>
      </c>
      <c r="J32" s="60">
        <v>35360524315.035332</v>
      </c>
      <c r="K32" s="60">
        <v>38242981935.683151</v>
      </c>
      <c r="L32" s="60">
        <v>42556294262.837082</v>
      </c>
      <c r="M32" s="60">
        <v>65953712587.177002</v>
      </c>
      <c r="N32" s="60">
        <v>79792009182.871872</v>
      </c>
      <c r="O32" s="60">
        <v>104496357843.76149</v>
      </c>
      <c r="P32" s="60">
        <v>143273708467.04767</v>
      </c>
      <c r="Q32" s="60">
        <v>159630452095.60266</v>
      </c>
      <c r="R32" s="60">
        <v>153972470233.00131</v>
      </c>
      <c r="S32" s="60">
        <v>155672345427.00885</v>
      </c>
      <c r="T32" s="60">
        <v>187082279043.43848</v>
      </c>
      <c r="U32" s="60">
        <v>236859490623.3913</v>
      </c>
      <c r="V32" s="60">
        <v>232038242766.79376</v>
      </c>
      <c r="W32" s="60">
        <v>254463046557.14871</v>
      </c>
      <c r="X32" s="60">
        <v>310761045624.34424</v>
      </c>
      <c r="Y32" s="60">
        <v>343518067957.55914</v>
      </c>
      <c r="Z32" s="60">
        <v>399710394383.82898</v>
      </c>
      <c r="AA32" s="60">
        <v>435512279914.22095</v>
      </c>
      <c r="AB32" s="60">
        <v>469729549604.12695</v>
      </c>
      <c r="AC32" s="61">
        <v>515631764950.55774</v>
      </c>
      <c r="AD32" s="61">
        <v>524256941636.4126</v>
      </c>
      <c r="AE32" s="61">
        <v>536242214667.6756</v>
      </c>
      <c r="AF32" s="61">
        <v>581068948421.02698</v>
      </c>
      <c r="AG32" s="61">
        <v>773991707498.33838</v>
      </c>
      <c r="AH32" s="61">
        <v>1083785384024.8082</v>
      </c>
      <c r="AI32" s="61">
        <v>1194499176951.8254</v>
      </c>
      <c r="AJ32" s="61">
        <v>1190835489602.8032</v>
      </c>
      <c r="AK32" s="61">
        <v>1225894959083.2283</v>
      </c>
      <c r="AL32" s="61">
        <v>1426565990511.6895</v>
      </c>
      <c r="AM32" s="61">
        <v>1370124080181.8411</v>
      </c>
      <c r="AN32" s="15"/>
    </row>
    <row r="33" spans="1:42" ht="18" customHeight="1" thickTop="1" x14ac:dyDescent="0.45">
      <c r="A33" s="148" t="s">
        <v>130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21"/>
      <c r="AO33" s="121"/>
      <c r="AP33" s="121"/>
    </row>
    <row r="34" spans="1:42" x14ac:dyDescent="0.45">
      <c r="A34" s="144" t="s">
        <v>131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21"/>
      <c r="AO34" s="121"/>
      <c r="AP34" s="121"/>
    </row>
    <row r="35" spans="1:42" x14ac:dyDescent="0.45">
      <c r="A35" s="144" t="s">
        <v>114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21"/>
      <c r="AO35" s="121"/>
      <c r="AP35" s="121"/>
    </row>
    <row r="36" spans="1:42" x14ac:dyDescent="0.45">
      <c r="A36" s="144" t="s">
        <v>30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21"/>
      <c r="AO36" s="121"/>
      <c r="AP36" s="121"/>
    </row>
    <row r="37" spans="1:42" x14ac:dyDescent="0.45">
      <c r="A37" s="144" t="s">
        <v>31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21"/>
      <c r="AO37" s="121"/>
      <c r="AP37" s="121"/>
    </row>
    <row r="38" spans="1:42" x14ac:dyDescent="0.45">
      <c r="A38" s="150" t="s">
        <v>32</v>
      </c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21"/>
      <c r="AO38" s="121"/>
      <c r="AP38" s="121"/>
    </row>
    <row r="39" spans="1:42" x14ac:dyDescent="0.45">
      <c r="A39" s="144" t="s">
        <v>90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21"/>
      <c r="AO39" s="121"/>
      <c r="AP39" s="121"/>
    </row>
    <row r="40" spans="1:42" x14ac:dyDescent="0.45">
      <c r="A40" s="144" t="s">
        <v>133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21"/>
      <c r="AO40" s="121"/>
      <c r="AP40" s="121"/>
    </row>
    <row r="41" spans="1:42" s="2" customFormat="1" ht="15" x14ac:dyDescent="0.35">
      <c r="A41" s="30" t="s">
        <v>127</v>
      </c>
      <c r="B41" s="129"/>
      <c r="C41" s="30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</row>
    <row r="42" spans="1:42" x14ac:dyDescent="0.45">
      <c r="A42" s="144" t="s">
        <v>33</v>
      </c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21"/>
      <c r="AO42" s="121"/>
      <c r="AP42" s="121"/>
    </row>
    <row r="43" spans="1:42" x14ac:dyDescent="0.45">
      <c r="A43" s="144" t="s">
        <v>34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21"/>
      <c r="AO43" s="121"/>
      <c r="AP43" s="121"/>
    </row>
    <row r="44" spans="1:42" x14ac:dyDescent="0.45">
      <c r="A44" s="144" t="s">
        <v>115</v>
      </c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21"/>
      <c r="AO44" s="121"/>
      <c r="AP44" s="121"/>
    </row>
    <row r="45" spans="1:42" x14ac:dyDescent="0.45">
      <c r="A45" s="144" t="s">
        <v>119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21"/>
      <c r="AO45" s="121"/>
      <c r="AP45" s="121"/>
    </row>
    <row r="49" spans="1:1" x14ac:dyDescent="0.45">
      <c r="A49" s="30"/>
    </row>
  </sheetData>
  <mergeCells count="12">
    <mergeCell ref="A45:AM45"/>
    <mergeCell ref="A39:AM39"/>
    <mergeCell ref="A40:AM40"/>
    <mergeCell ref="A42:AM42"/>
    <mergeCell ref="A43:AM43"/>
    <mergeCell ref="A44:AM44"/>
    <mergeCell ref="A38:AM38"/>
    <mergeCell ref="A33:AM33"/>
    <mergeCell ref="A34:AM34"/>
    <mergeCell ref="A35:AM35"/>
    <mergeCell ref="A36:AM36"/>
    <mergeCell ref="A37:AM3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B5156-9660-4441-BE42-A7590D6D046C}">
  <dimension ref="A1:H33"/>
  <sheetViews>
    <sheetView showGridLines="0" zoomScale="90" zoomScaleNormal="90" workbookViewId="0">
      <selection activeCell="AE30" sqref="AE30"/>
    </sheetView>
  </sheetViews>
  <sheetFormatPr defaultColWidth="8.88671875" defaultRowHeight="18.600000000000001" customHeight="1" x14ac:dyDescent="0.45"/>
  <cols>
    <col min="1" max="1" width="11.109375" style="44" customWidth="1"/>
    <col min="2" max="2" width="21.109375" style="3" customWidth="1"/>
    <col min="3" max="3" width="20.5546875" style="3" bestFit="1" customWidth="1"/>
    <col min="4" max="4" width="9" style="3" bestFit="1" customWidth="1"/>
    <col min="5" max="5" width="8.88671875" style="3"/>
    <col min="6" max="6" width="11.109375" style="3" bestFit="1" customWidth="1"/>
    <col min="7" max="7" width="19.33203125" style="3" customWidth="1"/>
    <col min="8" max="8" width="18.33203125" style="3" bestFit="1" customWidth="1"/>
    <col min="9" max="16384" width="8.88671875" style="3"/>
  </cols>
  <sheetData>
    <row r="1" spans="1:8" ht="17.399999999999999" customHeight="1" x14ac:dyDescent="0.45">
      <c r="A1" s="152" t="s">
        <v>91</v>
      </c>
      <c r="B1" s="152"/>
      <c r="C1" s="152"/>
      <c r="D1" s="152"/>
    </row>
    <row r="2" spans="1:8" ht="18.600000000000001" customHeight="1" x14ac:dyDescent="0.45">
      <c r="B2" s="153" t="s">
        <v>2</v>
      </c>
      <c r="C2" s="153"/>
    </row>
    <row r="3" spans="1:8" ht="18.600000000000001" customHeight="1" thickBot="1" x14ac:dyDescent="0.5">
      <c r="A3" s="45" t="s">
        <v>92</v>
      </c>
      <c r="B3" s="45" t="s">
        <v>3</v>
      </c>
      <c r="C3" s="46">
        <v>2025</v>
      </c>
      <c r="D3" s="46" t="s">
        <v>93</v>
      </c>
      <c r="F3" s="45" t="s">
        <v>92</v>
      </c>
      <c r="G3" s="45" t="s">
        <v>3</v>
      </c>
      <c r="H3" s="46">
        <v>2025</v>
      </c>
    </row>
    <row r="4" spans="1:8" ht="18.600000000000001" customHeight="1" thickTop="1" x14ac:dyDescent="0.45">
      <c r="A4" s="47" t="s">
        <v>94</v>
      </c>
      <c r="B4" s="12" t="s">
        <v>18</v>
      </c>
      <c r="C4" s="12">
        <v>327369021177.98108</v>
      </c>
      <c r="D4" s="48">
        <v>0.23116309618798098</v>
      </c>
      <c r="F4" s="47" t="s">
        <v>94</v>
      </c>
      <c r="G4" s="11" t="s">
        <v>18</v>
      </c>
      <c r="H4" s="12">
        <v>327369021177.98108</v>
      </c>
    </row>
    <row r="5" spans="1:8" ht="18.600000000000001" customHeight="1" x14ac:dyDescent="0.45">
      <c r="A5" s="49" t="s">
        <v>95</v>
      </c>
      <c r="B5" s="17" t="s">
        <v>17</v>
      </c>
      <c r="C5" s="17">
        <v>166351974533.62885</v>
      </c>
      <c r="D5" s="50">
        <v>0.11746510818832562</v>
      </c>
      <c r="F5" s="49" t="s">
        <v>95</v>
      </c>
      <c r="G5" s="16" t="s">
        <v>17</v>
      </c>
      <c r="H5" s="17">
        <v>166351974533.62885</v>
      </c>
    </row>
    <row r="6" spans="1:8" ht="18.600000000000001" customHeight="1" x14ac:dyDescent="0.45">
      <c r="A6" s="47" t="s">
        <v>96</v>
      </c>
      <c r="B6" s="12" t="s">
        <v>12</v>
      </c>
      <c r="C6" s="12">
        <v>116295242168.92587</v>
      </c>
      <c r="D6" s="48">
        <v>8.2118852159454483E-2</v>
      </c>
      <c r="F6" s="47" t="s">
        <v>96</v>
      </c>
      <c r="G6" s="11" t="s">
        <v>12</v>
      </c>
      <c r="H6" s="12">
        <v>116295242168.92587</v>
      </c>
    </row>
    <row r="7" spans="1:8" ht="18.600000000000001" customHeight="1" x14ac:dyDescent="0.45">
      <c r="A7" s="49" t="s">
        <v>97</v>
      </c>
      <c r="B7" s="17" t="s">
        <v>11</v>
      </c>
      <c r="C7" s="17">
        <v>114541135266.79071</v>
      </c>
      <c r="D7" s="50">
        <v>8.0880235319402832E-2</v>
      </c>
      <c r="F7" s="49" t="s">
        <v>97</v>
      </c>
      <c r="G7" s="16" t="s">
        <v>11</v>
      </c>
      <c r="H7" s="17">
        <v>114541135266.79071</v>
      </c>
    </row>
    <row r="8" spans="1:8" ht="18.600000000000001" customHeight="1" x14ac:dyDescent="0.45">
      <c r="A8" s="47" t="s">
        <v>98</v>
      </c>
      <c r="B8" s="12" t="s">
        <v>5</v>
      </c>
      <c r="C8" s="12">
        <v>35889187846.523842</v>
      </c>
      <c r="D8" s="48">
        <v>2.5342213971321598E-2</v>
      </c>
      <c r="F8" s="47" t="s">
        <v>98</v>
      </c>
      <c r="G8" s="11" t="s">
        <v>5</v>
      </c>
      <c r="H8" s="12">
        <v>35889187846.523842</v>
      </c>
    </row>
    <row r="9" spans="1:8" ht="18.600000000000001" customHeight="1" thickBot="1" x14ac:dyDescent="0.5">
      <c r="A9" s="49" t="s">
        <v>99</v>
      </c>
      <c r="B9" s="17" t="s">
        <v>14</v>
      </c>
      <c r="C9" s="17">
        <v>22247297325.77441</v>
      </c>
      <c r="D9" s="50">
        <v>1.5709348774466461E-2</v>
      </c>
      <c r="F9" s="45" t="s">
        <v>92</v>
      </c>
      <c r="G9" s="45" t="s">
        <v>77</v>
      </c>
      <c r="H9" s="46">
        <v>2025</v>
      </c>
    </row>
    <row r="10" spans="1:8" ht="18.600000000000001" customHeight="1" thickTop="1" x14ac:dyDescent="0.45">
      <c r="A10" s="47" t="s">
        <v>100</v>
      </c>
      <c r="B10" s="12" t="s">
        <v>8</v>
      </c>
      <c r="C10" s="12">
        <v>21332411612.719971</v>
      </c>
      <c r="D10" s="48">
        <v>1.5063326089342468E-2</v>
      </c>
      <c r="F10" s="47" t="s">
        <v>94</v>
      </c>
      <c r="G10" s="11" t="s">
        <v>23</v>
      </c>
      <c r="H10" s="12">
        <v>210407214714.84668</v>
      </c>
    </row>
    <row r="11" spans="1:8" ht="18.600000000000001" customHeight="1" x14ac:dyDescent="0.45">
      <c r="A11" s="49" t="s">
        <v>101</v>
      </c>
      <c r="B11" s="17" t="s">
        <v>7</v>
      </c>
      <c r="C11" s="17">
        <v>21099085053.064056</v>
      </c>
      <c r="D11" s="50">
        <v>1.4898568624635301E-2</v>
      </c>
      <c r="F11" s="49" t="s">
        <v>95</v>
      </c>
      <c r="G11" s="16" t="s">
        <v>25</v>
      </c>
      <c r="H11" s="17">
        <v>112198779829.40979</v>
      </c>
    </row>
    <row r="12" spans="1:8" ht="18.600000000000001" customHeight="1" x14ac:dyDescent="0.45">
      <c r="A12" s="47" t="s">
        <v>102</v>
      </c>
      <c r="B12" s="12" t="s">
        <v>19</v>
      </c>
      <c r="C12" s="12">
        <v>21033875180.143066</v>
      </c>
      <c r="D12" s="48">
        <v>1.4852522373611916E-2</v>
      </c>
      <c r="F12" s="47" t="s">
        <v>96</v>
      </c>
      <c r="G12" s="11" t="s">
        <v>26</v>
      </c>
      <c r="H12" s="12">
        <v>72987236618.295624</v>
      </c>
    </row>
    <row r="13" spans="1:8" ht="18.600000000000001" customHeight="1" x14ac:dyDescent="0.45">
      <c r="A13" s="49" t="s">
        <v>103</v>
      </c>
      <c r="B13" s="17" t="s">
        <v>16</v>
      </c>
      <c r="C13" s="17">
        <v>20487603557.558598</v>
      </c>
      <c r="D13" s="50">
        <v>1.4466786914643108E-2</v>
      </c>
      <c r="F13" s="49" t="s">
        <v>97</v>
      </c>
      <c r="G13" s="16" t="s">
        <v>24</v>
      </c>
      <c r="H13" s="17">
        <v>62952573653.832611</v>
      </c>
    </row>
    <row r="14" spans="1:8" ht="18.600000000000001" customHeight="1" x14ac:dyDescent="0.45">
      <c r="A14" s="47" t="s">
        <v>104</v>
      </c>
      <c r="B14" s="12" t="s">
        <v>21</v>
      </c>
      <c r="C14" s="12">
        <v>11885866474.587383</v>
      </c>
      <c r="D14" s="48">
        <v>8.3928946155499701E-3</v>
      </c>
      <c r="F14" s="47" t="s">
        <v>98</v>
      </c>
      <c r="G14" s="11" t="s">
        <v>27</v>
      </c>
      <c r="H14" s="12">
        <v>29583445817.472496</v>
      </c>
    </row>
    <row r="15" spans="1:8" ht="18.600000000000001" customHeight="1" x14ac:dyDescent="0.45">
      <c r="A15" s="49" t="s">
        <v>105</v>
      </c>
      <c r="B15" s="17" t="s">
        <v>10</v>
      </c>
      <c r="C15" s="17">
        <v>11875271450.383308</v>
      </c>
      <c r="D15" s="50">
        <v>8.3854132155372647E-3</v>
      </c>
    </row>
    <row r="16" spans="1:8" ht="18.600000000000001" customHeight="1" x14ac:dyDescent="0.45">
      <c r="A16" s="47" t="s">
        <v>106</v>
      </c>
      <c r="B16" s="12" t="s">
        <v>13</v>
      </c>
      <c r="C16" s="12">
        <v>11789928999.163147</v>
      </c>
      <c r="D16" s="48">
        <v>8.3251508694260276E-3</v>
      </c>
    </row>
    <row r="17" spans="1:4" ht="18.600000000000001" customHeight="1" x14ac:dyDescent="0.45">
      <c r="A17" s="49" t="s">
        <v>107</v>
      </c>
      <c r="B17" s="17" t="s">
        <v>20</v>
      </c>
      <c r="C17" s="17">
        <v>10691479694.097631</v>
      </c>
      <c r="D17" s="50">
        <v>7.5495095413284884E-3</v>
      </c>
    </row>
    <row r="18" spans="1:4" ht="18.600000000000001" customHeight="1" x14ac:dyDescent="0.45">
      <c r="A18" s="47" t="s">
        <v>108</v>
      </c>
      <c r="B18" s="12" t="s">
        <v>9</v>
      </c>
      <c r="C18" s="12">
        <v>8815277180.9531498</v>
      </c>
      <c r="D18" s="48">
        <v>6.2246780699402584E-3</v>
      </c>
    </row>
    <row r="19" spans="1:4" ht="18.600000000000001" customHeight="1" x14ac:dyDescent="0.45">
      <c r="A19" s="49" t="s">
        <v>109</v>
      </c>
      <c r="B19" s="17" t="s">
        <v>6</v>
      </c>
      <c r="C19" s="17">
        <v>6193617252.0829086</v>
      </c>
      <c r="D19" s="50">
        <v>4.3734612867244588E-3</v>
      </c>
    </row>
    <row r="20" spans="1:4" ht="18.600000000000001" customHeight="1" x14ac:dyDescent="0.45">
      <c r="A20" s="47" t="s">
        <v>110</v>
      </c>
      <c r="B20" s="12" t="s">
        <v>15</v>
      </c>
      <c r="C20" s="12">
        <v>154497485.96316707</v>
      </c>
      <c r="D20" s="48">
        <v>1.090943702614063E-4</v>
      </c>
    </row>
    <row r="21" spans="1:4" ht="18.600000000000001" customHeight="1" thickBot="1" x14ac:dyDescent="0.5">
      <c r="A21" s="51"/>
      <c r="B21" s="20" t="s">
        <v>3</v>
      </c>
      <c r="C21" s="21">
        <v>928052772260.34119</v>
      </c>
      <c r="D21" s="52">
        <v>0.6553202605719527</v>
      </c>
    </row>
    <row r="22" spans="1:4" ht="18.600000000000001" customHeight="1" thickTop="1" x14ac:dyDescent="0.45">
      <c r="A22" s="47" t="s">
        <v>94</v>
      </c>
      <c r="B22" s="12" t="s">
        <v>23</v>
      </c>
      <c r="C22" s="12">
        <v>210407214714.84668</v>
      </c>
      <c r="D22" s="48">
        <v>0.14857356703684552</v>
      </c>
    </row>
    <row r="23" spans="1:4" ht="18.600000000000001" customHeight="1" x14ac:dyDescent="0.45">
      <c r="A23" s="49" t="s">
        <v>95</v>
      </c>
      <c r="B23" s="17" t="s">
        <v>25</v>
      </c>
      <c r="C23" s="17">
        <v>112198779829.40979</v>
      </c>
      <c r="D23" s="50">
        <v>7.9226242118307172E-2</v>
      </c>
    </row>
    <row r="24" spans="1:4" ht="18.600000000000001" customHeight="1" x14ac:dyDescent="0.45">
      <c r="A24" s="47" t="s">
        <v>96</v>
      </c>
      <c r="B24" s="12" t="s">
        <v>26</v>
      </c>
      <c r="C24" s="12">
        <v>72987236618.295624</v>
      </c>
      <c r="D24" s="48">
        <v>5.1538033556685264E-2</v>
      </c>
    </row>
    <row r="25" spans="1:4" ht="18.600000000000001" customHeight="1" x14ac:dyDescent="0.45">
      <c r="A25" s="49" t="s">
        <v>97</v>
      </c>
      <c r="B25" s="17" t="s">
        <v>24</v>
      </c>
      <c r="C25" s="17">
        <v>62952573653.832611</v>
      </c>
      <c r="D25" s="50">
        <v>4.4452318018540285E-2</v>
      </c>
    </row>
    <row r="26" spans="1:4" ht="18.600000000000001" customHeight="1" x14ac:dyDescent="0.45">
      <c r="A26" s="47" t="s">
        <v>98</v>
      </c>
      <c r="B26" s="12" t="s">
        <v>27</v>
      </c>
      <c r="C26" s="12">
        <v>29583445817.472496</v>
      </c>
      <c r="D26" s="48">
        <v>2.088957869766904E-2</v>
      </c>
    </row>
    <row r="27" spans="1:4" ht="18.600000000000001" customHeight="1" thickBot="1" x14ac:dyDescent="0.5">
      <c r="A27" s="51"/>
      <c r="B27" s="20" t="s">
        <v>77</v>
      </c>
      <c r="C27" s="21">
        <v>488129250633.85724</v>
      </c>
      <c r="D27" s="52">
        <v>0.3446797394280473</v>
      </c>
    </row>
    <row r="28" spans="1:4" ht="18.600000000000001" customHeight="1" thickTop="1" thickBot="1" x14ac:dyDescent="0.5">
      <c r="A28" s="53"/>
      <c r="B28" s="24" t="s">
        <v>29</v>
      </c>
      <c r="C28" s="25">
        <v>1416182022894.1985</v>
      </c>
      <c r="D28" s="54">
        <v>1</v>
      </c>
    </row>
    <row r="29" spans="1:4" ht="19.8" thickTop="1" x14ac:dyDescent="0.45">
      <c r="A29" s="148" t="s">
        <v>119</v>
      </c>
      <c r="B29" s="148"/>
      <c r="C29" s="148"/>
      <c r="D29" s="148"/>
    </row>
    <row r="30" spans="1:4" ht="19.2" x14ac:dyDescent="0.45">
      <c r="A30" s="144" t="s">
        <v>133</v>
      </c>
      <c r="B30" s="144"/>
      <c r="C30" s="144"/>
      <c r="D30" s="144"/>
    </row>
    <row r="33" ht="19.2" x14ac:dyDescent="0.45"/>
  </sheetData>
  <sortState xmlns:xlrd2="http://schemas.microsoft.com/office/spreadsheetml/2017/richdata2" ref="B22:D26">
    <sortCondition descending="1" ref="D21:D26"/>
  </sortState>
  <mergeCells count="4">
    <mergeCell ref="A1:D1"/>
    <mergeCell ref="B2:C2"/>
    <mergeCell ref="A29:D29"/>
    <mergeCell ref="A30:D30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3"/>
  <sheetViews>
    <sheetView showGridLines="0" zoomScale="90" zoomScaleNormal="90" workbookViewId="0">
      <selection activeCell="D20" sqref="D20"/>
    </sheetView>
  </sheetViews>
  <sheetFormatPr defaultColWidth="8.88671875" defaultRowHeight="18.600000000000001" customHeight="1" x14ac:dyDescent="0.45"/>
  <cols>
    <col min="1" max="1" width="11.109375" style="44" customWidth="1"/>
    <col min="2" max="2" width="21.109375" style="3" customWidth="1"/>
    <col min="3" max="3" width="20.5546875" style="3" bestFit="1" customWidth="1"/>
    <col min="4" max="4" width="9" style="3" bestFit="1" customWidth="1"/>
    <col min="5" max="5" width="8.88671875" style="3"/>
    <col min="6" max="6" width="11.109375" style="3" bestFit="1" customWidth="1"/>
    <col min="7" max="7" width="19.33203125" style="3" customWidth="1"/>
    <col min="8" max="8" width="18.33203125" style="3" bestFit="1" customWidth="1"/>
    <col min="9" max="16384" width="8.88671875" style="3"/>
  </cols>
  <sheetData>
    <row r="1" spans="1:8" ht="17.399999999999999" customHeight="1" x14ac:dyDescent="0.45">
      <c r="A1" s="152" t="s">
        <v>91</v>
      </c>
      <c r="B1" s="152"/>
      <c r="C1" s="152"/>
      <c r="D1" s="152"/>
    </row>
    <row r="2" spans="1:8" ht="18.600000000000001" customHeight="1" x14ac:dyDescent="0.45">
      <c r="B2" s="153" t="s">
        <v>2</v>
      </c>
      <c r="C2" s="153"/>
    </row>
    <row r="3" spans="1:8" ht="18.600000000000001" customHeight="1" thickBot="1" x14ac:dyDescent="0.5">
      <c r="A3" s="45" t="s">
        <v>92</v>
      </c>
      <c r="B3" s="45" t="s">
        <v>3</v>
      </c>
      <c r="C3" s="46">
        <v>2026</v>
      </c>
      <c r="D3" s="46" t="s">
        <v>93</v>
      </c>
      <c r="F3" s="45" t="s">
        <v>92</v>
      </c>
      <c r="G3" s="45" t="s">
        <v>3</v>
      </c>
      <c r="H3" s="46">
        <v>2026</v>
      </c>
    </row>
    <row r="4" spans="1:8" ht="18.600000000000001" customHeight="1" thickTop="1" x14ac:dyDescent="0.45">
      <c r="A4" s="47" t="s">
        <v>94</v>
      </c>
      <c r="B4" s="12" t="s">
        <v>18</v>
      </c>
      <c r="C4" s="12">
        <v>343336609666.19604</v>
      </c>
      <c r="D4" s="48">
        <v>0.25058796836898806</v>
      </c>
      <c r="F4" s="47" t="s">
        <v>94</v>
      </c>
      <c r="G4" s="11" t="s">
        <v>18</v>
      </c>
      <c r="H4" s="12">
        <v>343336609666.19604</v>
      </c>
    </row>
    <row r="5" spans="1:8" ht="18.600000000000001" customHeight="1" x14ac:dyDescent="0.45">
      <c r="A5" s="49" t="s">
        <v>95</v>
      </c>
      <c r="B5" s="17" t="s">
        <v>17</v>
      </c>
      <c r="C5" s="17">
        <v>144334882051.85504</v>
      </c>
      <c r="D5" s="50">
        <v>0.10534438751904798</v>
      </c>
      <c r="F5" s="49" t="s">
        <v>95</v>
      </c>
      <c r="G5" s="16" t="s">
        <v>17</v>
      </c>
      <c r="H5" s="17">
        <v>144334882051.85504</v>
      </c>
    </row>
    <row r="6" spans="1:8" ht="18.600000000000001" customHeight="1" x14ac:dyDescent="0.45">
      <c r="A6" s="47" t="s">
        <v>96</v>
      </c>
      <c r="B6" s="12" t="s">
        <v>11</v>
      </c>
      <c r="C6" s="12">
        <v>110637965796</v>
      </c>
      <c r="D6" s="48">
        <v>8.0750325752479493E-2</v>
      </c>
      <c r="F6" s="47" t="s">
        <v>96</v>
      </c>
      <c r="G6" s="11" t="s">
        <v>11</v>
      </c>
      <c r="H6" s="12">
        <v>110637965796</v>
      </c>
    </row>
    <row r="7" spans="1:8" ht="18.600000000000001" customHeight="1" x14ac:dyDescent="0.45">
      <c r="A7" s="49" t="s">
        <v>97</v>
      </c>
      <c r="B7" s="17" t="s">
        <v>12</v>
      </c>
      <c r="C7" s="17">
        <v>108230836257.61751</v>
      </c>
      <c r="D7" s="50">
        <v>7.8993456011117805E-2</v>
      </c>
      <c r="F7" s="49" t="s">
        <v>97</v>
      </c>
      <c r="G7" s="16" t="s">
        <v>12</v>
      </c>
      <c r="H7" s="17">
        <v>108230836257.61751</v>
      </c>
    </row>
    <row r="8" spans="1:8" ht="18.600000000000001" customHeight="1" x14ac:dyDescent="0.45">
      <c r="A8" s="47" t="s">
        <v>98</v>
      </c>
      <c r="B8" s="12" t="s">
        <v>5</v>
      </c>
      <c r="C8" s="12">
        <v>31220126133.333336</v>
      </c>
      <c r="D8" s="48">
        <v>2.2786349488281267E-2</v>
      </c>
      <c r="F8" s="47" t="s">
        <v>98</v>
      </c>
      <c r="G8" s="11" t="s">
        <v>5</v>
      </c>
      <c r="H8" s="12">
        <v>31220126133.333336</v>
      </c>
    </row>
    <row r="9" spans="1:8" ht="18.600000000000001" customHeight="1" thickBot="1" x14ac:dyDescent="0.5">
      <c r="A9" s="49" t="s">
        <v>99</v>
      </c>
      <c r="B9" s="17" t="s">
        <v>8</v>
      </c>
      <c r="C9" s="17">
        <v>19903159348.146717</v>
      </c>
      <c r="D9" s="50">
        <v>1.4526537877872489E-2</v>
      </c>
      <c r="F9" s="45" t="s">
        <v>92</v>
      </c>
      <c r="G9" s="45" t="s">
        <v>77</v>
      </c>
      <c r="H9" s="46">
        <v>2026</v>
      </c>
    </row>
    <row r="10" spans="1:8" ht="18.600000000000001" customHeight="1" thickTop="1" x14ac:dyDescent="0.45">
      <c r="A10" s="47" t="s">
        <v>100</v>
      </c>
      <c r="B10" s="12" t="s">
        <v>16</v>
      </c>
      <c r="C10" s="12">
        <v>19615026687.598423</v>
      </c>
      <c r="D10" s="48">
        <v>1.4316241113720986E-2</v>
      </c>
      <c r="F10" s="47" t="s">
        <v>94</v>
      </c>
      <c r="G10" s="11" t="s">
        <v>23</v>
      </c>
      <c r="H10" s="12">
        <v>220527966512.33734</v>
      </c>
    </row>
    <row r="11" spans="1:8" ht="18.600000000000001" customHeight="1" x14ac:dyDescent="0.45">
      <c r="A11" s="49" t="s">
        <v>101</v>
      </c>
      <c r="B11" s="17" t="s">
        <v>19</v>
      </c>
      <c r="C11" s="17">
        <v>14548413198.461092</v>
      </c>
      <c r="D11" s="50">
        <v>1.0618318011409774E-2</v>
      </c>
      <c r="F11" s="49" t="s">
        <v>95</v>
      </c>
      <c r="G11" s="16" t="s">
        <v>25</v>
      </c>
      <c r="H11" s="17">
        <v>113416553376.12</v>
      </c>
    </row>
    <row r="12" spans="1:8" ht="18.600000000000001" customHeight="1" x14ac:dyDescent="0.45">
      <c r="A12" s="47" t="s">
        <v>102</v>
      </c>
      <c r="B12" s="12" t="s">
        <v>7</v>
      </c>
      <c r="C12" s="12">
        <v>14507512154.099998</v>
      </c>
      <c r="D12" s="48">
        <v>1.0588465938190489E-2</v>
      </c>
      <c r="F12" s="47" t="s">
        <v>96</v>
      </c>
      <c r="G12" s="11" t="s">
        <v>26</v>
      </c>
      <c r="H12" s="12">
        <v>70311616332.222229</v>
      </c>
    </row>
    <row r="13" spans="1:8" ht="18.600000000000001" customHeight="1" x14ac:dyDescent="0.45">
      <c r="A13" s="49" t="s">
        <v>103</v>
      </c>
      <c r="B13" s="17" t="s">
        <v>14</v>
      </c>
      <c r="C13" s="17">
        <v>14412728444.110298</v>
      </c>
      <c r="D13" s="50">
        <v>1.0519287013915893E-2</v>
      </c>
      <c r="F13" s="49" t="s">
        <v>97</v>
      </c>
      <c r="G13" s="16" t="s">
        <v>24</v>
      </c>
      <c r="H13" s="17">
        <v>63956626445.634918</v>
      </c>
    </row>
    <row r="14" spans="1:8" ht="18.600000000000001" customHeight="1" x14ac:dyDescent="0.45">
      <c r="A14" s="47" t="s">
        <v>104</v>
      </c>
      <c r="B14" s="12" t="s">
        <v>21</v>
      </c>
      <c r="C14" s="12">
        <v>14109955178.095238</v>
      </c>
      <c r="D14" s="48">
        <v>1.0298304644220678E-2</v>
      </c>
      <c r="F14" s="47" t="s">
        <v>98</v>
      </c>
      <c r="G14" s="11" t="s">
        <v>27</v>
      </c>
      <c r="H14" s="12">
        <v>25728550120</v>
      </c>
    </row>
    <row r="15" spans="1:8" ht="18.600000000000001" customHeight="1" x14ac:dyDescent="0.45">
      <c r="A15" s="49" t="s">
        <v>105</v>
      </c>
      <c r="B15" s="17" t="s">
        <v>13</v>
      </c>
      <c r="C15" s="17">
        <v>10869472127.157898</v>
      </c>
      <c r="D15" s="50">
        <v>7.9332027546843171E-3</v>
      </c>
    </row>
    <row r="16" spans="1:8" ht="18.600000000000001" customHeight="1" x14ac:dyDescent="0.45">
      <c r="A16" s="47" t="s">
        <v>106</v>
      </c>
      <c r="B16" s="12" t="s">
        <v>9</v>
      </c>
      <c r="C16" s="12">
        <v>8650555512.5000019</v>
      </c>
      <c r="D16" s="48">
        <v>6.3137022680105816E-3</v>
      </c>
    </row>
    <row r="17" spans="1:4" ht="18.600000000000001" customHeight="1" x14ac:dyDescent="0.45">
      <c r="A17" s="49" t="s">
        <v>107</v>
      </c>
      <c r="B17" s="17" t="s">
        <v>20</v>
      </c>
      <c r="C17" s="17">
        <v>8509557609.2550011</v>
      </c>
      <c r="D17" s="50">
        <v>6.2107934108607326E-3</v>
      </c>
    </row>
    <row r="18" spans="1:4" ht="18.600000000000001" customHeight="1" x14ac:dyDescent="0.45">
      <c r="A18" s="47" t="s">
        <v>108</v>
      </c>
      <c r="B18" s="12" t="s">
        <v>10</v>
      </c>
      <c r="C18" s="12">
        <v>7183636095.999999</v>
      </c>
      <c r="D18" s="48">
        <v>5.2430551363250224E-3</v>
      </c>
    </row>
    <row r="19" spans="1:4" ht="18.600000000000001" customHeight="1" x14ac:dyDescent="0.45">
      <c r="A19" s="49" t="s">
        <v>109</v>
      </c>
      <c r="B19" s="17" t="s">
        <v>6</v>
      </c>
      <c r="C19" s="17">
        <v>5986602260.1000004</v>
      </c>
      <c r="D19" s="50">
        <v>4.3693869385212662E-3</v>
      </c>
    </row>
    <row r="20" spans="1:4" ht="18.600000000000001" customHeight="1" x14ac:dyDescent="0.45">
      <c r="A20" s="47" t="s">
        <v>110</v>
      </c>
      <c r="B20" s="12" t="s">
        <v>15</v>
      </c>
      <c r="C20" s="12">
        <v>125728875</v>
      </c>
      <c r="D20" s="128">
        <v>9.1764590389005815E-5</v>
      </c>
    </row>
    <row r="21" spans="1:4" ht="18.600000000000001" customHeight="1" thickBot="1" x14ac:dyDescent="0.5">
      <c r="A21" s="51"/>
      <c r="B21" s="20" t="s">
        <v>3</v>
      </c>
      <c r="C21" s="21">
        <v>876182767395.52661</v>
      </c>
      <c r="D21" s="52">
        <v>0.63949154683803588</v>
      </c>
    </row>
    <row r="22" spans="1:4" ht="18.600000000000001" customHeight="1" thickTop="1" x14ac:dyDescent="0.45">
      <c r="A22" s="47" t="s">
        <v>94</v>
      </c>
      <c r="B22" s="12" t="s">
        <v>23</v>
      </c>
      <c r="C22" s="12">
        <v>220527966512.33734</v>
      </c>
      <c r="D22" s="48">
        <v>0.16095474103562149</v>
      </c>
    </row>
    <row r="23" spans="1:4" ht="18.600000000000001" customHeight="1" x14ac:dyDescent="0.45">
      <c r="A23" s="49" t="s">
        <v>95</v>
      </c>
      <c r="B23" s="17" t="s">
        <v>25</v>
      </c>
      <c r="C23" s="17">
        <v>113416553376.12</v>
      </c>
      <c r="D23" s="50">
        <v>8.2778308196048561E-2</v>
      </c>
    </row>
    <row r="24" spans="1:4" ht="18.600000000000001" customHeight="1" x14ac:dyDescent="0.45">
      <c r="A24" s="47" t="s">
        <v>96</v>
      </c>
      <c r="B24" s="12" t="s">
        <v>26</v>
      </c>
      <c r="C24" s="12">
        <v>70311616332.222229</v>
      </c>
      <c r="D24" s="48">
        <v>5.1317699870577098E-2</v>
      </c>
    </row>
    <row r="25" spans="1:4" ht="18.600000000000001" customHeight="1" x14ac:dyDescent="0.45">
      <c r="A25" s="49" t="s">
        <v>97</v>
      </c>
      <c r="B25" s="17" t="s">
        <v>24</v>
      </c>
      <c r="C25" s="17">
        <v>63956626445.634918</v>
      </c>
      <c r="D25" s="50">
        <v>4.6679441205899161E-2</v>
      </c>
    </row>
    <row r="26" spans="1:4" ht="18.600000000000001" customHeight="1" x14ac:dyDescent="0.45">
      <c r="A26" s="47" t="s">
        <v>98</v>
      </c>
      <c r="B26" s="12" t="s">
        <v>27</v>
      </c>
      <c r="C26" s="12">
        <v>25728550120</v>
      </c>
      <c r="D26" s="48">
        <v>1.877826285381784E-2</v>
      </c>
    </row>
    <row r="27" spans="1:4" ht="18.600000000000001" customHeight="1" thickBot="1" x14ac:dyDescent="0.5">
      <c r="A27" s="51"/>
      <c r="B27" s="20" t="s">
        <v>77</v>
      </c>
      <c r="C27" s="21">
        <v>493941312786.31451</v>
      </c>
      <c r="D27" s="52">
        <v>0.36050845316196417</v>
      </c>
    </row>
    <row r="28" spans="1:4" ht="18.600000000000001" customHeight="1" thickTop="1" thickBot="1" x14ac:dyDescent="0.5">
      <c r="A28" s="53"/>
      <c r="B28" s="24" t="s">
        <v>29</v>
      </c>
      <c r="C28" s="25">
        <v>1370124080181.8411</v>
      </c>
      <c r="D28" s="54">
        <v>1</v>
      </c>
    </row>
    <row r="29" spans="1:4" ht="19.8" thickTop="1" x14ac:dyDescent="0.45">
      <c r="A29" s="148" t="s">
        <v>119</v>
      </c>
      <c r="B29" s="148"/>
      <c r="C29" s="148"/>
      <c r="D29" s="148"/>
    </row>
    <row r="30" spans="1:4" ht="19.2" x14ac:dyDescent="0.45">
      <c r="A30" s="144" t="s">
        <v>133</v>
      </c>
      <c r="B30" s="144"/>
      <c r="C30" s="144"/>
      <c r="D30" s="144"/>
    </row>
    <row r="33" ht="19.2" x14ac:dyDescent="0.45"/>
  </sheetData>
  <sortState xmlns:xlrd2="http://schemas.microsoft.com/office/spreadsheetml/2017/richdata2" ref="B22:D26">
    <sortCondition descending="1" ref="D21:D26"/>
  </sortState>
  <mergeCells count="4">
    <mergeCell ref="A1:D1"/>
    <mergeCell ref="B2:C2"/>
    <mergeCell ref="A29:D29"/>
    <mergeCell ref="A30:D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Capa</vt:lpstr>
      <vt:lpstr>VBP</vt:lpstr>
      <vt:lpstr>VBP completo</vt:lpstr>
      <vt:lpstr>Laspeyres</vt:lpstr>
      <vt:lpstr>Variação</vt:lpstr>
      <vt:lpstr>VBP Completo Nominal</vt:lpstr>
      <vt:lpstr>ranking 2025</vt:lpstr>
      <vt:lpstr>Ranking 2026</vt:lpstr>
    </vt:vector>
  </TitlesOfParts>
  <Manager/>
  <Company>MAPA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cp:lastPrinted>2024-11-26T19:39:26Z</cp:lastPrinted>
  <dcterms:created xsi:type="dcterms:W3CDTF">2001-05-31T12:19:52Z</dcterms:created>
  <dcterms:modified xsi:type="dcterms:W3CDTF">2025-12-11T18:22:39Z</dcterms:modified>
  <cp:category/>
  <cp:contentStatus/>
</cp:coreProperties>
</file>