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5/VBP SITE/ENVIADOS/"/>
    </mc:Choice>
  </mc:AlternateContent>
  <xr:revisionPtr revIDLastSave="0" documentId="8_{53DD1642-A7F7-4574-AF3B-4FD8A9FFEE68}" xr6:coauthVersionLast="47" xr6:coauthVersionMax="47" xr10:uidLastSave="{00000000-0000-0000-0000-000000000000}"/>
  <bookViews>
    <workbookView xWindow="-108" yWindow="-108" windowWidth="23256" windowHeight="12456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5" sheetId="29" r:id="rId7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<sst xmlns="http://schemas.openxmlformats.org/spreadsheetml/2006/main" count="633" uniqueCount="137">
  <si>
    <t xml:space="preserve"> </t>
  </si>
  <si>
    <t>VALOR BRUTO DA PRODUÇÃO - LAVOURAS E PECUÁRIA - BRASIL</t>
  </si>
  <si>
    <t>Valores em R$*</t>
  </si>
  <si>
    <t>LAVOURAS</t>
  </si>
  <si>
    <t>2024**</t>
  </si>
  <si>
    <t>variação % 2024/2023</t>
  </si>
  <si>
    <t>Gráficos</t>
  </si>
  <si>
    <t>Algodão</t>
  </si>
  <si>
    <t>Amendoim</t>
  </si>
  <si>
    <t>Arroz</t>
  </si>
  <si>
    <t>Banana</t>
  </si>
  <si>
    <t>Batata - 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</si>
  <si>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</si>
  <si>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</si>
  <si>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</si>
  <si>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</si>
  <si>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</si>
  <si>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</si>
  <si>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</si>
  <si>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</si>
  <si>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</si>
  <si>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</si>
  <si>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</si>
  <si>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</si>
  <si>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TOTAL LAVOURAS</t>
  </si>
  <si>
    <t>Bovinos</t>
  </si>
  <si>
    <t>Suínos</t>
  </si>
  <si>
    <t>Frango</t>
  </si>
  <si>
    <t>Leite</t>
  </si>
  <si>
    <t>Ovos</t>
  </si>
  <si>
    <t>TOTAL PECUÁRIA</t>
  </si>
  <si>
    <t>VBP TOTAL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</si>
  <si>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</si>
  <si>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</si>
  <si>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Devido a descontinuidade da informação de produção pelo LSPA/IBGE, fonte desta informação, as séries de cebola, maçã e pimenta do reino finalizam-se em 2017.</t>
  </si>
  <si>
    <t>OBS: 1) informamos que em março/2023, a série histórica de frangos, foi revisada devido à identificação de registros de peso vivo de frangos em vez de peso de carcaça, conforme nota IBGE.</t>
  </si>
  <si>
    <t xml:space="preserve">         2) informamos que a série de suíno, a partir de janeiro/2024, passou por alteração em sua metodologia, adotando-se os preços de suíno vivo convertido para carcaça, para formação do valor bruto.</t>
  </si>
  <si>
    <t>Valores em bilhões R$*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</si>
  <si>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</si>
  <si>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</si>
  <si>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</si>
  <si>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</si>
  <si>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</si>
  <si>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</si>
  <si>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</si>
  <si>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</si>
  <si>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</si>
  <si>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</si>
  <si>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</si>
  <si>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</si>
  <si>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</si>
  <si>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</si>
  <si>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</si>
  <si>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</si>
  <si>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</si>
  <si>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</si>
  <si>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</si>
  <si>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</si>
  <si>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</si>
  <si>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</si>
  <si>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</si>
  <si>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</si>
  <si>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</si>
  <si>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</si>
  <si>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</si>
  <si>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</si>
  <si>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</si>
  <si>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</si>
  <si>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</si>
  <si>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</si>
  <si>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</si>
  <si>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2023</t>
  </si>
  <si>
    <t>% 2023/2022</t>
  </si>
  <si>
    <t>% 2024/2023</t>
  </si>
  <si>
    <t xml:space="preserve">   Café arábica</t>
  </si>
  <si>
    <t xml:space="preserve">   Café conilon</t>
  </si>
  <si>
    <t>Cebola</t>
  </si>
  <si>
    <t>Fumo</t>
  </si>
  <si>
    <t>Pimenta-do-reino</t>
  </si>
  <si>
    <t>Maçã</t>
  </si>
  <si>
    <t>PECUÁRIA</t>
  </si>
  <si>
    <t>Evolução do Produto de Lavouras</t>
  </si>
  <si>
    <t>(Índice de Laspeyres)</t>
  </si>
  <si>
    <t>Ano</t>
  </si>
  <si>
    <t>Indice de Prod. base 1990</t>
  </si>
  <si>
    <t>variação anual</t>
  </si>
  <si>
    <t>Nota: Os preços utilizados são do Censo Agropecuário 1995/96</t>
  </si>
  <si>
    <t>VALOR BRUTO DA PRODUÇÃO - PRINCIPAIS PRODUTOS AGROPECUÁRIOS - BRASIL</t>
  </si>
  <si>
    <t>Últimos 6 meses - Valores em R$*</t>
  </si>
  <si>
    <t>Variação Percentual (%)</t>
  </si>
  <si>
    <t>Algodão Pluma</t>
  </si>
  <si>
    <t>**Informamos que em janeiro/2021 reformulamos o cálculo do algodão, passando a utilizar apenas o algodão em pluma, que agora tem como fonte, para produção e preço, a CONAB.</t>
  </si>
  <si>
    <t>VALOR BRUTO NOMINAL DA PRODUÇÃO - LAVOURAS E PECUÁRIA - BRASIL</t>
  </si>
  <si>
    <t>* Valores nominais</t>
  </si>
  <si>
    <t>Posição do Produto no Valor Bruto da Produção</t>
  </si>
  <si>
    <t>POSIÇÃO</t>
  </si>
  <si>
    <t>%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</si>
  <si>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</si>
  <si>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</si>
  <si>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</si>
  <si>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</si>
  <si>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</si>
  <si>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</si>
  <si>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</si>
  <si>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</si>
  <si>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</si>
  <si>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</si>
  <si>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</si>
  <si>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</si>
  <si>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</si>
  <si>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</si>
  <si>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</si>
  <si>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</si>
  <si>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</si>
  <si>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-</t>
  </si>
  <si>
    <t>2025***</t>
  </si>
  <si>
    <t>% 2025/2024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</si>
  <si>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</si>
  <si>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</si>
  <si>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 xml:space="preserve">         3) em outubro de 2024 a série de suínos foi ajustada, alterando os dados a partir de 2017, para se adequar a nova metodologia implantada em janeiro/2024. </t>
  </si>
  <si>
    <t>variação % 2025/2024</t>
  </si>
  <si>
    <t>2025**</t>
  </si>
  <si>
    <t>2024</t>
  </si>
  <si>
    <t>Elaboração: CGAEC/DAEP/SPA/MAPA.</t>
  </si>
  <si>
    <t>Fonte dos dados brutos: FGV e IBGE; Elaboração: CGAEC/DAEP/SPA/MAPA.</t>
  </si>
  <si>
    <t>abr/mai</t>
  </si>
  <si>
    <t>mai/jun</t>
  </si>
  <si>
    <t>jun/jul</t>
  </si>
  <si>
    <t>jul/ago</t>
  </si>
  <si>
    <t>ago/set</t>
  </si>
  <si>
    <t>Fonte Produção: Lavouras: IBGE - Levantamento Sistemático da Produção Agrícola - LSPA e Algodão Pluma, CONAB - Previsão de Safra; setembro/2025;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</si>
  <si>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2025 preços médios de janeiro a setembro.</t>
  </si>
  <si>
    <t xml:space="preserve">* Valores deflacionados pelo IGP-DI da FGV - setembro/2025. </t>
  </si>
  <si>
    <t>** Valor Preliminar com base em janeiro a setembro/2025</t>
  </si>
  <si>
    <t>Fonte Preços: Cepea/Esalq/USP, CONAB e FGV/FGVDados; Preços Recebidos pelos Produtores média anual para os anos fechados e para 2025, preços médios de janeiro a setembro.</t>
  </si>
  <si>
    <t>* As informações de produção referem-se ao LSPA de setembro/2025</t>
  </si>
  <si>
    <t>Fonte: IBGE - Levantamento Sistemático da Produção Agrícola - LSPA e Algodão Pluma, CONAB - Previsão de Safra;  abril/2025 a setembro/2025;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</si>
</sst>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#,##0.0"/>
    <numFmt numFmtId="173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49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71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71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71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71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73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73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73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73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73" fontId="8" fillId="0" borderId="0" xfId="1" applyNumberFormat="1" applyFont="1"/>
    <xf numFmtId="173" fontId="8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Porcentagem" xfId="1" builtinId="5"/>
    <cellStyle name="Porcentagem 2" xfId="2" xr:uid="{00000000-0005-0000-0000-000004000000}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7700473493150935E-2"/>
          <c:y val="0.11457839059926869"/>
          <c:w val="0.93662968313651551"/>
          <c:h val="0.700105240587977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completo'!$M$27:$AL$27</c:f>
              <c:numCache>
                <c:formatCode>#,##0.00</c:formatCode>
                <c:ptCount val="26"/>
                <c:pt idx="0">
                  <c:v>281.35611591460247</c:v>
                </c:pt>
                <c:pt idx="1">
                  <c:v>312.5346112588565</c:v>
                </c:pt>
                <c:pt idx="2">
                  <c:v>373.33338232821848</c:v>
                </c:pt>
                <c:pt idx="3">
                  <c:v>423.73053734049324</c:v>
                </c:pt>
                <c:pt idx="4">
                  <c:v>420.62813405491357</c:v>
                </c:pt>
                <c:pt idx="5">
                  <c:v>355.62211079853887</c:v>
                </c:pt>
                <c:pt idx="6">
                  <c:v>357.79462827596205</c:v>
                </c:pt>
                <c:pt idx="7">
                  <c:v>404.06382324182908</c:v>
                </c:pt>
                <c:pt idx="8">
                  <c:v>463.96503981423319</c:v>
                </c:pt>
                <c:pt idx="9">
                  <c:v>440.70533753709839</c:v>
                </c:pt>
                <c:pt idx="10">
                  <c:v>457.06014105737512</c:v>
                </c:pt>
                <c:pt idx="11">
                  <c:v>530.81885320297158</c:v>
                </c:pt>
                <c:pt idx="12">
                  <c:v>559.68424066594321</c:v>
                </c:pt>
                <c:pt idx="13">
                  <c:v>608.94002735609649</c:v>
                </c:pt>
                <c:pt idx="14">
                  <c:v>616.77453935424705</c:v>
                </c:pt>
                <c:pt idx="15">
                  <c:v>619.01242723602968</c:v>
                </c:pt>
                <c:pt idx="16">
                  <c:v>626.83998832622513</c:v>
                </c:pt>
                <c:pt idx="17">
                  <c:v>629.44254489437208</c:v>
                </c:pt>
                <c:pt idx="18">
                  <c:v>608.00617944483668</c:v>
                </c:pt>
                <c:pt idx="19">
                  <c:v>599.26264894501946</c:v>
                </c:pt>
                <c:pt idx="20">
                  <c:v>730.51522242012572</c:v>
                </c:pt>
                <c:pt idx="21">
                  <c:v>827.94426223543132</c:v>
                </c:pt>
                <c:pt idx="22">
                  <c:v>832.62510736983381</c:v>
                </c:pt>
                <c:pt idx="23">
                  <c:v>866.4782695635879</c:v>
                </c:pt>
                <c:pt idx="24">
                  <c:v>840.5003258127349</c:v>
                </c:pt>
                <c:pt idx="25">
                  <c:v>929.40189833395902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completo'!$M$33:$AL$33</c:f>
              <c:numCache>
                <c:formatCode>#,##0.00</c:formatCode>
                <c:ptCount val="26"/>
                <c:pt idx="0">
                  <c:v>133.72108348200291</c:v>
                </c:pt>
                <c:pt idx="1">
                  <c:v>142.48823653780832</c:v>
                </c:pt>
                <c:pt idx="2">
                  <c:v>151.66997208345546</c:v>
                </c:pt>
                <c:pt idx="3">
                  <c:v>162.45915267570467</c:v>
                </c:pt>
                <c:pt idx="4">
                  <c:v>176.35581923819771</c:v>
                </c:pt>
                <c:pt idx="5">
                  <c:v>187.78527970072616</c:v>
                </c:pt>
                <c:pt idx="6">
                  <c:v>182.29515775177003</c:v>
                </c:pt>
                <c:pt idx="7">
                  <c:v>213.61121310605969</c:v>
                </c:pt>
                <c:pt idx="8">
                  <c:v>239.08995057756002</c:v>
                </c:pt>
                <c:pt idx="9">
                  <c:v>235.9181957745019</c:v>
                </c:pt>
                <c:pt idx="10">
                  <c:v>245.75425180936665</c:v>
                </c:pt>
                <c:pt idx="11">
                  <c:v>260.08835473712207</c:v>
                </c:pt>
                <c:pt idx="12">
                  <c:v>265.27403660098554</c:v>
                </c:pt>
                <c:pt idx="13">
                  <c:v>295.92963293256844</c:v>
                </c:pt>
                <c:pt idx="14">
                  <c:v>318.97729000413437</c:v>
                </c:pt>
                <c:pt idx="15">
                  <c:v>325.10540863800799</c:v>
                </c:pt>
                <c:pt idx="16">
                  <c:v>313.69339452416631</c:v>
                </c:pt>
                <c:pt idx="17">
                  <c:v>317.70234579376756</c:v>
                </c:pt>
                <c:pt idx="18">
                  <c:v>307.55871079799169</c:v>
                </c:pt>
                <c:pt idx="19">
                  <c:v>336.26906274212354</c:v>
                </c:pt>
                <c:pt idx="20">
                  <c:v>371.81525963061767</c:v>
                </c:pt>
                <c:pt idx="21">
                  <c:v>384.61799106928089</c:v>
                </c:pt>
                <c:pt idx="22">
                  <c:v>379.20202978175598</c:v>
                </c:pt>
                <c:pt idx="23">
                  <c:v>387.12635609774139</c:v>
                </c:pt>
                <c:pt idx="24">
                  <c:v>427.28169362334114</c:v>
                </c:pt>
                <c:pt idx="25">
                  <c:v>479.64025195632405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completo'!$M$34:$AL$34</c:f>
              <c:numCache>
                <c:formatCode>#,##0.00</c:formatCode>
                <c:ptCount val="26"/>
                <c:pt idx="0">
                  <c:v>415.07719939660535</c:v>
                </c:pt>
                <c:pt idx="1">
                  <c:v>455.02284779666479</c:v>
                </c:pt>
                <c:pt idx="2">
                  <c:v>525.00335441167397</c:v>
                </c:pt>
                <c:pt idx="3">
                  <c:v>586.18969001619791</c:v>
                </c:pt>
                <c:pt idx="4">
                  <c:v>596.98395329311131</c:v>
                </c:pt>
                <c:pt idx="5">
                  <c:v>543.40739049926503</c:v>
                </c:pt>
                <c:pt idx="6">
                  <c:v>540.08978602773209</c:v>
                </c:pt>
                <c:pt idx="7">
                  <c:v>617.67503634788875</c:v>
                </c:pt>
                <c:pt idx="8">
                  <c:v>703.05499039179324</c:v>
                </c:pt>
                <c:pt idx="9">
                  <c:v>676.62353331160034</c:v>
                </c:pt>
                <c:pt idx="10">
                  <c:v>702.81439286674174</c:v>
                </c:pt>
                <c:pt idx="11">
                  <c:v>790.90720794009371</c:v>
                </c:pt>
                <c:pt idx="12">
                  <c:v>824.95827726692869</c:v>
                </c:pt>
                <c:pt idx="13">
                  <c:v>904.86966028866493</c:v>
                </c:pt>
                <c:pt idx="14">
                  <c:v>935.75182935838143</c:v>
                </c:pt>
                <c:pt idx="15">
                  <c:v>944.11783587403761</c:v>
                </c:pt>
                <c:pt idx="16">
                  <c:v>940.53338285039149</c:v>
                </c:pt>
                <c:pt idx="17">
                  <c:v>947.14489068813964</c:v>
                </c:pt>
                <c:pt idx="18">
                  <c:v>915.56489024282837</c:v>
                </c:pt>
                <c:pt idx="19">
                  <c:v>935.531711687143</c:v>
                </c:pt>
                <c:pt idx="20">
                  <c:v>1102.3304820507433</c:v>
                </c:pt>
                <c:pt idx="21">
                  <c:v>1212.5622533047122</c:v>
                </c:pt>
                <c:pt idx="22">
                  <c:v>1211.8271371515898</c:v>
                </c:pt>
                <c:pt idx="23">
                  <c:v>1253.6046256613292</c:v>
                </c:pt>
                <c:pt idx="24">
                  <c:v>1267.7820194360761</c:v>
                </c:pt>
                <c:pt idx="25">
                  <c:v>1409.0421502902832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CGAEC/DAEP/SPA/MAPA.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7.2137781504667972E-2"/>
          <c:y val="0.14782306132754119"/>
          <c:w val="0.55316944641614618"/>
          <c:h val="7.159525553289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completo'!$M$28:$AL$28</c:f>
              <c:numCache>
                <c:formatCode>#,##0.00</c:formatCode>
                <c:ptCount val="26"/>
                <c:pt idx="0">
                  <c:v>59.964593188679281</c:v>
                </c:pt>
                <c:pt idx="1">
                  <c:v>66.28526661086218</c:v>
                </c:pt>
                <c:pt idx="2">
                  <c:v>70.341191114232331</c:v>
                </c:pt>
                <c:pt idx="3">
                  <c:v>70.992583622073482</c:v>
                </c:pt>
                <c:pt idx="4">
                  <c:v>79.875037849930038</c:v>
                </c:pt>
                <c:pt idx="5">
                  <c:v>77.547242745925885</c:v>
                </c:pt>
                <c:pt idx="6">
                  <c:v>80.513130104772955</c:v>
                </c:pt>
                <c:pt idx="7">
                  <c:v>87.499167495479938</c:v>
                </c:pt>
                <c:pt idx="8">
                  <c:v>96.609372782569295</c:v>
                </c:pt>
                <c:pt idx="9">
                  <c:v>95.601719472768906</c:v>
                </c:pt>
                <c:pt idx="10">
                  <c:v>100.79298915926051</c:v>
                </c:pt>
                <c:pt idx="11">
                  <c:v>106.55389847640056</c:v>
                </c:pt>
                <c:pt idx="12">
                  <c:v>108.14210454260237</c:v>
                </c:pt>
                <c:pt idx="13">
                  <c:v>117.18779134750189</c:v>
                </c:pt>
                <c:pt idx="14">
                  <c:v>134.62742470974271</c:v>
                </c:pt>
                <c:pt idx="15">
                  <c:v>139.26078269004108</c:v>
                </c:pt>
                <c:pt idx="16">
                  <c:v>130.35465629011779</c:v>
                </c:pt>
                <c:pt idx="17">
                  <c:v>127.92057799596508</c:v>
                </c:pt>
                <c:pt idx="18">
                  <c:v>128.77779857575661</c:v>
                </c:pt>
                <c:pt idx="19">
                  <c:v>137.89271654604161</c:v>
                </c:pt>
                <c:pt idx="20">
                  <c:v>158.17148852948824</c:v>
                </c:pt>
                <c:pt idx="21">
                  <c:v>161.29322435844455</c:v>
                </c:pt>
                <c:pt idx="22">
                  <c:v>157.38827876990905</c:v>
                </c:pt>
                <c:pt idx="23">
                  <c:v>150.25936281000665</c:v>
                </c:pt>
                <c:pt idx="24">
                  <c:v>170.02711825832603</c:v>
                </c:pt>
                <c:pt idx="25">
                  <c:v>205.15944911450765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completo'!$M$29:$AL$29</c:f>
              <c:numCache>
                <c:formatCode>#,##0.00</c:formatCode>
                <c:ptCount val="26"/>
                <c:pt idx="0">
                  <c:v>10.85750642960468</c:v>
                </c:pt>
                <c:pt idx="1">
                  <c:v>13.025995680196344</c:v>
                </c:pt>
                <c:pt idx="2">
                  <c:v>13.350598194730111</c:v>
                </c:pt>
                <c:pt idx="3">
                  <c:v>14.268289526020004</c:v>
                </c:pt>
                <c:pt idx="4">
                  <c:v>16.042035817774135</c:v>
                </c:pt>
                <c:pt idx="5">
                  <c:v>18.599324967309819</c:v>
                </c:pt>
                <c:pt idx="6">
                  <c:v>16.360782765621209</c:v>
                </c:pt>
                <c:pt idx="7">
                  <c:v>17.494732355882824</c:v>
                </c:pt>
                <c:pt idx="8">
                  <c:v>20.715550554743906</c:v>
                </c:pt>
                <c:pt idx="9">
                  <c:v>20.940258563878579</c:v>
                </c:pt>
                <c:pt idx="10">
                  <c:v>23.03638393416454</c:v>
                </c:pt>
                <c:pt idx="11">
                  <c:v>23.072486840416154</c:v>
                </c:pt>
                <c:pt idx="12">
                  <c:v>21.663898420915409</c:v>
                </c:pt>
                <c:pt idx="13">
                  <c:v>25.083516381318251</c:v>
                </c:pt>
                <c:pt idx="14">
                  <c:v>26.345759699997803</c:v>
                </c:pt>
                <c:pt idx="15">
                  <c:v>28.155450002291882</c:v>
                </c:pt>
                <c:pt idx="16">
                  <c:v>25.983385409254758</c:v>
                </c:pt>
                <c:pt idx="17">
                  <c:v>38.733857330069007</c:v>
                </c:pt>
                <c:pt idx="18">
                  <c:v>30.818891766431317</c:v>
                </c:pt>
                <c:pt idx="19">
                  <c:v>38.152075977331847</c:v>
                </c:pt>
                <c:pt idx="20">
                  <c:v>51.292529073294311</c:v>
                </c:pt>
                <c:pt idx="21">
                  <c:v>47.651679135102853</c:v>
                </c:pt>
                <c:pt idx="22">
                  <c:v>41.577719026290382</c:v>
                </c:pt>
                <c:pt idx="23">
                  <c:v>47.569931879440404</c:v>
                </c:pt>
                <c:pt idx="24">
                  <c:v>55.791787467296047</c:v>
                </c:pt>
                <c:pt idx="25">
                  <c:v>61.657736498474584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completo'!$M$30:$AL$30</c:f>
              <c:numCache>
                <c:formatCode>#,##0.00</c:formatCode>
                <c:ptCount val="26"/>
                <c:pt idx="0">
                  <c:v>29.952768858918656</c:v>
                </c:pt>
                <c:pt idx="1">
                  <c:v>31.25918447921477</c:v>
                </c:pt>
                <c:pt idx="2">
                  <c:v>35.497337323138332</c:v>
                </c:pt>
                <c:pt idx="3">
                  <c:v>40.4106351747483</c:v>
                </c:pt>
                <c:pt idx="4">
                  <c:v>42.93707820978522</c:v>
                </c:pt>
                <c:pt idx="5">
                  <c:v>50.819162630260379</c:v>
                </c:pt>
                <c:pt idx="6">
                  <c:v>46.492758188419899</c:v>
                </c:pt>
                <c:pt idx="7">
                  <c:v>62.59667028042162</c:v>
                </c:pt>
                <c:pt idx="8">
                  <c:v>70.5270550046626</c:v>
                </c:pt>
                <c:pt idx="9">
                  <c:v>67.416393172660747</c:v>
                </c:pt>
                <c:pt idx="10">
                  <c:v>66.20462735648718</c:v>
                </c:pt>
                <c:pt idx="11">
                  <c:v>71.21165044271352</c:v>
                </c:pt>
                <c:pt idx="12">
                  <c:v>71.71340571238018</c:v>
                </c:pt>
                <c:pt idx="13">
                  <c:v>79.560750932461502</c:v>
                </c:pt>
                <c:pt idx="14">
                  <c:v>77.118041747313171</c:v>
                </c:pt>
                <c:pt idx="15">
                  <c:v>82.088773346973937</c:v>
                </c:pt>
                <c:pt idx="16">
                  <c:v>83.781473097549195</c:v>
                </c:pt>
                <c:pt idx="17">
                  <c:v>76.204117057506991</c:v>
                </c:pt>
                <c:pt idx="18">
                  <c:v>75.759947788307258</c:v>
                </c:pt>
                <c:pt idx="19">
                  <c:v>88.28787029423836</c:v>
                </c:pt>
                <c:pt idx="20">
                  <c:v>87.083144074952003</c:v>
                </c:pt>
                <c:pt idx="21">
                  <c:v>101.63362666263632</c:v>
                </c:pt>
                <c:pt idx="22">
                  <c:v>99.059244180369646</c:v>
                </c:pt>
                <c:pt idx="23">
                  <c:v>95.718280742325916</c:v>
                </c:pt>
                <c:pt idx="24">
                  <c:v>106.52850189421582</c:v>
                </c:pt>
                <c:pt idx="25">
                  <c:v>110.99503573516199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completo'!$M$31:$AL$31</c:f>
              <c:numCache>
                <c:formatCode>#,##0.00</c:formatCode>
                <c:ptCount val="26"/>
                <c:pt idx="0">
                  <c:v>23.685379001711638</c:v>
                </c:pt>
                <c:pt idx="1">
                  <c:v>22.791996774823257</c:v>
                </c:pt>
                <c:pt idx="2">
                  <c:v>23.078735163137235</c:v>
                </c:pt>
                <c:pt idx="3">
                  <c:v>25.414675851780384</c:v>
                </c:pt>
                <c:pt idx="4">
                  <c:v>25.975032923430643</c:v>
                </c:pt>
                <c:pt idx="5">
                  <c:v>29.214556210788228</c:v>
                </c:pt>
                <c:pt idx="6">
                  <c:v>27.904915862305977</c:v>
                </c:pt>
                <c:pt idx="7">
                  <c:v>34.304915266512154</c:v>
                </c:pt>
                <c:pt idx="8">
                  <c:v>38.59109993055246</c:v>
                </c:pt>
                <c:pt idx="9">
                  <c:v>39.344050894879715</c:v>
                </c:pt>
                <c:pt idx="10">
                  <c:v>43.449979099544919</c:v>
                </c:pt>
                <c:pt idx="11">
                  <c:v>44.791784372960556</c:v>
                </c:pt>
                <c:pt idx="12">
                  <c:v>46.805684003564103</c:v>
                </c:pt>
                <c:pt idx="13">
                  <c:v>54.163427835275868</c:v>
                </c:pt>
                <c:pt idx="14">
                  <c:v>58.489268529210399</c:v>
                </c:pt>
                <c:pt idx="15">
                  <c:v>52.796563058208598</c:v>
                </c:pt>
                <c:pt idx="16">
                  <c:v>48.989158933236112</c:v>
                </c:pt>
                <c:pt idx="17">
                  <c:v>54.584007940459877</c:v>
                </c:pt>
                <c:pt idx="18">
                  <c:v>53.772664863062111</c:v>
                </c:pt>
                <c:pt idx="19">
                  <c:v>53.274338703972852</c:v>
                </c:pt>
                <c:pt idx="20">
                  <c:v>54.773438594739858</c:v>
                </c:pt>
                <c:pt idx="21">
                  <c:v>54.833853320140776</c:v>
                </c:pt>
                <c:pt idx="22">
                  <c:v>59.867557964681325</c:v>
                </c:pt>
                <c:pt idx="23">
                  <c:v>67.321240624661627</c:v>
                </c:pt>
                <c:pt idx="24">
                  <c:v>68.218283533693693</c:v>
                </c:pt>
                <c:pt idx="25">
                  <c:v>71.675289696796327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completo'!$M$32:$AL$32</c:f>
              <c:numCache>
                <c:formatCode>#,##0.00</c:formatCode>
                <c:ptCount val="26"/>
                <c:pt idx="0">
                  <c:v>9.2608360030886541</c:v>
                </c:pt>
                <c:pt idx="1">
                  <c:v>9.1257929927117889</c:v>
                </c:pt>
                <c:pt idx="2">
                  <c:v>9.4021102882174663</c:v>
                </c:pt>
                <c:pt idx="3">
                  <c:v>11.37296850108252</c:v>
                </c:pt>
                <c:pt idx="4">
                  <c:v>11.526634437277696</c:v>
                </c:pt>
                <c:pt idx="5">
                  <c:v>11.604993146441846</c:v>
                </c:pt>
                <c:pt idx="6">
                  <c:v>11.02357083064998</c:v>
                </c:pt>
                <c:pt idx="7">
                  <c:v>11.715727707763177</c:v>
                </c:pt>
                <c:pt idx="8">
                  <c:v>12.646872305031739</c:v>
                </c:pt>
                <c:pt idx="9">
                  <c:v>12.615773670313967</c:v>
                </c:pt>
                <c:pt idx="10">
                  <c:v>12.270272259909484</c:v>
                </c:pt>
                <c:pt idx="11">
                  <c:v>14.458534604631282</c:v>
                </c:pt>
                <c:pt idx="12">
                  <c:v>16.948943921523462</c:v>
                </c:pt>
                <c:pt idx="13">
                  <c:v>19.934146436010899</c:v>
                </c:pt>
                <c:pt idx="14">
                  <c:v>22.396795317870243</c:v>
                </c:pt>
                <c:pt idx="15">
                  <c:v>22.803839540492515</c:v>
                </c:pt>
                <c:pt idx="16">
                  <c:v>24.584720794008419</c:v>
                </c:pt>
                <c:pt idx="17">
                  <c:v>20.259785469766662</c:v>
                </c:pt>
                <c:pt idx="18">
                  <c:v>18.429407804434419</c:v>
                </c:pt>
                <c:pt idx="19">
                  <c:v>18.662061220538888</c:v>
                </c:pt>
                <c:pt idx="20">
                  <c:v>20.494659358143281</c:v>
                </c:pt>
                <c:pt idx="21">
                  <c:v>19.205607592956365</c:v>
                </c:pt>
                <c:pt idx="22">
                  <c:v>21.309229840505573</c:v>
                </c:pt>
                <c:pt idx="23">
                  <c:v>26.257540041306743</c:v>
                </c:pt>
                <c:pt idx="24">
                  <c:v>26.71600246980957</c:v>
                </c:pt>
                <c:pt idx="25">
                  <c:v>30.152740911383507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CGAEC/DAEP/SPA/MAPA.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5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6-4233-91C4-7A82EFE06340}"/>
                </c:ext>
              </c:extLst>
            </c:dLbl>
            <c:dLbl>
              <c:idx val="35"/>
              <c:layout>
                <c:manualLayout>
                  <c:x val="-5.0374346547539346E-3"/>
                  <c:y val="-6.1353114926258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14-4754-81BD-84FF791E9FC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Laspeyres!$A$5:$A$40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Laspeyres!$B$5:$B$40</c:f>
              <c:numCache>
                <c:formatCode>#,##0.00</c:formatCode>
                <c:ptCount val="36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298.26925574804238</c:v>
                </c:pt>
                <c:pt idx="34">
                  <c:v>285.79880772041628</c:v>
                </c:pt>
                <c:pt idx="35">
                  <c:v>317.30010211211248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CGAEC/DAEP/SPA/MAPA.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2120297462817132E-2"/>
          <c:y val="0.13736012775659784"/>
          <c:w val="0.8962055789537936"/>
          <c:h val="0.706422353712233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completo'!$AK$27,'VBP completo'!$AK$33:$AK$34)</c:f>
              <c:numCache>
                <c:formatCode>#,##0.00</c:formatCode>
                <c:ptCount val="3"/>
                <c:pt idx="0">
                  <c:v>840.5003258127349</c:v>
                </c:pt>
                <c:pt idx="1">
                  <c:v>427.28169362334114</c:v>
                </c:pt>
                <c:pt idx="2">
                  <c:v>1267.7820194360761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completo'!$AL$3</c:f>
              <c:strCache>
                <c:ptCount val="1"/>
                <c:pt idx="0">
                  <c:v>2025**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completo'!$AL$27,'VBP completo'!$AL$33:$AL$34)</c:f>
              <c:numCache>
                <c:formatCode>#,##0.00</c:formatCode>
                <c:ptCount val="3"/>
                <c:pt idx="0">
                  <c:v>929.40189833395902</c:v>
                </c:pt>
                <c:pt idx="1">
                  <c:v>479.64025195632405</c:v>
                </c:pt>
                <c:pt idx="2">
                  <c:v>1409.0421502902832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completo'!$AO$3</c:f>
              <c:strCache>
                <c:ptCount val="1"/>
                <c:pt idx="0">
                  <c:v>% 2025/2024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8735078365431121E-2"/>
                  <c:y val="-0.52989449003517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6.300715516831186E-2"/>
                  <c:y val="-0.342321219226260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9.7374694351027427E-2"/>
                  <c:y val="-0.656506447831184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completo'!$AO$27,'VBP completo'!$AO$33:$AO$34)</c:f>
              <c:numCache>
                <c:formatCode>0.0%</c:formatCode>
                <c:ptCount val="3"/>
                <c:pt idx="0">
                  <c:v>0.10577220471063997</c:v>
                </c:pt>
                <c:pt idx="1">
                  <c:v>0.1225387352521079</c:v>
                </c:pt>
                <c:pt idx="2">
                  <c:v>0.11142304330601038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CGAEC/DAEP/SPA/MAPA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8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84076990376203"/>
          <c:y val="0.12222583001867035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5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setembro/2025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4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0" y="0"/>
          <a:ext cx="1279070" cy="488497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27214" y="0"/>
          <a:ext cx="1279070" cy="50128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4879522" y="81642"/>
          <a:ext cx="1205592" cy="579664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0" y="0"/>
          <a:ext cx="1279071" cy="45175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54429" y="40822"/>
          <a:ext cx="1279070" cy="44268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5439230" y="0"/>
          <a:ext cx="1503437" cy="457200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Normal="100" workbookViewId="0">
      <selection activeCell="M22" sqref="M22"/>
    </sheetView>
  </sheetViews>
  <sheetFormatPr defaultColWidth="9.109375" defaultRowHeight="15" x14ac:dyDescent="0.35"/>
  <cols>
    <col min="1" max="11" width="9.109375" style="125"/>
    <col min="12" max="12" width="5.109375" style="125" customWidth="1"/>
    <col min="13" max="16384" width="9.109375" style="125"/>
  </cols>
  <sheetData>
    <row r="1" spans="1:1" x14ac:dyDescent="0.35">
      <c r="A1" s="125" t="s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0"/>
  <sheetViews>
    <sheetView showGridLines="0" zoomScale="80" zoomScaleNormal="80" workbookViewId="0">
      <selection activeCell="F38" sqref="F38"/>
    </sheetView>
  </sheetViews>
  <sheetFormatPr defaultColWidth="8.88671875" defaultRowHeight="19.2" x14ac:dyDescent="0.45"/>
  <cols>
    <col min="1" max="1" width="22" style="3" bestFit="1" customWidth="1"/>
    <col min="2" max="6" width="22.109375" style="3" bestFit="1" customWidth="1"/>
    <col min="7" max="8" width="13.109375" style="3" bestFit="1" customWidth="1"/>
    <col min="9" max="9" width="10.109375" style="3" bestFit="1" customWidth="1"/>
    <col min="10" max="16384" width="8.88671875" style="3"/>
  </cols>
  <sheetData>
    <row r="1" spans="1:22" ht="15.6" customHeight="1" x14ac:dyDescent="0.45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22" x14ac:dyDescent="0.45">
      <c r="A2" s="4" t="s">
        <v>2</v>
      </c>
      <c r="B2" s="4"/>
      <c r="C2" s="4"/>
      <c r="D2" s="4"/>
      <c r="E2" s="5"/>
      <c r="F2" s="5"/>
      <c r="G2" s="5"/>
      <c r="H2" s="5"/>
      <c r="I2" s="5"/>
    </row>
    <row r="3" spans="1:22" ht="39" thickBot="1" x14ac:dyDescent="0.5">
      <c r="A3" s="6" t="s">
        <v>3</v>
      </c>
      <c r="B3" s="7">
        <v>2021</v>
      </c>
      <c r="C3" s="7">
        <v>2022</v>
      </c>
      <c r="D3" s="7">
        <v>2023</v>
      </c>
      <c r="E3" s="7">
        <v>2024</v>
      </c>
      <c r="F3" s="7" t="s">
        <v>121</v>
      </c>
      <c r="G3" s="8" t="s">
        <v>5</v>
      </c>
      <c r="H3" s="8" t="s">
        <v>120</v>
      </c>
      <c r="I3" s="9" t="s">
        <v>6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45">
      <c r="A4" s="11" t="s">
        <v>7</v>
      </c>
      <c r="B4" s="12">
        <v>29582930501.97604</v>
      </c>
      <c r="C4" s="12">
        <v>35299074750.121483</v>
      </c>
      <c r="D4" s="12">
        <v>32061081942.548607</v>
      </c>
      <c r="E4" s="12">
        <v>33914639677.995857</v>
      </c>
      <c r="F4" s="12">
        <v>36648884993.770401</v>
      </c>
      <c r="G4" s="13">
        <v>5.7813324539973676</v>
      </c>
      <c r="H4" s="13">
        <v>8.0621387746854012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45">
      <c r="A5" s="16" t="s">
        <v>8</v>
      </c>
      <c r="B5" s="17">
        <v>3082802164.4279418</v>
      </c>
      <c r="C5" s="17">
        <v>3625306322.2800269</v>
      </c>
      <c r="D5" s="17">
        <v>4616701896.7783689</v>
      </c>
      <c r="E5" s="17">
        <v>4354841410.5617867</v>
      </c>
      <c r="F5" s="17">
        <v>6209709441.3585405</v>
      </c>
      <c r="G5" s="18">
        <v>-5.6720250098736935</v>
      </c>
      <c r="H5" s="18">
        <v>42.593239475911716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45">
      <c r="A6" s="11" t="s">
        <v>9</v>
      </c>
      <c r="B6" s="12">
        <v>21543747382.718285</v>
      </c>
      <c r="C6" s="12">
        <v>17283364812.370041</v>
      </c>
      <c r="D6" s="12">
        <v>21417190888.042896</v>
      </c>
      <c r="E6" s="12">
        <v>24830348977.261082</v>
      </c>
      <c r="F6" s="12">
        <v>21763188761.109135</v>
      </c>
      <c r="G6" s="13">
        <v>15.936534847451611</v>
      </c>
      <c r="H6" s="13">
        <v>-12.352465198780592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45">
      <c r="A7" s="16" t="s">
        <v>10</v>
      </c>
      <c r="B7" s="17">
        <v>13466779687.334414</v>
      </c>
      <c r="C7" s="17">
        <v>16097083108.663853</v>
      </c>
      <c r="D7" s="17">
        <v>18496678425.510368</v>
      </c>
      <c r="E7" s="17">
        <v>22082368455.039928</v>
      </c>
      <c r="F7" s="17">
        <v>21258252771.040894</v>
      </c>
      <c r="G7" s="18">
        <v>19.385588844882683</v>
      </c>
      <c r="H7" s="18">
        <v>-3.7320076679136505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45">
      <c r="A8" s="11" t="s">
        <v>11</v>
      </c>
      <c r="B8" s="12">
        <v>9399349647.9937134</v>
      </c>
      <c r="C8" s="12">
        <v>11491970843.938492</v>
      </c>
      <c r="D8" s="12">
        <v>12364568007.81176</v>
      </c>
      <c r="E8" s="12">
        <v>19397011588.86824</v>
      </c>
      <c r="F8" s="12">
        <v>8883239160.9634037</v>
      </c>
      <c r="G8" s="13">
        <v>56.875772583510241</v>
      </c>
      <c r="H8" s="13">
        <v>-54.203052773029171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45">
      <c r="A9" s="16" t="s">
        <v>12</v>
      </c>
      <c r="B9" s="17">
        <v>4538647504.6541843</v>
      </c>
      <c r="C9" s="17">
        <v>3353465149.9696407</v>
      </c>
      <c r="D9" s="17">
        <v>4334777294.8970881</v>
      </c>
      <c r="E9" s="17">
        <v>11026517502.582148</v>
      </c>
      <c r="F9" s="17">
        <v>12949651656.714806</v>
      </c>
      <c r="G9" s="18">
        <v>154.37333344812419</v>
      </c>
      <c r="H9" s="18">
        <v>17.440993075849253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45">
      <c r="A10" s="11" t="s">
        <v>13</v>
      </c>
      <c r="B10" s="12">
        <v>45644802500.431503</v>
      </c>
      <c r="C10" s="12">
        <v>57023044394.141006</v>
      </c>
      <c r="D10" s="12">
        <v>52092825909.430298</v>
      </c>
      <c r="E10" s="12">
        <v>78576471696.283417</v>
      </c>
      <c r="F10" s="12">
        <v>115694404071.17169</v>
      </c>
      <c r="G10" s="13">
        <v>50.839334062809627</v>
      </c>
      <c r="H10" s="13">
        <v>47.237972860830183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45">
      <c r="A11" s="16" t="s">
        <v>14</v>
      </c>
      <c r="B11" s="17">
        <v>93721718204.036285</v>
      </c>
      <c r="C11" s="17">
        <v>101274588034.64053</v>
      </c>
      <c r="D11" s="17">
        <v>119961456884.35034</v>
      </c>
      <c r="E11" s="17">
        <v>119909381215.66443</v>
      </c>
      <c r="F11" s="17">
        <v>117547060600.04736</v>
      </c>
      <c r="G11" s="18">
        <v>-4.3410333650850674E-2</v>
      </c>
      <c r="H11" s="18">
        <v>-1.9700882380239149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45">
      <c r="A12" s="11" t="s">
        <v>15</v>
      </c>
      <c r="B12" s="12">
        <v>14246828290.394716</v>
      </c>
      <c r="C12" s="12">
        <v>15688711888.351826</v>
      </c>
      <c r="D12" s="12">
        <v>15770291374.527132</v>
      </c>
      <c r="E12" s="12">
        <v>14757545728.800533</v>
      </c>
      <c r="F12" s="12">
        <v>12288003143.161213</v>
      </c>
      <c r="G12" s="13">
        <v>-6.4218575400732947</v>
      </c>
      <c r="H12" s="13">
        <v>-16.734100852689959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45">
      <c r="A13" s="16" t="s">
        <v>16</v>
      </c>
      <c r="B13" s="17">
        <v>18486594814.244205</v>
      </c>
      <c r="C13" s="17">
        <v>17768133747.849636</v>
      </c>
      <c r="D13" s="17">
        <v>21786385904.522469</v>
      </c>
      <c r="E13" s="17">
        <v>28204607974.666557</v>
      </c>
      <c r="F13" s="17">
        <v>22074336811.993954</v>
      </c>
      <c r="G13" s="18">
        <v>29.459783271404284</v>
      </c>
      <c r="H13" s="18">
        <v>-21.734998650500039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45">
      <c r="A14" s="11" t="s">
        <v>17</v>
      </c>
      <c r="B14" s="12">
        <v>97911892.955152377</v>
      </c>
      <c r="C14" s="12">
        <v>127031253.95347627</v>
      </c>
      <c r="D14" s="12">
        <v>108598806.25987941</v>
      </c>
      <c r="E14" s="12">
        <v>122764682.28746545</v>
      </c>
      <c r="F14" s="12">
        <v>163658460.65719345</v>
      </c>
      <c r="G14" s="13">
        <v>13.044228123177316</v>
      </c>
      <c r="H14" s="13">
        <v>33.310702726351906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45">
      <c r="A15" s="16" t="s">
        <v>18</v>
      </c>
      <c r="B15" s="17">
        <v>12578121891.695677</v>
      </c>
      <c r="C15" s="17">
        <v>14841459294.948416</v>
      </c>
      <c r="D15" s="17">
        <v>21344813203.996262</v>
      </c>
      <c r="E15" s="17">
        <v>19372239181.381435</v>
      </c>
      <c r="F15" s="17">
        <v>20676818885.614147</v>
      </c>
      <c r="G15" s="18">
        <v>-9.241467722217001</v>
      </c>
      <c r="H15" s="18">
        <v>6.7342741952439722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45">
      <c r="A16" s="11" t="s">
        <v>19</v>
      </c>
      <c r="B16" s="12">
        <v>136308324563.80035</v>
      </c>
      <c r="C16" s="12">
        <v>153019346668.74362</v>
      </c>
      <c r="D16" s="12">
        <v>151081831103.21219</v>
      </c>
      <c r="E16" s="12">
        <v>124865691547.59836</v>
      </c>
      <c r="F16" s="12">
        <v>164549528044.24283</v>
      </c>
      <c r="G16" s="13">
        <v>-17.352278142369194</v>
      </c>
      <c r="H16" s="13">
        <v>31.781217085973633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45">
      <c r="A17" s="16" t="s">
        <v>20</v>
      </c>
      <c r="B17" s="17">
        <v>392182460727.70728</v>
      </c>
      <c r="C17" s="17">
        <v>344974038245.48456</v>
      </c>
      <c r="D17" s="17">
        <v>353187297787.77466</v>
      </c>
      <c r="E17" s="17">
        <v>297043613280.0191</v>
      </c>
      <c r="F17" s="17">
        <v>324736509900.211</v>
      </c>
      <c r="G17" s="18">
        <v>-15.896292097540698</v>
      </c>
      <c r="H17" s="18">
        <v>9.322838594104411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45">
      <c r="A18" s="11" t="s">
        <v>21</v>
      </c>
      <c r="B18" s="12">
        <v>12398937261.937006</v>
      </c>
      <c r="C18" s="12">
        <v>15273697202.593264</v>
      </c>
      <c r="D18" s="12">
        <v>18816500169.105816</v>
      </c>
      <c r="E18" s="12">
        <v>20421105143.2374</v>
      </c>
      <c r="F18" s="12">
        <v>21573033412.783379</v>
      </c>
      <c r="G18" s="13">
        <v>8.5276483921602484</v>
      </c>
      <c r="H18" s="13">
        <v>5.6408713508213193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45">
      <c r="A19" s="16" t="s">
        <v>22</v>
      </c>
      <c r="B19" s="17">
        <v>13386572230.859329</v>
      </c>
      <c r="C19" s="17">
        <v>18839647860.686512</v>
      </c>
      <c r="D19" s="17">
        <v>10985860835.198568</v>
      </c>
      <c r="E19" s="17">
        <v>10476677475.128979</v>
      </c>
      <c r="F19" s="17">
        <v>10896117160.367058</v>
      </c>
      <c r="G19" s="18">
        <v>-4.6348972347999506</v>
      </c>
      <c r="H19" s="18">
        <v>4.0035563396296547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45">
      <c r="A20" s="11" t="s">
        <v>23</v>
      </c>
      <c r="B20" s="12">
        <v>7277732968.2653751</v>
      </c>
      <c r="C20" s="12">
        <v>6645143791.0976219</v>
      </c>
      <c r="D20" s="12">
        <v>8051409129.6212177</v>
      </c>
      <c r="E20" s="12">
        <v>11144500275.358109</v>
      </c>
      <c r="F20" s="12">
        <v>11489501058.752068</v>
      </c>
      <c r="G20" s="13">
        <v>38.416767747615467</v>
      </c>
      <c r="H20" s="13">
        <v>3.0957043821587815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5">
      <c r="A21" s="20" t="s">
        <v>24</v>
      </c>
      <c r="B21" s="21">
        <v>827944262235.43152</v>
      </c>
      <c r="C21" s="21">
        <v>832625107369.83398</v>
      </c>
      <c r="D21" s="21">
        <v>866478269563.58801</v>
      </c>
      <c r="E21" s="21">
        <v>840500325812.73486</v>
      </c>
      <c r="F21" s="21">
        <v>929401898333.95911</v>
      </c>
      <c r="G21" s="22">
        <v>-2.9981067804432326</v>
      </c>
      <c r="H21" s="22">
        <v>10.577220471063997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45">
      <c r="A22" s="11" t="s">
        <v>25</v>
      </c>
      <c r="B22" s="12">
        <v>161293224358.44455</v>
      </c>
      <c r="C22" s="12">
        <v>157388278769.90906</v>
      </c>
      <c r="D22" s="12">
        <v>150259362810.00665</v>
      </c>
      <c r="E22" s="12">
        <v>170027118258.32602</v>
      </c>
      <c r="F22" s="12">
        <v>205159449114.50766</v>
      </c>
      <c r="G22" s="13">
        <v>13.155756206230173</v>
      </c>
      <c r="H22" s="13">
        <v>20.66278086464084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45">
      <c r="A23" s="16" t="s">
        <v>26</v>
      </c>
      <c r="B23" s="17">
        <v>47651679135.102852</v>
      </c>
      <c r="C23" s="17">
        <v>41577719026.290382</v>
      </c>
      <c r="D23" s="17">
        <v>47569931879.440407</v>
      </c>
      <c r="E23" s="17">
        <v>55791787467.296043</v>
      </c>
      <c r="F23" s="17">
        <v>61657736498.474586</v>
      </c>
      <c r="G23" s="18">
        <v>17.283723694818033</v>
      </c>
      <c r="H23" s="18">
        <v>10.514000890573794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45">
      <c r="A24" s="11" t="s">
        <v>27</v>
      </c>
      <c r="B24" s="12">
        <v>101633626662.63632</v>
      </c>
      <c r="C24" s="12">
        <v>99059244180.369644</v>
      </c>
      <c r="D24" s="12">
        <v>95718280742.325912</v>
      </c>
      <c r="E24" s="12">
        <v>106528501894.21582</v>
      </c>
      <c r="F24" s="12">
        <v>110995035735.16199</v>
      </c>
      <c r="G24" s="13">
        <v>11.293789512361885</v>
      </c>
      <c r="H24" s="13">
        <v>4.1928063959647988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45">
      <c r="A25" s="16" t="s">
        <v>28</v>
      </c>
      <c r="B25" s="17">
        <v>54833853320.140778</v>
      </c>
      <c r="C25" s="17">
        <v>59867557964.681328</v>
      </c>
      <c r="D25" s="17">
        <v>67321240624.661621</v>
      </c>
      <c r="E25" s="17">
        <v>68218283533.693687</v>
      </c>
      <c r="F25" s="17">
        <v>71675289696.796326</v>
      </c>
      <c r="G25" s="18">
        <v>1.3324812506551709</v>
      </c>
      <c r="H25" s="18">
        <v>5.0675654443800067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45">
      <c r="A26" s="11" t="s">
        <v>29</v>
      </c>
      <c r="B26" s="12">
        <v>19205607592.956364</v>
      </c>
      <c r="C26" s="12">
        <v>21309229840.505573</v>
      </c>
      <c r="D26" s="12">
        <v>26257540041.306744</v>
      </c>
      <c r="E26" s="12">
        <v>26716002469.80957</v>
      </c>
      <c r="F26" s="12">
        <v>30152740911.383507</v>
      </c>
      <c r="G26" s="13">
        <v>1.7460220103695967</v>
      </c>
      <c r="H26" s="13">
        <v>12.863969620670691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5">
      <c r="A27" s="20" t="s">
        <v>30</v>
      </c>
      <c r="B27" s="21">
        <v>384617991069.28082</v>
      </c>
      <c r="C27" s="21">
        <v>379202029781.75598</v>
      </c>
      <c r="D27" s="21">
        <v>387126356097.74133</v>
      </c>
      <c r="E27" s="21">
        <v>427281693623.34113</v>
      </c>
      <c r="F27" s="21">
        <v>479640251956.32404</v>
      </c>
      <c r="G27" s="22">
        <v>10.372669515547383</v>
      </c>
      <c r="H27" s="22">
        <v>12.253873525210789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5">
      <c r="A28" s="24" t="s">
        <v>31</v>
      </c>
      <c r="B28" s="25">
        <v>1212562253304.7124</v>
      </c>
      <c r="C28" s="25">
        <v>1211827137151.5898</v>
      </c>
      <c r="D28" s="25">
        <v>1253604625661.3293</v>
      </c>
      <c r="E28" s="25">
        <v>1267782019436.0759</v>
      </c>
      <c r="F28" s="25">
        <v>1409042150290.2832</v>
      </c>
      <c r="G28" s="26">
        <v>1.1309302378544883</v>
      </c>
      <c r="H28" s="26">
        <v>11.142304330601039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5.5" customHeight="1" thickTop="1" x14ac:dyDescent="0.25">
      <c r="A29" s="129" t="s">
        <v>130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</row>
    <row r="30" spans="1:22" s="30" customFormat="1" ht="16.5" customHeight="1" x14ac:dyDescent="0.25">
      <c r="A30" s="129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</row>
    <row r="31" spans="1:22" s="30" customFormat="1" ht="33.75" customHeight="1" x14ac:dyDescent="0.25">
      <c r="A31" s="129" t="s">
        <v>118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</row>
    <row r="32" spans="1:22" s="2" customFormat="1" ht="29.25" customHeight="1" x14ac:dyDescent="0.35">
      <c r="A32" s="132" t="s">
        <v>32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</row>
    <row r="33" spans="1:22" s="2" customFormat="1" ht="14.25" customHeight="1" x14ac:dyDescent="0.35">
      <c r="A33" s="129" t="s">
        <v>33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</row>
    <row r="34" spans="1:22" s="2" customFormat="1" ht="15" x14ac:dyDescent="0.35">
      <c r="A34" s="130" t="s">
        <v>34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</row>
    <row r="35" spans="1:22" s="2" customFormat="1" ht="15" x14ac:dyDescent="0.35">
      <c r="A35" s="30" t="s">
        <v>132</v>
      </c>
      <c r="B35" s="30"/>
      <c r="C35" s="30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</row>
    <row r="36" spans="1:22" s="2" customFormat="1" ht="15" x14ac:dyDescent="0.35">
      <c r="A36" s="30" t="s">
        <v>133</v>
      </c>
      <c r="B36" s="30"/>
      <c r="C36" s="30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</row>
    <row r="37" spans="1:22" s="2" customFormat="1" ht="15" x14ac:dyDescent="0.35">
      <c r="A37" s="128" t="s">
        <v>35</v>
      </c>
      <c r="B37" s="128"/>
      <c r="C37" s="30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</row>
    <row r="38" spans="1:22" s="2" customFormat="1" ht="15" x14ac:dyDescent="0.35">
      <c r="A38" s="128" t="s">
        <v>36</v>
      </c>
      <c r="B38" s="128"/>
      <c r="C38" s="30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</row>
    <row r="39" spans="1:22" s="2" customFormat="1" ht="15" x14ac:dyDescent="0.35">
      <c r="A39" s="128" t="s">
        <v>119</v>
      </c>
      <c r="B39" s="128"/>
      <c r="C39" s="30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</row>
    <row r="40" spans="1:22" ht="17.25" customHeight="1" x14ac:dyDescent="0.45">
      <c r="A40" s="129" t="s">
        <v>123</v>
      </c>
      <c r="B40" s="129"/>
    </row>
  </sheetData>
  <mergeCells count="7">
    <mergeCell ref="A33:V33"/>
    <mergeCell ref="A34:U34"/>
    <mergeCell ref="A40:B40"/>
    <mergeCell ref="A29:V29"/>
    <mergeCell ref="A30:V30"/>
    <mergeCell ref="A31:V31"/>
    <mergeCell ref="A32:V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4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1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VBP!B4:D4</xm:f>
              <xm:sqref>I4</xm:sqref>
            </x14:sparkline>
            <x14:sparkline>
              <xm:f>VBP!B5:D5</xm:f>
              <xm:sqref>I5</xm:sqref>
            </x14:sparkline>
            <x14:sparkline>
              <xm:f>VBP!B6:D6</xm:f>
              <xm:sqref>I6</xm:sqref>
            </x14:sparkline>
            <x14:sparkline>
              <xm:f>VBP!B7:D7</xm:f>
              <xm:sqref>I7</xm:sqref>
            </x14:sparkline>
            <x14:sparkline>
              <xm:f>VBP!B8:D8</xm:f>
              <xm:sqref>I8</xm:sqref>
            </x14:sparkline>
            <x14:sparkline>
              <xm:f>VBP!B9:D9</xm:f>
              <xm:sqref>I9</xm:sqref>
            </x14:sparkline>
            <x14:sparkline>
              <xm:f>VBP!B10:D10</xm:f>
              <xm:sqref>I10</xm:sqref>
            </x14:sparkline>
            <x14:sparkline>
              <xm:f>VBP!B11:D11</xm:f>
              <xm:sqref>I11</xm:sqref>
            </x14:sparkline>
            <x14:sparkline>
              <xm:f>VBP!B12:D12</xm:f>
              <xm:sqref>I12</xm:sqref>
            </x14:sparkline>
            <x14:sparkline>
              <xm:f>VBP!B13:D13</xm:f>
              <xm:sqref>I13</xm:sqref>
            </x14:sparkline>
            <x14:sparkline>
              <xm:f>VBP!B14:D14</xm:f>
              <xm:sqref>I14</xm:sqref>
            </x14:sparkline>
            <x14:sparkline>
              <xm:f>VBP!B15:D15</xm:f>
              <xm:sqref>I15</xm:sqref>
            </x14:sparkline>
            <x14:sparkline>
              <xm:f>VBP!B16:D16</xm:f>
              <xm:sqref>I16</xm:sqref>
            </x14:sparkline>
            <x14:sparkline>
              <xm:f>VBP!B17:D17</xm:f>
              <xm:sqref>I17</xm:sqref>
            </x14:sparkline>
            <x14:sparkline>
              <xm:f>VBP!B18:D18</xm:f>
              <xm:sqref>I18</xm:sqref>
            </x14:sparkline>
            <x14:sparkline>
              <xm:f>VBP!B19:D19</xm:f>
              <xm:sqref>I19</xm:sqref>
            </x14:sparkline>
            <x14:sparkline>
              <xm:f>VBP!B20:D20</xm:f>
              <xm:sqref>I20</xm:sqref>
            </x14:sparkline>
            <x14:sparkline>
              <xm:f>VBP!B21:D21</xm:f>
              <xm:sqref>I21</xm:sqref>
            </x14:sparkline>
            <x14:sparkline>
              <xm:f>VBP!B22:D22</xm:f>
              <xm:sqref>I22</xm:sqref>
            </x14:sparkline>
            <x14:sparkline>
              <xm:f>VBP!B23:D23</xm:f>
              <xm:sqref>I23</xm:sqref>
            </x14:sparkline>
            <x14:sparkline>
              <xm:f>VBP!B24:D24</xm:f>
              <xm:sqref>I24</xm:sqref>
            </x14:sparkline>
            <x14:sparkline>
              <xm:f>VBP!B25:D25</xm:f>
              <xm:sqref>I25</xm:sqref>
            </x14:sparkline>
            <x14:sparkline>
              <xm:f>VBP!B26:D26</xm:f>
              <xm:sqref>I26</xm:sqref>
            </x14:sparkline>
            <x14:sparkline>
              <xm:f>VBP!B27:D27</xm:f>
              <xm:sqref>I27</xm:sqref>
            </x14:sparkline>
            <x14:sparkline>
              <xm:f>VBP!B28:D28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J46"/>
  <sheetViews>
    <sheetView showGridLines="0" zoomScaleNormal="10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B1" sqref="B1"/>
    </sheetView>
  </sheetViews>
  <sheetFormatPr defaultColWidth="8.88671875" defaultRowHeight="19.2" x14ac:dyDescent="0.45"/>
  <cols>
    <col min="1" max="1" width="22.33203125" style="3" customWidth="1"/>
    <col min="2" max="32" width="8.33203125" style="3" bestFit="1" customWidth="1"/>
    <col min="33" max="38" width="10.109375" style="3" bestFit="1" customWidth="1"/>
    <col min="39" max="41" width="13.5546875" style="121" customWidth="1"/>
    <col min="42" max="16384" width="8.88671875" style="3"/>
  </cols>
  <sheetData>
    <row r="1" spans="1:41" x14ac:dyDescent="0.45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</row>
    <row r="2" spans="1:41" x14ac:dyDescent="0.45">
      <c r="A2" s="134" t="s">
        <v>37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44"/>
      <c r="AK2" s="44"/>
      <c r="AL2" s="44"/>
    </row>
    <row r="3" spans="1:41" s="10" customFormat="1" ht="33" customHeight="1" thickBot="1" x14ac:dyDescent="0.5">
      <c r="A3" s="6"/>
      <c r="B3" s="32" t="s">
        <v>38</v>
      </c>
      <c r="C3" s="32" t="s">
        <v>39</v>
      </c>
      <c r="D3" s="32" t="s">
        <v>40</v>
      </c>
      <c r="E3" s="32" t="s">
        <v>41</v>
      </c>
      <c r="F3" s="32" t="s">
        <v>42</v>
      </c>
      <c r="G3" s="32" t="s">
        <v>43</v>
      </c>
      <c r="H3" s="32" t="s">
        <v>44</v>
      </c>
      <c r="I3" s="32" t="s">
        <v>45</v>
      </c>
      <c r="J3" s="32" t="s">
        <v>46</v>
      </c>
      <c r="K3" s="32" t="s">
        <v>47</v>
      </c>
      <c r="L3" s="32" t="s">
        <v>48</v>
      </c>
      <c r="M3" s="32" t="s">
        <v>49</v>
      </c>
      <c r="N3" s="32" t="s">
        <v>50</v>
      </c>
      <c r="O3" s="32" t="s">
        <v>51</v>
      </c>
      <c r="P3" s="32" t="s">
        <v>52</v>
      </c>
      <c r="Q3" s="32" t="s">
        <v>53</v>
      </c>
      <c r="R3" s="32" t="s">
        <v>54</v>
      </c>
      <c r="S3" s="32" t="s">
        <v>55</v>
      </c>
      <c r="T3" s="32" t="s">
        <v>56</v>
      </c>
      <c r="U3" s="32" t="s">
        <v>57</v>
      </c>
      <c r="V3" s="32" t="s">
        <v>58</v>
      </c>
      <c r="W3" s="32" t="s">
        <v>59</v>
      </c>
      <c r="X3" s="32" t="s">
        <v>60</v>
      </c>
      <c r="Y3" s="32" t="s">
        <v>61</v>
      </c>
      <c r="Z3" s="32" t="s">
        <v>62</v>
      </c>
      <c r="AA3" s="32" t="s">
        <v>63</v>
      </c>
      <c r="AB3" s="32" t="s">
        <v>64</v>
      </c>
      <c r="AC3" s="33" t="s">
        <v>65</v>
      </c>
      <c r="AD3" s="33" t="s">
        <v>66</v>
      </c>
      <c r="AE3" s="33" t="s">
        <v>67</v>
      </c>
      <c r="AF3" s="33" t="s">
        <v>68</v>
      </c>
      <c r="AG3" s="33" t="s">
        <v>69</v>
      </c>
      <c r="AH3" s="33" t="s">
        <v>70</v>
      </c>
      <c r="AI3" s="33">
        <v>2022</v>
      </c>
      <c r="AJ3" s="33" t="s">
        <v>71</v>
      </c>
      <c r="AK3" s="33" t="s">
        <v>122</v>
      </c>
      <c r="AL3" s="33" t="s">
        <v>121</v>
      </c>
      <c r="AM3" s="127" t="s">
        <v>72</v>
      </c>
      <c r="AN3" s="127" t="s">
        <v>73</v>
      </c>
      <c r="AO3" s="127" t="s">
        <v>116</v>
      </c>
    </row>
    <row r="4" spans="1:41" s="15" customFormat="1" ht="19.5" customHeight="1" thickTop="1" x14ac:dyDescent="0.45">
      <c r="A4" s="11" t="s">
        <v>7</v>
      </c>
      <c r="B4" s="34">
        <v>10.084814974812589</v>
      </c>
      <c r="C4" s="34">
        <v>8.373217798711023</v>
      </c>
      <c r="D4" s="34">
        <v>9.4243299124117126</v>
      </c>
      <c r="E4" s="34">
        <v>8.223149006789404</v>
      </c>
      <c r="F4" s="34">
        <v>4.9814974263533864</v>
      </c>
      <c r="G4" s="34">
        <v>6.4236829638943993</v>
      </c>
      <c r="H4" s="34">
        <v>6.0341055062620992</v>
      </c>
      <c r="I4" s="34">
        <v>4.1541842049547784</v>
      </c>
      <c r="J4" s="34">
        <v>3.8763042169989088</v>
      </c>
      <c r="K4" s="34">
        <v>4.7020150025002359</v>
      </c>
      <c r="L4" s="34">
        <v>6.0810876199685362</v>
      </c>
      <c r="M4" s="34">
        <v>8.0421318061394675</v>
      </c>
      <c r="N4" s="34">
        <v>9.1706195127644108</v>
      </c>
      <c r="O4" s="34">
        <v>7.6267047447068972</v>
      </c>
      <c r="P4" s="34">
        <v>9.9653731091426963</v>
      </c>
      <c r="Q4" s="34">
        <v>17.756884550658395</v>
      </c>
      <c r="R4" s="34">
        <v>12.820190735463493</v>
      </c>
      <c r="S4" s="34">
        <v>9.4450352308570302</v>
      </c>
      <c r="T4" s="34">
        <v>13.074727847411635</v>
      </c>
      <c r="U4" s="34">
        <v>12.266386687842466</v>
      </c>
      <c r="V4" s="34">
        <v>8.4562737165662636</v>
      </c>
      <c r="W4" s="34">
        <v>8.1812736946978912</v>
      </c>
      <c r="X4" s="34">
        <v>21.37979154244281</v>
      </c>
      <c r="Y4" s="34">
        <v>26.630929009696651</v>
      </c>
      <c r="Z4" s="34">
        <v>18.940045563064931</v>
      </c>
      <c r="AA4" s="34">
        <v>24.35108052286138</v>
      </c>
      <c r="AB4" s="34">
        <v>24.916820844768559</v>
      </c>
      <c r="AC4" s="35">
        <v>22.62184048826358</v>
      </c>
      <c r="AD4" s="35">
        <v>15.52594850406199</v>
      </c>
      <c r="AE4" s="35">
        <v>23.12292291431282</v>
      </c>
      <c r="AF4" s="35">
        <v>26.593987144255617</v>
      </c>
      <c r="AG4" s="35">
        <v>28.718908258806138</v>
      </c>
      <c r="AH4" s="35">
        <v>29.58293050197604</v>
      </c>
      <c r="AI4" s="35">
        <v>35.299074750121484</v>
      </c>
      <c r="AJ4" s="35">
        <v>32.061081942548604</v>
      </c>
      <c r="AK4" s="35">
        <v>33.914639677995858</v>
      </c>
      <c r="AL4" s="35">
        <v>36.648884993770402</v>
      </c>
      <c r="AM4" s="122">
        <v>-9.1730245919880216E-2</v>
      </c>
      <c r="AN4" s="122">
        <v>5.7813324539973676E-2</v>
      </c>
      <c r="AO4" s="122">
        <v>8.0621387746854012E-2</v>
      </c>
    </row>
    <row r="5" spans="1:41" s="15" customFormat="1" ht="19.5" customHeight="1" x14ac:dyDescent="0.45">
      <c r="A5" s="16" t="s">
        <v>8</v>
      </c>
      <c r="B5" s="36">
        <v>0.77078026769180819</v>
      </c>
      <c r="C5" s="36">
        <v>0.62023179532848938</v>
      </c>
      <c r="D5" s="36">
        <v>0.6934489277989998</v>
      </c>
      <c r="E5" s="36">
        <v>0.560986672472647</v>
      </c>
      <c r="F5" s="36">
        <v>0.68884901421924927</v>
      </c>
      <c r="G5" s="36">
        <v>0.64377946119280971</v>
      </c>
      <c r="H5" s="36">
        <v>0.57562753490911056</v>
      </c>
      <c r="I5" s="36">
        <v>0.55028131811009173</v>
      </c>
      <c r="J5" s="36">
        <v>0.57800791713598321</v>
      </c>
      <c r="K5" s="36">
        <v>0.62095800297081438</v>
      </c>
      <c r="L5" s="36">
        <v>0.76117712360316159</v>
      </c>
      <c r="M5" s="36">
        <v>0.84645761161455535</v>
      </c>
      <c r="N5" s="36">
        <v>0.6069288669885351</v>
      </c>
      <c r="O5" s="36">
        <v>0.76937126888880836</v>
      </c>
      <c r="P5" s="36">
        <v>0.89667857871546308</v>
      </c>
      <c r="Q5" s="36">
        <v>1.0340283533419314</v>
      </c>
      <c r="R5" s="36">
        <v>1.0856705405189635</v>
      </c>
      <c r="S5" s="36">
        <v>0.8229833228638187</v>
      </c>
      <c r="T5" s="36">
        <v>1.0379367452987309</v>
      </c>
      <c r="U5" s="36">
        <v>1.480910160739368</v>
      </c>
      <c r="V5" s="36">
        <v>0.90890144295811681</v>
      </c>
      <c r="W5" s="36">
        <v>0.87557756119184804</v>
      </c>
      <c r="X5" s="36">
        <v>1.2006413286147029</v>
      </c>
      <c r="Y5" s="36">
        <v>1.3457280546274462</v>
      </c>
      <c r="Z5" s="36">
        <v>1.6573078561515231</v>
      </c>
      <c r="AA5" s="36">
        <v>1.8714037579244929</v>
      </c>
      <c r="AB5" s="36">
        <v>2.002429363069635</v>
      </c>
      <c r="AC5" s="37">
        <v>2.2493302862137563</v>
      </c>
      <c r="AD5" s="37">
        <v>2.320234939164167</v>
      </c>
      <c r="AE5" s="37">
        <v>2.0970302055155825</v>
      </c>
      <c r="AF5" s="37">
        <v>2.4395252755522256</v>
      </c>
      <c r="AG5" s="37">
        <v>3.3669313434723569</v>
      </c>
      <c r="AH5" s="37">
        <v>3.082802164427942</v>
      </c>
      <c r="AI5" s="37">
        <v>3.6253063222800268</v>
      </c>
      <c r="AJ5" s="37">
        <v>4.6167018967783688</v>
      </c>
      <c r="AK5" s="37">
        <v>4.3548414105617868</v>
      </c>
      <c r="AL5" s="37">
        <v>6.209709441358541</v>
      </c>
      <c r="AM5" s="122">
        <v>0.2734653257865487</v>
      </c>
      <c r="AN5" s="122">
        <v>-5.6720250098736935E-2</v>
      </c>
      <c r="AO5" s="122">
        <v>0.42593239475911737</v>
      </c>
    </row>
    <row r="6" spans="1:41" s="15" customFormat="1" ht="19.5" customHeight="1" x14ac:dyDescent="0.45">
      <c r="A6" s="11" t="s">
        <v>9</v>
      </c>
      <c r="B6" s="34">
        <v>23.260184743115939</v>
      </c>
      <c r="C6" s="34">
        <v>18.939271906552339</v>
      </c>
      <c r="D6" s="34">
        <v>27.727367554995613</v>
      </c>
      <c r="E6" s="34">
        <v>23.408840416578553</v>
      </c>
      <c r="F6" s="34">
        <v>23.596367117747274</v>
      </c>
      <c r="G6" s="34">
        <v>22.471059309178425</v>
      </c>
      <c r="H6" s="34">
        <v>19.688076016055248</v>
      </c>
      <c r="I6" s="34">
        <v>15.978275710719039</v>
      </c>
      <c r="J6" s="34">
        <v>15.905869392912329</v>
      </c>
      <c r="K6" s="34">
        <v>17.681924847599007</v>
      </c>
      <c r="L6" s="34">
        <v>23.89541107534027</v>
      </c>
      <c r="M6" s="34">
        <v>17.46038134462443</v>
      </c>
      <c r="N6" s="34">
        <v>17.084156554348038</v>
      </c>
      <c r="O6" s="34">
        <v>20.467979394568623</v>
      </c>
      <c r="P6" s="34">
        <v>24.735536682825646</v>
      </c>
      <c r="Q6" s="34">
        <v>31.48839622800028</v>
      </c>
      <c r="R6" s="34">
        <v>22.970051903628008</v>
      </c>
      <c r="S6" s="34">
        <v>18.162439331091885</v>
      </c>
      <c r="T6" s="34">
        <v>18.228762930989785</v>
      </c>
      <c r="U6" s="34">
        <v>23.42000459440348</v>
      </c>
      <c r="V6" s="34">
        <v>25.024216498535111</v>
      </c>
      <c r="W6" s="34">
        <v>19.395774714865379</v>
      </c>
      <c r="X6" s="34">
        <v>19.036406829483806</v>
      </c>
      <c r="Y6" s="34">
        <v>17.127614184132803</v>
      </c>
      <c r="Z6" s="34">
        <v>20.783094103500829</v>
      </c>
      <c r="AA6" s="34">
        <v>21.321037389660159</v>
      </c>
      <c r="AB6" s="34">
        <v>19.84133440069678</v>
      </c>
      <c r="AC6" s="35">
        <v>18.164349600831734</v>
      </c>
      <c r="AD6" s="35">
        <v>19.827406548428989</v>
      </c>
      <c r="AE6" s="35">
        <v>16.520865013407082</v>
      </c>
      <c r="AF6" s="35">
        <v>15.605639258975778</v>
      </c>
      <c r="AG6" s="35">
        <v>21.52062862313953</v>
      </c>
      <c r="AH6" s="35">
        <v>21.543747382718283</v>
      </c>
      <c r="AI6" s="35">
        <v>17.283364812370042</v>
      </c>
      <c r="AJ6" s="35">
        <v>21.417190888042896</v>
      </c>
      <c r="AK6" s="35">
        <v>24.830348977261082</v>
      </c>
      <c r="AL6" s="35">
        <v>21.763188761109134</v>
      </c>
      <c r="AM6" s="122">
        <v>0.23917947231630454</v>
      </c>
      <c r="AN6" s="122">
        <v>0.15936534847451611</v>
      </c>
      <c r="AO6" s="122">
        <v>-0.12352465198780593</v>
      </c>
    </row>
    <row r="7" spans="1:41" s="15" customFormat="1" ht="19.5" customHeight="1" x14ac:dyDescent="0.45">
      <c r="A7" s="16" t="s">
        <v>10</v>
      </c>
      <c r="B7" s="36">
        <v>15.353251263219533</v>
      </c>
      <c r="C7" s="36">
        <v>16.89196892941446</v>
      </c>
      <c r="D7" s="36">
        <v>14.558989021629102</v>
      </c>
      <c r="E7" s="36">
        <v>11.726011007269804</v>
      </c>
      <c r="F7" s="36">
        <v>11.690104464907726</v>
      </c>
      <c r="G7" s="36">
        <v>17.105274412931184</v>
      </c>
      <c r="H7" s="36">
        <v>22.724015001490177</v>
      </c>
      <c r="I7" s="36">
        <v>15.567970473006504</v>
      </c>
      <c r="J7" s="36">
        <v>13.53497067805098</v>
      </c>
      <c r="K7" s="36">
        <v>13.639029220211111</v>
      </c>
      <c r="L7" s="36">
        <v>14.482136163788166</v>
      </c>
      <c r="M7" s="36">
        <v>12.592457973138801</v>
      </c>
      <c r="N7" s="36">
        <v>12.301458432855441</v>
      </c>
      <c r="O7" s="36">
        <v>12.021614578629592</v>
      </c>
      <c r="P7" s="36">
        <v>12.515685458814913</v>
      </c>
      <c r="Q7" s="36">
        <v>12.382376473133466</v>
      </c>
      <c r="R7" s="36">
        <v>12.601815548248709</v>
      </c>
      <c r="S7" s="36">
        <v>13.060394116905709</v>
      </c>
      <c r="T7" s="36">
        <v>13.811663742169587</v>
      </c>
      <c r="U7" s="36">
        <v>13.919081167587176</v>
      </c>
      <c r="V7" s="36">
        <v>13.394801801351568</v>
      </c>
      <c r="W7" s="36">
        <v>14.984450790885225</v>
      </c>
      <c r="X7" s="36">
        <v>16.331562629664635</v>
      </c>
      <c r="Y7" s="36">
        <v>15.392505019928089</v>
      </c>
      <c r="Z7" s="36">
        <v>17.518301350017971</v>
      </c>
      <c r="AA7" s="36">
        <v>18.51204231554151</v>
      </c>
      <c r="AB7" s="36">
        <v>18.134414168192851</v>
      </c>
      <c r="AC7" s="37">
        <v>26.703390876528069</v>
      </c>
      <c r="AD7" s="37">
        <v>19.58019511384699</v>
      </c>
      <c r="AE7" s="37">
        <v>16.960843209624059</v>
      </c>
      <c r="AF7" s="37">
        <v>19.535404965696312</v>
      </c>
      <c r="AG7" s="37">
        <v>15.113866403237358</v>
      </c>
      <c r="AH7" s="37">
        <v>13.466779687334414</v>
      </c>
      <c r="AI7" s="37">
        <v>16.097083108663853</v>
      </c>
      <c r="AJ7" s="37">
        <v>18.496678425510368</v>
      </c>
      <c r="AK7" s="37">
        <v>22.08236845503993</v>
      </c>
      <c r="AL7" s="37">
        <v>21.258252771040894</v>
      </c>
      <c r="AM7" s="122">
        <v>0.14907019493208629</v>
      </c>
      <c r="AN7" s="122">
        <v>0.19385588844882706</v>
      </c>
      <c r="AO7" s="122">
        <v>-3.7320076679136505E-2</v>
      </c>
    </row>
    <row r="8" spans="1:41" s="15" customFormat="1" ht="19.5" customHeight="1" x14ac:dyDescent="0.45">
      <c r="A8" s="11" t="s">
        <v>11</v>
      </c>
      <c r="B8" s="34">
        <v>7.6384846003832871</v>
      </c>
      <c r="C8" s="34">
        <v>9.5384173464578321</v>
      </c>
      <c r="D8" s="34">
        <v>7.0102670326174561</v>
      </c>
      <c r="E8" s="34">
        <v>7.4810613561266877</v>
      </c>
      <c r="F8" s="34">
        <v>5.6832733562869251</v>
      </c>
      <c r="G8" s="34">
        <v>11.167216504834997</v>
      </c>
      <c r="H8" s="34">
        <v>8.4632331262484399</v>
      </c>
      <c r="I8" s="34">
        <v>5.8205747136011947</v>
      </c>
      <c r="J8" s="34">
        <v>7.0393096732617542</v>
      </c>
      <c r="K8" s="34">
        <v>9.0246516690982208</v>
      </c>
      <c r="L8" s="34">
        <v>6.2746583840340708</v>
      </c>
      <c r="M8" s="34">
        <v>6.2345186742278083</v>
      </c>
      <c r="N8" s="34">
        <v>9.1647886302844377</v>
      </c>
      <c r="O8" s="34">
        <v>7.9977340593548378</v>
      </c>
      <c r="P8" s="34">
        <v>7.5725033764330272</v>
      </c>
      <c r="Q8" s="34">
        <v>6.1820276148661675</v>
      </c>
      <c r="R8" s="34">
        <v>7.2174828349645876</v>
      </c>
      <c r="S8" s="34">
        <v>6.7885541653783541</v>
      </c>
      <c r="T8" s="34">
        <v>7.3265290751742382</v>
      </c>
      <c r="U8" s="34">
        <v>7.4397247626579714</v>
      </c>
      <c r="V8" s="34">
        <v>9.2217788535160388</v>
      </c>
      <c r="W8" s="34">
        <v>9.8143778534429131</v>
      </c>
      <c r="X8" s="34">
        <v>8.1003138187586217</v>
      </c>
      <c r="Y8" s="34">
        <v>6.385360129929385</v>
      </c>
      <c r="Z8" s="34">
        <v>9.5468234059247035</v>
      </c>
      <c r="AA8" s="34">
        <v>11.112508057814088</v>
      </c>
      <c r="AB8" s="34">
        <v>10.980381368046919</v>
      </c>
      <c r="AC8" s="35">
        <v>13.230618432675957</v>
      </c>
      <c r="AD8" s="35">
        <v>7.1005109838858376</v>
      </c>
      <c r="AE8" s="35">
        <v>6.7824990789584882</v>
      </c>
      <c r="AF8" s="35">
        <v>12.691795908067641</v>
      </c>
      <c r="AG8" s="35">
        <v>10.189006189076764</v>
      </c>
      <c r="AH8" s="35">
        <v>9.3993496479937129</v>
      </c>
      <c r="AI8" s="35">
        <v>11.491970843938493</v>
      </c>
      <c r="AJ8" s="35">
        <v>12.36456800781176</v>
      </c>
      <c r="AK8" s="35">
        <v>19.397011588868239</v>
      </c>
      <c r="AL8" s="35">
        <v>8.883239160963404</v>
      </c>
      <c r="AM8" s="122">
        <v>7.5931028343456441E-2</v>
      </c>
      <c r="AN8" s="122">
        <v>0.5687577258351022</v>
      </c>
      <c r="AO8" s="122">
        <v>-0.5420305277302917</v>
      </c>
    </row>
    <row r="9" spans="1:41" s="15" customFormat="1" ht="19.5" customHeight="1" x14ac:dyDescent="0.45">
      <c r="A9" s="16" t="s">
        <v>12</v>
      </c>
      <c r="B9" s="36">
        <v>4.6841033184515855</v>
      </c>
      <c r="C9" s="36">
        <v>3.70038912743061</v>
      </c>
      <c r="D9" s="36">
        <v>3.9861733291192101</v>
      </c>
      <c r="E9" s="36">
        <v>3.6746706691921545</v>
      </c>
      <c r="F9" s="36">
        <v>3.9008442617643593</v>
      </c>
      <c r="G9" s="36">
        <v>3.4858950013138665</v>
      </c>
      <c r="H9" s="36">
        <v>2.9565388530840386</v>
      </c>
      <c r="I9" s="36">
        <v>2.4573787176823507</v>
      </c>
      <c r="J9" s="36">
        <v>3.3097126896514379</v>
      </c>
      <c r="K9" s="36">
        <v>3.5769685780957352</v>
      </c>
      <c r="L9" s="36">
        <v>2.618497218909452</v>
      </c>
      <c r="M9" s="36">
        <v>1.8776012191869378</v>
      </c>
      <c r="N9" s="36">
        <v>2.4390850228517662</v>
      </c>
      <c r="O9" s="36">
        <v>4.611758911489618</v>
      </c>
      <c r="P9" s="36">
        <v>3.8359413233128237</v>
      </c>
      <c r="Q9" s="36">
        <v>3.1455389649769332</v>
      </c>
      <c r="R9" s="36">
        <v>2.6451396960436515</v>
      </c>
      <c r="S9" s="36">
        <v>2.3444059310989642</v>
      </c>
      <c r="T9" s="36">
        <v>2.4946606159051412</v>
      </c>
      <c r="U9" s="36">
        <v>2.8241591661296388</v>
      </c>
      <c r="V9" s="36">
        <v>3.6327550391291425</v>
      </c>
      <c r="W9" s="36">
        <v>3.6608978890285946</v>
      </c>
      <c r="X9" s="36">
        <v>3.1259691064296322</v>
      </c>
      <c r="Y9" s="36">
        <v>2.8853678279002617</v>
      </c>
      <c r="Z9" s="36">
        <v>2.7597265463563101</v>
      </c>
      <c r="AA9" s="36">
        <v>2.2509477875455843</v>
      </c>
      <c r="AB9" s="36">
        <v>2.612058539909206</v>
      </c>
      <c r="AC9" s="37">
        <v>3.4058444041597333</v>
      </c>
      <c r="AD9" s="37">
        <v>2.4792920474068296</v>
      </c>
      <c r="AE9" s="37">
        <v>3.3609908527892012</v>
      </c>
      <c r="AF9" s="37">
        <v>3.5299215612124542</v>
      </c>
      <c r="AG9" s="37">
        <v>4.433584818297259</v>
      </c>
      <c r="AH9" s="37">
        <v>4.5386475046541843</v>
      </c>
      <c r="AI9" s="37">
        <v>3.3534651499696406</v>
      </c>
      <c r="AJ9" s="37">
        <v>4.334777294897088</v>
      </c>
      <c r="AK9" s="37">
        <v>11.026517502582148</v>
      </c>
      <c r="AL9" s="37">
        <v>12.949651656714806</v>
      </c>
      <c r="AM9" s="122">
        <v>0.29262631369117731</v>
      </c>
      <c r="AN9" s="122">
        <v>1.5437333344812423</v>
      </c>
      <c r="AO9" s="122">
        <v>0.17440993075849254</v>
      </c>
    </row>
    <row r="10" spans="1:41" s="15" customFormat="1" ht="19.5" customHeight="1" x14ac:dyDescent="0.45">
      <c r="A10" s="11" t="s">
        <v>13</v>
      </c>
      <c r="B10" s="144" t="s">
        <v>114</v>
      </c>
      <c r="C10" s="144" t="s">
        <v>114</v>
      </c>
      <c r="D10" s="144" t="s">
        <v>114</v>
      </c>
      <c r="E10" s="144" t="s">
        <v>114</v>
      </c>
      <c r="F10" s="144" t="s">
        <v>114</v>
      </c>
      <c r="G10" s="144" t="s">
        <v>114</v>
      </c>
      <c r="H10" s="144" t="s">
        <v>114</v>
      </c>
      <c r="I10" s="144" t="s">
        <v>114</v>
      </c>
      <c r="J10" s="34">
        <v>36.074542686665659</v>
      </c>
      <c r="K10" s="34">
        <v>36.812865588560342</v>
      </c>
      <c r="L10" s="34">
        <v>35.691699860467665</v>
      </c>
      <c r="M10" s="34">
        <v>32.79462508988621</v>
      </c>
      <c r="N10" s="34">
        <v>20.400936270240472</v>
      </c>
      <c r="O10" s="34">
        <v>28.387744641072818</v>
      </c>
      <c r="P10" s="34">
        <v>23.554634899382787</v>
      </c>
      <c r="Q10" s="34">
        <v>33.392124926731483</v>
      </c>
      <c r="R10" s="34">
        <v>35.391097267242131</v>
      </c>
      <c r="S10" s="34">
        <v>37.248312800232704</v>
      </c>
      <c r="T10" s="34">
        <v>31.239567767592327</v>
      </c>
      <c r="U10" s="34">
        <v>36.025716256518685</v>
      </c>
      <c r="V10" s="34">
        <v>31.212490586976017</v>
      </c>
      <c r="W10" s="34">
        <v>41.608945546173501</v>
      </c>
      <c r="X10" s="34">
        <v>48.119811222613784</v>
      </c>
      <c r="Y10" s="34">
        <v>44.108036712291188</v>
      </c>
      <c r="Z10" s="34">
        <v>31.157702605998928</v>
      </c>
      <c r="AA10" s="34">
        <v>37.322337134617797</v>
      </c>
      <c r="AB10" s="34">
        <v>37.187389316016002</v>
      </c>
      <c r="AC10" s="35">
        <v>44.373772117187301</v>
      </c>
      <c r="AD10" s="35">
        <v>37.857758537252685</v>
      </c>
      <c r="AE10" s="35">
        <v>41.683048168045261</v>
      </c>
      <c r="AF10" s="35">
        <v>30.941071092085213</v>
      </c>
      <c r="AG10" s="35">
        <v>44.232414954005385</v>
      </c>
      <c r="AH10" s="35">
        <v>45.644802500431503</v>
      </c>
      <c r="AI10" s="35">
        <v>57.023044394141003</v>
      </c>
      <c r="AJ10" s="35">
        <v>52.092825909430296</v>
      </c>
      <c r="AK10" s="35">
        <v>78.57647169628342</v>
      </c>
      <c r="AL10" s="35">
        <v>115.69440407117169</v>
      </c>
      <c r="AM10" s="122">
        <v>-8.6460106384942059E-2</v>
      </c>
      <c r="AN10" s="122">
        <v>0.50839334062809649</v>
      </c>
      <c r="AO10" s="122">
        <v>0.4723797286083018</v>
      </c>
    </row>
    <row r="11" spans="1:41" s="15" customFormat="1" ht="19.5" customHeight="1" x14ac:dyDescent="0.45">
      <c r="A11" s="16" t="s">
        <v>74</v>
      </c>
      <c r="B11" s="145" t="s">
        <v>114</v>
      </c>
      <c r="C11" s="145" t="s">
        <v>114</v>
      </c>
      <c r="D11" s="145" t="s">
        <v>114</v>
      </c>
      <c r="E11" s="145" t="s">
        <v>114</v>
      </c>
      <c r="F11" s="145" t="s">
        <v>114</v>
      </c>
      <c r="G11" s="145" t="s">
        <v>114</v>
      </c>
      <c r="H11" s="145" t="s">
        <v>114</v>
      </c>
      <c r="I11" s="145" t="s">
        <v>114</v>
      </c>
      <c r="J11" s="36">
        <v>36.074542686665659</v>
      </c>
      <c r="K11" s="36">
        <v>36.812865588560342</v>
      </c>
      <c r="L11" s="36">
        <v>35.691699860467665</v>
      </c>
      <c r="M11" s="36">
        <v>32.79462508988621</v>
      </c>
      <c r="N11" s="36">
        <v>20.400936270240472</v>
      </c>
      <c r="O11" s="36">
        <v>28.387744641072818</v>
      </c>
      <c r="P11" s="36">
        <v>23.554634899382787</v>
      </c>
      <c r="Q11" s="36">
        <v>33.392124926731483</v>
      </c>
      <c r="R11" s="36">
        <v>35.391097267242131</v>
      </c>
      <c r="S11" s="36">
        <v>37.248312800232704</v>
      </c>
      <c r="T11" s="36">
        <v>31.239567767592327</v>
      </c>
      <c r="U11" s="36">
        <v>36.025716256518685</v>
      </c>
      <c r="V11" s="36">
        <v>31.212490586976017</v>
      </c>
      <c r="W11" s="36">
        <v>41.608945546173501</v>
      </c>
      <c r="X11" s="36">
        <v>41.264076724881534</v>
      </c>
      <c r="Y11" s="36">
        <v>35.947014635321167</v>
      </c>
      <c r="Z11" s="36">
        <v>25.289215184213727</v>
      </c>
      <c r="AA11" s="36">
        <v>30.163710331780962</v>
      </c>
      <c r="AB11" s="36">
        <v>30.154940041773472</v>
      </c>
      <c r="AC11" s="36">
        <v>38.310714270956602</v>
      </c>
      <c r="AD11" s="36">
        <v>29.380558744198371</v>
      </c>
      <c r="AE11" s="36">
        <v>33.392396522342253</v>
      </c>
      <c r="AF11" s="36">
        <v>23.658466967977667</v>
      </c>
      <c r="AG11" s="36">
        <v>36.859981947180472</v>
      </c>
      <c r="AH11" s="36">
        <v>34.44663311093494</v>
      </c>
      <c r="AI11" s="36">
        <v>43.380823084261003</v>
      </c>
      <c r="AJ11" s="36">
        <v>39.695135461760103</v>
      </c>
      <c r="AK11" s="36">
        <v>56.902098009638344</v>
      </c>
      <c r="AL11" s="36">
        <v>83.517306978810296</v>
      </c>
      <c r="AM11" s="122">
        <v>-8.49612192775131E-2</v>
      </c>
      <c r="AN11" s="122">
        <v>0.43347786442130642</v>
      </c>
      <c r="AO11" s="122">
        <v>0.46773686560140093</v>
      </c>
    </row>
    <row r="12" spans="1:41" s="15" customFormat="1" ht="19.5" customHeight="1" x14ac:dyDescent="0.45">
      <c r="A12" s="11" t="s">
        <v>75</v>
      </c>
      <c r="B12" s="144" t="s">
        <v>114</v>
      </c>
      <c r="C12" s="144" t="s">
        <v>114</v>
      </c>
      <c r="D12" s="144" t="s">
        <v>114</v>
      </c>
      <c r="E12" s="144" t="s">
        <v>114</v>
      </c>
      <c r="F12" s="144" t="s">
        <v>114</v>
      </c>
      <c r="G12" s="144" t="s">
        <v>114</v>
      </c>
      <c r="H12" s="144" t="s">
        <v>114</v>
      </c>
      <c r="I12" s="144" t="s">
        <v>114</v>
      </c>
      <c r="J12" s="144" t="s">
        <v>114</v>
      </c>
      <c r="K12" s="144" t="s">
        <v>114</v>
      </c>
      <c r="L12" s="144" t="s">
        <v>114</v>
      </c>
      <c r="M12" s="144" t="s">
        <v>114</v>
      </c>
      <c r="N12" s="144" t="s">
        <v>114</v>
      </c>
      <c r="O12" s="144" t="s">
        <v>114</v>
      </c>
      <c r="P12" s="144" t="s">
        <v>114</v>
      </c>
      <c r="Q12" s="144" t="s">
        <v>114</v>
      </c>
      <c r="R12" s="144" t="s">
        <v>114</v>
      </c>
      <c r="S12" s="144" t="s">
        <v>114</v>
      </c>
      <c r="T12" s="144" t="s">
        <v>114</v>
      </c>
      <c r="U12" s="144" t="s">
        <v>114</v>
      </c>
      <c r="V12" s="144" t="s">
        <v>114</v>
      </c>
      <c r="W12" s="144" t="s">
        <v>114</v>
      </c>
      <c r="X12" s="34">
        <v>6.8557344977322527</v>
      </c>
      <c r="Y12" s="34">
        <v>8.1610220769700277</v>
      </c>
      <c r="Z12" s="34">
        <v>5.8684874217852032</v>
      </c>
      <c r="AA12" s="34">
        <v>7.1586268028368405</v>
      </c>
      <c r="AB12" s="34">
        <v>7.0324492742425262</v>
      </c>
      <c r="AC12" s="34">
        <v>6.0630578462306959</v>
      </c>
      <c r="AD12" s="34">
        <v>8.4771997930543126</v>
      </c>
      <c r="AE12" s="34">
        <v>8.2906516457030008</v>
      </c>
      <c r="AF12" s="34">
        <v>7.2826041241075501</v>
      </c>
      <c r="AG12" s="34">
        <v>7.3724330068249131</v>
      </c>
      <c r="AH12" s="34">
        <v>11.198169389496567</v>
      </c>
      <c r="AI12" s="34">
        <v>13.642221309880007</v>
      </c>
      <c r="AJ12" s="34">
        <v>12.3976904476702</v>
      </c>
      <c r="AK12" s="34">
        <v>21.674373686645065</v>
      </c>
      <c r="AL12" s="34">
        <v>32.177097092361386</v>
      </c>
      <c r="AM12" s="122">
        <v>-9.1226409097211247E-2</v>
      </c>
      <c r="AN12" s="122">
        <v>0.74825898243960087</v>
      </c>
      <c r="AO12" s="122">
        <v>0.48456871499764276</v>
      </c>
    </row>
    <row r="13" spans="1:41" s="15" customFormat="1" ht="19.5" customHeight="1" x14ac:dyDescent="0.45">
      <c r="A13" s="16" t="s">
        <v>14</v>
      </c>
      <c r="B13" s="36">
        <v>34.474043841200043</v>
      </c>
      <c r="C13" s="36">
        <v>36.895019433217492</v>
      </c>
      <c r="D13" s="36">
        <v>36.945588391816401</v>
      </c>
      <c r="E13" s="36">
        <v>39.568222671043472</v>
      </c>
      <c r="F13" s="36">
        <v>33.477652763423436</v>
      </c>
      <c r="G13" s="36">
        <v>39.595917583609832</v>
      </c>
      <c r="H13" s="36">
        <v>37.693119787918967</v>
      </c>
      <c r="I13" s="36">
        <v>42.970791118599834</v>
      </c>
      <c r="J13" s="36">
        <v>45.845398141945708</v>
      </c>
      <c r="K13" s="36">
        <v>46.560037013990268</v>
      </c>
      <c r="L13" s="36">
        <v>35.987632294699971</v>
      </c>
      <c r="M13" s="36">
        <v>38.330845587794727</v>
      </c>
      <c r="N13" s="36">
        <v>49.558702225011594</v>
      </c>
      <c r="O13" s="36">
        <v>47.876903122576799</v>
      </c>
      <c r="P13" s="36">
        <v>48.713960386047617</v>
      </c>
      <c r="Q13" s="36">
        <v>44.186986970303018</v>
      </c>
      <c r="R13" s="36">
        <v>47.300561199078928</v>
      </c>
      <c r="S13" s="36">
        <v>64.947420204469282</v>
      </c>
      <c r="T13" s="36">
        <v>67.256618814943934</v>
      </c>
      <c r="U13" s="36">
        <v>60.847582819767126</v>
      </c>
      <c r="V13" s="36">
        <v>74.44903143039086</v>
      </c>
      <c r="W13" s="36">
        <v>83.545891928479932</v>
      </c>
      <c r="X13" s="36">
        <v>100.48007798037875</v>
      </c>
      <c r="Y13" s="36">
        <v>107.71397569418122</v>
      </c>
      <c r="Z13" s="36">
        <v>112.04043324939555</v>
      </c>
      <c r="AA13" s="36">
        <v>100.60214027629664</v>
      </c>
      <c r="AB13" s="36">
        <v>95.229780626853483</v>
      </c>
      <c r="AC13" s="37">
        <v>100.04456143239553</v>
      </c>
      <c r="AD13" s="37">
        <v>122.43662746822807</v>
      </c>
      <c r="AE13" s="37">
        <v>101.96329040824898</v>
      </c>
      <c r="AF13" s="37">
        <v>92.11775559592796</v>
      </c>
      <c r="AG13" s="37">
        <v>89.259759412886837</v>
      </c>
      <c r="AH13" s="37">
        <v>93.721718204036279</v>
      </c>
      <c r="AI13" s="37">
        <v>101.27458803464053</v>
      </c>
      <c r="AJ13" s="37">
        <v>119.96145688435034</v>
      </c>
      <c r="AK13" s="37">
        <v>119.90938121566442</v>
      </c>
      <c r="AL13" s="37">
        <v>117.54706060004736</v>
      </c>
      <c r="AM13" s="122">
        <v>0.18451685869428625</v>
      </c>
      <c r="AN13" s="122">
        <v>-4.3410333650850674E-4</v>
      </c>
      <c r="AO13" s="122">
        <v>-1.9700882380239149E-2</v>
      </c>
    </row>
    <row r="14" spans="1:41" s="15" customFormat="1" ht="19.5" customHeight="1" x14ac:dyDescent="0.45">
      <c r="A14" s="11" t="s">
        <v>76</v>
      </c>
      <c r="B14" s="34">
        <v>3.177437840290835</v>
      </c>
      <c r="C14" s="34">
        <v>5.4624292538639825</v>
      </c>
      <c r="D14" s="34">
        <v>2.6479867778583417</v>
      </c>
      <c r="E14" s="34">
        <v>4.6695188409056456</v>
      </c>
      <c r="F14" s="34">
        <v>2.4133096169260755</v>
      </c>
      <c r="G14" s="34">
        <v>3.4308564458899693</v>
      </c>
      <c r="H14" s="34">
        <v>4.0692790888367254</v>
      </c>
      <c r="I14" s="34">
        <v>1.7958216570215852</v>
      </c>
      <c r="J14" s="34">
        <v>3.5325909841275567</v>
      </c>
      <c r="K14" s="34">
        <v>2.9174853502222535</v>
      </c>
      <c r="L14" s="34">
        <v>2.9141767420130611</v>
      </c>
      <c r="M14" s="34">
        <v>2.9655126973411954</v>
      </c>
      <c r="N14" s="34">
        <v>2.999889126189736</v>
      </c>
      <c r="O14" s="34">
        <v>3.1928575371257808</v>
      </c>
      <c r="P14" s="34">
        <v>2.8471584748682002</v>
      </c>
      <c r="Q14" s="34">
        <v>3.2684220150466645</v>
      </c>
      <c r="R14" s="34">
        <v>2.3923730937789101</v>
      </c>
      <c r="S14" s="34">
        <v>2.2763735040189701</v>
      </c>
      <c r="T14" s="34">
        <v>2.4402187769676202</v>
      </c>
      <c r="U14" s="34">
        <v>3.8582679456622229</v>
      </c>
      <c r="V14" s="34">
        <v>3.5048079518081785</v>
      </c>
      <c r="W14" s="34">
        <v>5.7626446941750826</v>
      </c>
      <c r="X14" s="34">
        <v>2.2712400728207931</v>
      </c>
      <c r="Y14" s="34">
        <v>2.9526419217982598</v>
      </c>
      <c r="Z14" s="34">
        <v>6.5433308321794623</v>
      </c>
      <c r="AA14" s="34">
        <v>7.6528959672728396</v>
      </c>
      <c r="AB14" s="34">
        <v>5.7902868301317811</v>
      </c>
      <c r="AC14" s="35">
        <v>6.6000771061146732</v>
      </c>
      <c r="AD14" s="35">
        <v>3.3370734736871368</v>
      </c>
      <c r="AE14" s="146" t="s">
        <v>114</v>
      </c>
      <c r="AF14" s="146" t="s">
        <v>114</v>
      </c>
      <c r="AG14" s="146" t="s">
        <v>114</v>
      </c>
      <c r="AH14" s="146" t="s">
        <v>114</v>
      </c>
      <c r="AI14" s="146" t="s">
        <v>114</v>
      </c>
      <c r="AJ14" s="146" t="s">
        <v>114</v>
      </c>
      <c r="AK14" s="146" t="s">
        <v>114</v>
      </c>
      <c r="AL14" s="146" t="s">
        <v>114</v>
      </c>
      <c r="AM14" s="122" t="s">
        <v>114</v>
      </c>
      <c r="AN14" s="122" t="s">
        <v>114</v>
      </c>
      <c r="AO14" s="122" t="s">
        <v>114</v>
      </c>
    </row>
    <row r="15" spans="1:41" s="15" customFormat="1" ht="19.5" customHeight="1" x14ac:dyDescent="0.45">
      <c r="A15" s="16" t="s">
        <v>15</v>
      </c>
      <c r="B15" s="36">
        <v>19.974077733294038</v>
      </c>
      <c r="C15" s="36">
        <v>16.623234031690451</v>
      </c>
      <c r="D15" s="36">
        <v>18.066346973385212</v>
      </c>
      <c r="E15" s="36">
        <v>17.378336003855051</v>
      </c>
      <c r="F15" s="36">
        <v>18.148354683303964</v>
      </c>
      <c r="G15" s="36">
        <v>24.722915706799061</v>
      </c>
      <c r="H15" s="36">
        <v>14.574665456496138</v>
      </c>
      <c r="I15" s="36">
        <v>13.347178675172431</v>
      </c>
      <c r="J15" s="36">
        <v>13.856392482125807</v>
      </c>
      <c r="K15" s="36">
        <v>18.221754594015042</v>
      </c>
      <c r="L15" s="36">
        <v>15.269967544891685</v>
      </c>
      <c r="M15" s="36">
        <v>11.861360962969254</v>
      </c>
      <c r="N15" s="36">
        <v>13.316091207657262</v>
      </c>
      <c r="O15" s="36">
        <v>17.67868562094246</v>
      </c>
      <c r="P15" s="36">
        <v>18.283465609399823</v>
      </c>
      <c r="Q15" s="36">
        <v>12.797358285741225</v>
      </c>
      <c r="R15" s="36">
        <v>13.916686360216465</v>
      </c>
      <c r="S15" s="36">
        <v>14.28559437298639</v>
      </c>
      <c r="T15" s="36">
        <v>13.664261739814016</v>
      </c>
      <c r="U15" s="36">
        <v>24.494075842938081</v>
      </c>
      <c r="V15" s="36">
        <v>16.632173746470951</v>
      </c>
      <c r="W15" s="36">
        <v>15.013823273838382</v>
      </c>
      <c r="X15" s="36">
        <v>14.746916957603146</v>
      </c>
      <c r="Y15" s="36">
        <v>17.361290027572913</v>
      </c>
      <c r="Z15" s="36">
        <v>18.193370585581579</v>
      </c>
      <c r="AA15" s="36">
        <v>16.487761419445718</v>
      </c>
      <c r="AB15" s="36">
        <v>15.749235391930302</v>
      </c>
      <c r="AC15" s="37">
        <v>20.349907462064717</v>
      </c>
      <c r="AD15" s="37">
        <v>14.914939978800534</v>
      </c>
      <c r="AE15" s="37">
        <v>9.6485119300789961</v>
      </c>
      <c r="AF15" s="37">
        <v>15.124815944465029</v>
      </c>
      <c r="AG15" s="37">
        <v>16.747944821485383</v>
      </c>
      <c r="AH15" s="37">
        <v>14.246828290394717</v>
      </c>
      <c r="AI15" s="37">
        <v>15.688711888351826</v>
      </c>
      <c r="AJ15" s="37">
        <v>15.770291374527131</v>
      </c>
      <c r="AK15" s="37">
        <v>14.757545728800533</v>
      </c>
      <c r="AL15" s="37">
        <v>12.288003143161212</v>
      </c>
      <c r="AM15" s="122">
        <v>5.1998842706695303E-3</v>
      </c>
      <c r="AN15" s="122">
        <v>-6.4218575400732947E-2</v>
      </c>
      <c r="AO15" s="122">
        <v>-0.16734100852689959</v>
      </c>
    </row>
    <row r="16" spans="1:41" s="15" customFormat="1" ht="19.5" customHeight="1" x14ac:dyDescent="0.45">
      <c r="A16" s="11" t="s">
        <v>77</v>
      </c>
      <c r="B16" s="34">
        <v>6.8184086623885678</v>
      </c>
      <c r="C16" s="34">
        <v>7.0843759218010467</v>
      </c>
      <c r="D16" s="34">
        <v>6.4778926646345276</v>
      </c>
      <c r="E16" s="34">
        <v>13.135741903112621</v>
      </c>
      <c r="F16" s="34">
        <v>13.237038958608935</v>
      </c>
      <c r="G16" s="34">
        <v>9.038793756656073</v>
      </c>
      <c r="H16" s="34">
        <v>7.4387218918548745</v>
      </c>
      <c r="I16" s="34">
        <v>8.6459198020636236</v>
      </c>
      <c r="J16" s="34">
        <v>9.7131137910153633</v>
      </c>
      <c r="K16" s="34">
        <v>8.1902627647660005</v>
      </c>
      <c r="L16" s="34">
        <v>9.5747109307934597</v>
      </c>
      <c r="M16" s="34">
        <v>8.0357991828361524</v>
      </c>
      <c r="N16" s="34">
        <v>7.7563971557460896</v>
      </c>
      <c r="O16" s="34">
        <v>9.0254895808865054</v>
      </c>
      <c r="P16" s="34">
        <v>9.7546825998909075</v>
      </c>
      <c r="Q16" s="34">
        <v>14.350070487469399</v>
      </c>
      <c r="R16" s="34">
        <v>14.096757264310936</v>
      </c>
      <c r="S16" s="34">
        <v>14.382416243954724</v>
      </c>
      <c r="T16" s="34">
        <v>14.918071379305118</v>
      </c>
      <c r="U16" s="34">
        <v>14.674776631164622</v>
      </c>
      <c r="V16" s="34">
        <v>14.785838268810826</v>
      </c>
      <c r="W16" s="34">
        <v>12.152466983294858</v>
      </c>
      <c r="X16" s="34">
        <v>12.051071821708288</v>
      </c>
      <c r="Y16" s="34">
        <v>12.886061492390407</v>
      </c>
      <c r="Z16" s="34">
        <v>14.640626527352802</v>
      </c>
      <c r="AA16" s="34">
        <v>14.942611604556241</v>
      </c>
      <c r="AB16" s="34">
        <v>14.447701110323671</v>
      </c>
      <c r="AC16" s="35">
        <v>10.256221896373779</v>
      </c>
      <c r="AD16" s="146" t="s">
        <v>114</v>
      </c>
      <c r="AE16" s="146" t="s">
        <v>114</v>
      </c>
      <c r="AF16" s="146" t="s">
        <v>114</v>
      </c>
      <c r="AG16" s="146" t="s">
        <v>114</v>
      </c>
      <c r="AH16" s="146" t="s">
        <v>114</v>
      </c>
      <c r="AI16" s="146" t="s">
        <v>114</v>
      </c>
      <c r="AJ16" s="146" t="s">
        <v>114</v>
      </c>
      <c r="AK16" s="146" t="s">
        <v>114</v>
      </c>
      <c r="AL16" s="146" t="s">
        <v>114</v>
      </c>
      <c r="AM16" s="122" t="s">
        <v>114</v>
      </c>
      <c r="AN16" s="122" t="s">
        <v>114</v>
      </c>
      <c r="AO16" s="122" t="s">
        <v>114</v>
      </c>
    </row>
    <row r="17" spans="1:41" s="15" customFormat="1" ht="19.5" customHeight="1" x14ac:dyDescent="0.45">
      <c r="A17" s="16" t="s">
        <v>16</v>
      </c>
      <c r="B17" s="36">
        <v>25.160148323108405</v>
      </c>
      <c r="C17" s="36">
        <v>25.870370930320643</v>
      </c>
      <c r="D17" s="36">
        <v>23.768371126873888</v>
      </c>
      <c r="E17" s="36">
        <v>22.574743955161164</v>
      </c>
      <c r="F17" s="36">
        <v>19.266635614630186</v>
      </c>
      <c r="G17" s="36">
        <v>23.00862583374591</v>
      </c>
      <c r="H17" s="36">
        <v>25.14901583578088</v>
      </c>
      <c r="I17" s="36">
        <v>17.281580548352935</v>
      </c>
      <c r="J17" s="36">
        <v>21.366017851668936</v>
      </c>
      <c r="K17" s="36">
        <v>23.32232251780486</v>
      </c>
      <c r="L17" s="36">
        <v>23.030801048747723</v>
      </c>
      <c r="M17" s="36">
        <v>14.626694356875635</v>
      </c>
      <c r="N17" s="36">
        <v>26.240280999906275</v>
      </c>
      <c r="O17" s="36">
        <v>31.736454454709417</v>
      </c>
      <c r="P17" s="36">
        <v>26.522159038168724</v>
      </c>
      <c r="Q17" s="36">
        <v>23.696621761269444</v>
      </c>
      <c r="R17" s="36">
        <v>22.630829294403039</v>
      </c>
      <c r="S17" s="36">
        <v>26.986087861757657</v>
      </c>
      <c r="T17" s="36">
        <v>25.431374987864707</v>
      </c>
      <c r="U17" s="36">
        <v>26.174330322718358</v>
      </c>
      <c r="V17" s="36">
        <v>22.931624533268444</v>
      </c>
      <c r="W17" s="36">
        <v>29.765859801771821</v>
      </c>
      <c r="X17" s="36">
        <v>33.085797523966527</v>
      </c>
      <c r="Y17" s="36">
        <v>19.636852556465882</v>
      </c>
      <c r="Z17" s="36">
        <v>21.232798631016028</v>
      </c>
      <c r="AA17" s="36">
        <v>25.612040089316601</v>
      </c>
      <c r="AB17" s="36">
        <v>21.658891026704346</v>
      </c>
      <c r="AC17" s="37">
        <v>23.097683468889141</v>
      </c>
      <c r="AD17" s="37">
        <v>25.672875996467994</v>
      </c>
      <c r="AE17" s="37">
        <v>20.82520807664811</v>
      </c>
      <c r="AF17" s="37">
        <v>20.833839956310293</v>
      </c>
      <c r="AG17" s="37">
        <v>18.898617517963231</v>
      </c>
      <c r="AH17" s="37">
        <v>18.486594814244206</v>
      </c>
      <c r="AI17" s="37">
        <v>17.768133747849635</v>
      </c>
      <c r="AJ17" s="37">
        <v>21.786385904522469</v>
      </c>
      <c r="AK17" s="37">
        <v>28.204607974666558</v>
      </c>
      <c r="AL17" s="37">
        <v>22.074336811993955</v>
      </c>
      <c r="AM17" s="122">
        <v>0.22614936457010493</v>
      </c>
      <c r="AN17" s="122">
        <v>0.29459783271404283</v>
      </c>
      <c r="AO17" s="122">
        <v>-0.21734998650500037</v>
      </c>
    </row>
    <row r="18" spans="1:41" s="15" customFormat="1" ht="19.5" customHeight="1" x14ac:dyDescent="0.45">
      <c r="A18" s="11" t="s">
        <v>17</v>
      </c>
      <c r="B18" s="34">
        <v>0.47651201500069224</v>
      </c>
      <c r="C18" s="34">
        <v>0.32405090373071765</v>
      </c>
      <c r="D18" s="34">
        <v>0.24133149326754469</v>
      </c>
      <c r="E18" s="34">
        <v>0.20576611698304406</v>
      </c>
      <c r="F18" s="34">
        <v>0.10441522986957981</v>
      </c>
      <c r="G18" s="34">
        <v>0.12196196443065883</v>
      </c>
      <c r="H18" s="34">
        <v>7.7057808621179807E-2</v>
      </c>
      <c r="I18" s="34">
        <v>9.3902811380551968E-2</v>
      </c>
      <c r="J18" s="34">
        <v>0.1963440186684999</v>
      </c>
      <c r="K18" s="34">
        <v>3.1359833344216249E-2</v>
      </c>
      <c r="L18" s="34">
        <v>7.6031437529708784E-2</v>
      </c>
      <c r="M18" s="34">
        <v>0.31918802580155803</v>
      </c>
      <c r="N18" s="34">
        <v>0.21611591621009582</v>
      </c>
      <c r="O18" s="34">
        <v>0.16315024004854992</v>
      </c>
      <c r="P18" s="34">
        <v>0.22054741541776074</v>
      </c>
      <c r="Q18" s="34">
        <v>0.41034507148211258</v>
      </c>
      <c r="R18" s="34">
        <v>0.39567364754243306</v>
      </c>
      <c r="S18" s="34">
        <v>0.18155086152576239</v>
      </c>
      <c r="T18" s="34">
        <v>0.19711692506304865</v>
      </c>
      <c r="U18" s="34">
        <v>0.26102909423778353</v>
      </c>
      <c r="V18" s="144" t="s">
        <v>114</v>
      </c>
      <c r="W18" s="144" t="s">
        <v>114</v>
      </c>
      <c r="X18" s="34">
        <v>0.34847429254445822</v>
      </c>
      <c r="Y18" s="34">
        <v>8.0066043834337394E-2</v>
      </c>
      <c r="Z18" s="34">
        <v>3.8745907949913116E-2</v>
      </c>
      <c r="AA18" s="34">
        <v>0.11170258777266259</v>
      </c>
      <c r="AB18" s="34">
        <v>0.12395016363174936</v>
      </c>
      <c r="AC18" s="35">
        <v>8.1435667178010276E-2</v>
      </c>
      <c r="AD18" s="35">
        <v>4.9393146322685634E-2</v>
      </c>
      <c r="AE18" s="35">
        <v>8.0603633233112731E-2</v>
      </c>
      <c r="AF18" s="35">
        <v>0.10400139268400592</v>
      </c>
      <c r="AG18" s="35">
        <v>0.127117598155911</v>
      </c>
      <c r="AH18" s="35">
        <v>9.7911892955152374E-2</v>
      </c>
      <c r="AI18" s="35">
        <v>0.12703125395347625</v>
      </c>
      <c r="AJ18" s="35">
        <v>0.10859880625987942</v>
      </c>
      <c r="AK18" s="35">
        <v>0.12276468228746545</v>
      </c>
      <c r="AL18" s="35">
        <v>0.16365846065719344</v>
      </c>
      <c r="AM18" s="122">
        <v>-0.14510167474492153</v>
      </c>
      <c r="AN18" s="122">
        <v>0.13044228123177315</v>
      </c>
      <c r="AO18" s="122">
        <v>0.33310702726351882</v>
      </c>
    </row>
    <row r="19" spans="1:41" s="15" customFormat="1" ht="19.5" customHeight="1" x14ac:dyDescent="0.45">
      <c r="A19" s="16" t="s">
        <v>18</v>
      </c>
      <c r="B19" s="36">
        <v>14.752329172663712</v>
      </c>
      <c r="C19" s="36">
        <v>12.793757849205541</v>
      </c>
      <c r="D19" s="36">
        <v>14.059600258770702</v>
      </c>
      <c r="E19" s="36">
        <v>14.617913950665638</v>
      </c>
      <c r="F19" s="36">
        <v>12.820876934566389</v>
      </c>
      <c r="G19" s="36">
        <v>10.928141431440032</v>
      </c>
      <c r="H19" s="36">
        <v>16.61640496794486</v>
      </c>
      <c r="I19" s="36">
        <v>12.148776946986111</v>
      </c>
      <c r="J19" s="36">
        <v>12.67288351231756</v>
      </c>
      <c r="K19" s="36">
        <v>11.531119576368011</v>
      </c>
      <c r="L19" s="36">
        <v>12.161419730760342</v>
      </c>
      <c r="M19" s="36">
        <v>11.287267251692302</v>
      </c>
      <c r="N19" s="36">
        <v>8.8991657236713291</v>
      </c>
      <c r="O19" s="36">
        <v>9.089628042099319</v>
      </c>
      <c r="P19" s="36">
        <v>12.771494425998565</v>
      </c>
      <c r="Q19" s="36">
        <v>16.832646418953857</v>
      </c>
      <c r="R19" s="36">
        <v>15.742629286270802</v>
      </c>
      <c r="S19" s="36">
        <v>15.072084767205473</v>
      </c>
      <c r="T19" s="36">
        <v>14.042258274986642</v>
      </c>
      <c r="U19" s="36">
        <v>15.073844728415271</v>
      </c>
      <c r="V19" s="36">
        <v>15.074900987048698</v>
      </c>
      <c r="W19" s="36">
        <v>15.734840755414133</v>
      </c>
      <c r="X19" s="36">
        <v>14.937983638925143</v>
      </c>
      <c r="Y19" s="36">
        <v>13.558662425683034</v>
      </c>
      <c r="Z19" s="36">
        <v>14.514517860246908</v>
      </c>
      <c r="AA19" s="36">
        <v>15.477129434585457</v>
      </c>
      <c r="AB19" s="36">
        <v>13.74885847629727</v>
      </c>
      <c r="AC19" s="37">
        <v>11.555357972633415</v>
      </c>
      <c r="AD19" s="37">
        <v>21.646357643680087</v>
      </c>
      <c r="AE19" s="37">
        <v>16.342838327990346</v>
      </c>
      <c r="AF19" s="37">
        <v>13.408578496001711</v>
      </c>
      <c r="AG19" s="37">
        <v>13.346522558303588</v>
      </c>
      <c r="AH19" s="37">
        <v>12.578121891695677</v>
      </c>
      <c r="AI19" s="37">
        <v>14.841459294948416</v>
      </c>
      <c r="AJ19" s="37">
        <v>21.34481320399626</v>
      </c>
      <c r="AK19" s="37">
        <v>19.372239181381435</v>
      </c>
      <c r="AL19" s="37">
        <v>20.676818885614146</v>
      </c>
      <c r="AM19" s="122">
        <v>0.43818830613653925</v>
      </c>
      <c r="AN19" s="122">
        <v>-9.2414677222169894E-2</v>
      </c>
      <c r="AO19" s="122">
        <v>6.7342741952439722E-2</v>
      </c>
    </row>
    <row r="20" spans="1:41" s="15" customFormat="1" ht="19.5" customHeight="1" x14ac:dyDescent="0.45">
      <c r="A20" s="11" t="s">
        <v>19</v>
      </c>
      <c r="B20" s="34">
        <v>41.789883646329706</v>
      </c>
      <c r="C20" s="34">
        <v>37.440698831369779</v>
      </c>
      <c r="D20" s="34">
        <v>40.927566751438256</v>
      </c>
      <c r="E20" s="34">
        <v>48.86228346362585</v>
      </c>
      <c r="F20" s="34">
        <v>50.023551393600783</v>
      </c>
      <c r="G20" s="34">
        <v>43.191890818916654</v>
      </c>
      <c r="H20" s="34">
        <v>40.502769161142275</v>
      </c>
      <c r="I20" s="34">
        <v>38.199434611481657</v>
      </c>
      <c r="J20" s="34">
        <v>34.103280773558367</v>
      </c>
      <c r="K20" s="34">
        <v>33.818865782964011</v>
      </c>
      <c r="L20" s="34">
        <v>39.242894805166365</v>
      </c>
      <c r="M20" s="34">
        <v>41.021216898132806</v>
      </c>
      <c r="N20" s="34">
        <v>38.885551623246926</v>
      </c>
      <c r="O20" s="34">
        <v>47.099049476113919</v>
      </c>
      <c r="P20" s="34">
        <v>62.61332441287442</v>
      </c>
      <c r="Q20" s="34">
        <v>47.273666314027146</v>
      </c>
      <c r="R20" s="34">
        <v>35.731324204817945</v>
      </c>
      <c r="S20" s="34">
        <v>38.852746671668086</v>
      </c>
      <c r="T20" s="34">
        <v>57.494999407855367</v>
      </c>
      <c r="U20" s="34">
        <v>69.242378008939198</v>
      </c>
      <c r="V20" s="34">
        <v>46.834684839448471</v>
      </c>
      <c r="W20" s="34">
        <v>45.74658850556095</v>
      </c>
      <c r="X20" s="34">
        <v>61.031394343563861</v>
      </c>
      <c r="Y20" s="34">
        <v>75.526465570432237</v>
      </c>
      <c r="Z20" s="34">
        <v>79.201143511085078</v>
      </c>
      <c r="AA20" s="34">
        <v>75.086863668102708</v>
      </c>
      <c r="AB20" s="34">
        <v>78.850972575531173</v>
      </c>
      <c r="AC20" s="35">
        <v>74.977631312751839</v>
      </c>
      <c r="AD20" s="35">
        <v>86.085293703313397</v>
      </c>
      <c r="AE20" s="35">
        <v>78.796983949724492</v>
      </c>
      <c r="AF20" s="35">
        <v>99.414552972939006</v>
      </c>
      <c r="AG20" s="35">
        <v>125.4670291988262</v>
      </c>
      <c r="AH20" s="35">
        <v>136.30832456380034</v>
      </c>
      <c r="AI20" s="35">
        <v>153.01934666874362</v>
      </c>
      <c r="AJ20" s="35">
        <v>151.08183110321218</v>
      </c>
      <c r="AK20" s="35">
        <v>124.86569154759836</v>
      </c>
      <c r="AL20" s="35">
        <v>164.54952804424283</v>
      </c>
      <c r="AM20" s="122">
        <v>-1.2661899346138039E-2</v>
      </c>
      <c r="AN20" s="122">
        <v>-0.17352278142369193</v>
      </c>
      <c r="AO20" s="122">
        <v>0.31781217085973634</v>
      </c>
    </row>
    <row r="21" spans="1:41" s="15" customFormat="1" ht="19.5" customHeight="1" x14ac:dyDescent="0.45">
      <c r="A21" s="16" t="s">
        <v>78</v>
      </c>
      <c r="B21" s="36">
        <v>1.3282634212812761</v>
      </c>
      <c r="C21" s="36">
        <v>0.8543164887217819</v>
      </c>
      <c r="D21" s="36">
        <v>0.68376957888720458</v>
      </c>
      <c r="E21" s="36">
        <v>0.26646168096076561</v>
      </c>
      <c r="F21" s="36">
        <v>0.3918842431875269</v>
      </c>
      <c r="G21" s="36">
        <v>0.51501654409995468</v>
      </c>
      <c r="H21" s="36">
        <v>0.52564012221564493</v>
      </c>
      <c r="I21" s="36">
        <v>0.43967146371527066</v>
      </c>
      <c r="J21" s="36">
        <v>0.59647121492626887</v>
      </c>
      <c r="K21" s="36">
        <v>0.78740943577028677</v>
      </c>
      <c r="L21" s="36">
        <v>1.1551159503458845</v>
      </c>
      <c r="M21" s="36">
        <v>1.6145627197646952</v>
      </c>
      <c r="N21" s="36">
        <v>0.84777934360495877</v>
      </c>
      <c r="O21" s="36">
        <v>0.96548035447871372</v>
      </c>
      <c r="P21" s="36">
        <v>1.0115119545763196</v>
      </c>
      <c r="Q21" s="36">
        <v>0.73946442267794121</v>
      </c>
      <c r="R21" s="36">
        <v>0.77493149894279734</v>
      </c>
      <c r="S21" s="36">
        <v>0.73330972758992408</v>
      </c>
      <c r="T21" s="36">
        <v>0.87493413595766656</v>
      </c>
      <c r="U21" s="36">
        <v>0.84408929239642394</v>
      </c>
      <c r="V21" s="36">
        <v>0.72983833544666865</v>
      </c>
      <c r="W21" s="36">
        <v>0.76319906891124456</v>
      </c>
      <c r="X21" s="36">
        <v>0.94016748306103093</v>
      </c>
      <c r="Y21" s="36">
        <v>1.0551557565184913</v>
      </c>
      <c r="Z21" s="36">
        <v>1.0633893879536473</v>
      </c>
      <c r="AA21" s="36">
        <v>1.4574747454122059</v>
      </c>
      <c r="AB21" s="36">
        <v>2.5325020799691691</v>
      </c>
      <c r="AC21" s="37">
        <v>2.4334844478052697</v>
      </c>
      <c r="AD21" s="37">
        <v>2.435215097656934</v>
      </c>
      <c r="AE21" s="147" t="s">
        <v>114</v>
      </c>
      <c r="AF21" s="147" t="s">
        <v>114</v>
      </c>
      <c r="AG21" s="147" t="s">
        <v>114</v>
      </c>
      <c r="AH21" s="147" t="s">
        <v>114</v>
      </c>
      <c r="AI21" s="147" t="s">
        <v>114</v>
      </c>
      <c r="AJ21" s="147" t="s">
        <v>114</v>
      </c>
      <c r="AK21" s="147" t="s">
        <v>114</v>
      </c>
      <c r="AL21" s="147" t="s">
        <v>114</v>
      </c>
      <c r="AM21" s="122" t="s">
        <v>114</v>
      </c>
      <c r="AN21" s="122" t="s">
        <v>114</v>
      </c>
      <c r="AO21" s="122" t="s">
        <v>114</v>
      </c>
    </row>
    <row r="22" spans="1:41" s="15" customFormat="1" ht="19.5" customHeight="1" x14ac:dyDescent="0.45">
      <c r="A22" s="11" t="s">
        <v>20</v>
      </c>
      <c r="B22" s="34">
        <v>61.399545149406855</v>
      </c>
      <c r="C22" s="34">
        <v>39.208564682808685</v>
      </c>
      <c r="D22" s="34">
        <v>35.994350253349232</v>
      </c>
      <c r="E22" s="34">
        <v>49.145547987962622</v>
      </c>
      <c r="F22" s="34">
        <v>56.698864479478537</v>
      </c>
      <c r="G22" s="34">
        <v>50.380332555511544</v>
      </c>
      <c r="H22" s="34">
        <v>41.217461996045976</v>
      </c>
      <c r="I22" s="34">
        <v>47.957605164947516</v>
      </c>
      <c r="J22" s="34">
        <v>58.642692765548993</v>
      </c>
      <c r="K22" s="34">
        <v>56.146731798285039</v>
      </c>
      <c r="L22" s="34">
        <v>58.427343385177878</v>
      </c>
      <c r="M22" s="34">
        <v>59.040769771489508</v>
      </c>
      <c r="N22" s="34">
        <v>76.560342900336323</v>
      </c>
      <c r="O22" s="34">
        <v>106.12967741789346</v>
      </c>
      <c r="P22" s="34">
        <v>130.99422407488595</v>
      </c>
      <c r="Q22" s="34">
        <v>122.45654356309986</v>
      </c>
      <c r="R22" s="34">
        <v>87.457131735812325</v>
      </c>
      <c r="S22" s="34">
        <v>76.448766592659325</v>
      </c>
      <c r="T22" s="34">
        <v>96.943935486094745</v>
      </c>
      <c r="U22" s="34">
        <v>126.53915028694009</v>
      </c>
      <c r="V22" s="34">
        <v>122.76671730477821</v>
      </c>
      <c r="W22" s="34">
        <v>120.27103269500554</v>
      </c>
      <c r="X22" s="34">
        <v>134.23919882226028</v>
      </c>
      <c r="Y22" s="34">
        <v>156.81816084401473</v>
      </c>
      <c r="Z22" s="34">
        <v>185.62564492166928</v>
      </c>
      <c r="AA22" s="34">
        <v>187.96913820606611</v>
      </c>
      <c r="AB22" s="34">
        <v>206.67082936656354</v>
      </c>
      <c r="AC22" s="35">
        <v>207.99785226599272</v>
      </c>
      <c r="AD22" s="35">
        <v>212.39642705257563</v>
      </c>
      <c r="AE22" s="35">
        <v>238.06894213854969</v>
      </c>
      <c r="AF22" s="35">
        <v>215.201540014518</v>
      </c>
      <c r="AG22" s="35">
        <v>307.41297509543512</v>
      </c>
      <c r="AH22" s="35">
        <v>392.18246072770728</v>
      </c>
      <c r="AI22" s="35">
        <v>344.97403824548456</v>
      </c>
      <c r="AJ22" s="35">
        <v>353.18729778777464</v>
      </c>
      <c r="AK22" s="35">
        <v>297.04361328001909</v>
      </c>
      <c r="AL22" s="35">
        <v>324.73650990021099</v>
      </c>
      <c r="AM22" s="122">
        <v>2.3808341010419731E-2</v>
      </c>
      <c r="AN22" s="122">
        <v>-0.15896292097540698</v>
      </c>
      <c r="AO22" s="122">
        <v>9.3228385941044101E-2</v>
      </c>
    </row>
    <row r="23" spans="1:41" s="15" customFormat="1" ht="19.5" customHeight="1" x14ac:dyDescent="0.45">
      <c r="A23" s="16" t="s">
        <v>21</v>
      </c>
      <c r="B23" s="36">
        <v>8.4425794522008477</v>
      </c>
      <c r="C23" s="36">
        <v>10.41346976986528</v>
      </c>
      <c r="D23" s="36">
        <v>8.4172146017013993</v>
      </c>
      <c r="E23" s="36">
        <v>6.5393950936875704</v>
      </c>
      <c r="F23" s="36">
        <v>7.1305325740979431</v>
      </c>
      <c r="G23" s="36">
        <v>11.849611861500135</v>
      </c>
      <c r="H23" s="36">
        <v>10.331660523885292</v>
      </c>
      <c r="I23" s="36">
        <v>8.1651919421113153</v>
      </c>
      <c r="J23" s="36">
        <v>7.1831990008493083</v>
      </c>
      <c r="K23" s="36">
        <v>9.061410118334555</v>
      </c>
      <c r="L23" s="36">
        <v>9.1306621446654184</v>
      </c>
      <c r="M23" s="36">
        <v>8.2891360070887181</v>
      </c>
      <c r="N23" s="36">
        <v>7.6245756589519669</v>
      </c>
      <c r="O23" s="36">
        <v>9.2375570806183642</v>
      </c>
      <c r="P23" s="36">
        <v>10.975400599018217</v>
      </c>
      <c r="Q23" s="36">
        <v>12.029937948743834</v>
      </c>
      <c r="R23" s="36">
        <v>11.394289684765708</v>
      </c>
      <c r="S23" s="36">
        <v>9.8775507422587001</v>
      </c>
      <c r="T23" s="36">
        <v>11.035975971774272</v>
      </c>
      <c r="U23" s="36">
        <v>12.235889047002319</v>
      </c>
      <c r="V23" s="36">
        <v>14.517600699871407</v>
      </c>
      <c r="W23" s="36">
        <v>14.443300609488016</v>
      </c>
      <c r="X23" s="36">
        <v>15.858709832295897</v>
      </c>
      <c r="Y23" s="36">
        <v>14.862134988090476</v>
      </c>
      <c r="Z23" s="36">
        <v>28.297943941444149</v>
      </c>
      <c r="AA23" s="36">
        <v>29.722825752039412</v>
      </c>
      <c r="AB23" s="36">
        <v>27.558633103220885</v>
      </c>
      <c r="AC23" s="37">
        <v>15.711161374732313</v>
      </c>
      <c r="AD23" s="37">
        <v>14.842234444245221</v>
      </c>
      <c r="AE23" s="37">
        <v>15.68184597853244</v>
      </c>
      <c r="AF23" s="37">
        <v>16.185525155692044</v>
      </c>
      <c r="AG23" s="37">
        <v>14.058810295535592</v>
      </c>
      <c r="AH23" s="37">
        <v>12.398937261937006</v>
      </c>
      <c r="AI23" s="37">
        <v>15.273697202593263</v>
      </c>
      <c r="AJ23" s="37">
        <v>18.816500169105815</v>
      </c>
      <c r="AK23" s="37">
        <v>20.421105143237401</v>
      </c>
      <c r="AL23" s="37">
        <v>21.573033412783378</v>
      </c>
      <c r="AM23" s="122">
        <v>0.23195451104733378</v>
      </c>
      <c r="AN23" s="122">
        <v>8.5276483921602697E-2</v>
      </c>
      <c r="AO23" s="122">
        <v>5.6408713508213193E-2</v>
      </c>
    </row>
    <row r="24" spans="1:41" s="15" customFormat="1" ht="19.5" customHeight="1" x14ac:dyDescent="0.45">
      <c r="A24" s="11" t="s">
        <v>22</v>
      </c>
      <c r="B24" s="34">
        <v>11.123853434962978</v>
      </c>
      <c r="C24" s="34">
        <v>4.9332396360904305</v>
      </c>
      <c r="D24" s="34">
        <v>4.4515972992984709</v>
      </c>
      <c r="E24" s="34">
        <v>5.3443901306886694</v>
      </c>
      <c r="F24" s="34">
        <v>3.5082444641906037</v>
      </c>
      <c r="G24" s="34">
        <v>2.9813987970640867</v>
      </c>
      <c r="H24" s="34">
        <v>2.1571366655277928</v>
      </c>
      <c r="I24" s="34">
        <v>5.5658747874730796</v>
      </c>
      <c r="J24" s="34">
        <v>3.0916112558927353</v>
      </c>
      <c r="K24" s="34">
        <v>2.7741348494413143</v>
      </c>
      <c r="L24" s="34">
        <v>3.4667099206465553</v>
      </c>
      <c r="M24" s="34">
        <v>2.3532614682872848</v>
      </c>
      <c r="N24" s="34">
        <v>4.8156004122169787</v>
      </c>
      <c r="O24" s="34">
        <v>5.8122037526872026</v>
      </c>
      <c r="P24" s="34">
        <v>11.455268553662478</v>
      </c>
      <c r="Q24" s="34">
        <v>8.9221112492206895</v>
      </c>
      <c r="R24" s="34">
        <v>5.6862041575544735</v>
      </c>
      <c r="S24" s="34">
        <v>2.9311175798313807</v>
      </c>
      <c r="T24" s="34">
        <v>5.9991859802846292</v>
      </c>
      <c r="U24" s="34">
        <v>9.1089663867917103</v>
      </c>
      <c r="V24" s="34">
        <v>6.3021670718498628</v>
      </c>
      <c r="W24" s="34">
        <v>7.0593417531170717</v>
      </c>
      <c r="X24" s="34">
        <v>6.0822434340893583</v>
      </c>
      <c r="Y24" s="34">
        <v>7.2903163374925288</v>
      </c>
      <c r="Z24" s="34">
        <v>9.7252231155243507</v>
      </c>
      <c r="AA24" s="34">
        <v>8.3134934076550486</v>
      </c>
      <c r="AB24" s="34">
        <v>6.8481147079937514</v>
      </c>
      <c r="AC24" s="35">
        <v>8.9649411626870226</v>
      </c>
      <c r="AD24" s="35">
        <v>4.5559237630985852</v>
      </c>
      <c r="AE24" s="35">
        <v>7.3393827555768318</v>
      </c>
      <c r="AF24" s="35">
        <v>7.0169470398574498</v>
      </c>
      <c r="AG24" s="35">
        <v>10.192060585041681</v>
      </c>
      <c r="AH24" s="35">
        <v>13.386572230859329</v>
      </c>
      <c r="AI24" s="35">
        <v>18.839647860686512</v>
      </c>
      <c r="AJ24" s="35">
        <v>10.985860835198569</v>
      </c>
      <c r="AK24" s="35">
        <v>10.476677475128978</v>
      </c>
      <c r="AL24" s="35">
        <v>10.896117160367059</v>
      </c>
      <c r="AM24" s="122">
        <v>-0.41687546835080558</v>
      </c>
      <c r="AN24" s="122">
        <v>-4.6348972347999617E-2</v>
      </c>
      <c r="AO24" s="122">
        <v>4.0035563396296769E-2</v>
      </c>
    </row>
    <row r="25" spans="1:41" s="15" customFormat="1" ht="19.5" customHeight="1" x14ac:dyDescent="0.45">
      <c r="A25" s="16" t="s">
        <v>23</v>
      </c>
      <c r="B25" s="36">
        <v>2.368617544946289</v>
      </c>
      <c r="C25" s="36">
        <v>2.7233927087599765</v>
      </c>
      <c r="D25" s="36">
        <v>1.1872264052017307</v>
      </c>
      <c r="E25" s="36">
        <v>0.26294332027697853</v>
      </c>
      <c r="F25" s="36">
        <v>0.37211735773871352</v>
      </c>
      <c r="G25" s="36">
        <v>1.3671036577969697</v>
      </c>
      <c r="H25" s="36">
        <v>2.3390844987079946</v>
      </c>
      <c r="I25" s="36">
        <v>1.0047081283714541</v>
      </c>
      <c r="J25" s="36">
        <v>1.6840740354892829</v>
      </c>
      <c r="K25" s="36">
        <v>5.4005859741372682</v>
      </c>
      <c r="L25" s="36">
        <v>4.4687057830334185</v>
      </c>
      <c r="M25" s="36">
        <v>1.7623272657104174</v>
      </c>
      <c r="N25" s="36">
        <v>3.6461456757738842</v>
      </c>
      <c r="O25" s="36">
        <v>3.4433380493268233</v>
      </c>
      <c r="P25" s="36">
        <v>4.4909863670569523</v>
      </c>
      <c r="Q25" s="36">
        <v>8.282582435169676</v>
      </c>
      <c r="R25" s="36">
        <v>3.3712708449346493</v>
      </c>
      <c r="S25" s="36">
        <v>2.9474842476079304</v>
      </c>
      <c r="T25" s="36">
        <v>6.551022636375909</v>
      </c>
      <c r="U25" s="36">
        <v>3.2346766113812389</v>
      </c>
      <c r="V25" s="36">
        <v>10.324734428873478</v>
      </c>
      <c r="W25" s="36">
        <v>8.2798529380327821</v>
      </c>
      <c r="X25" s="36">
        <v>11.250703540183038</v>
      </c>
      <c r="Y25" s="36">
        <v>9.4428986135796809</v>
      </c>
      <c r="Z25" s="36">
        <v>8.2541589609055759</v>
      </c>
      <c r="AA25" s="36">
        <v>8.5559203153013037</v>
      </c>
      <c r="AB25" s="36">
        <v>7.1375891906834479</v>
      </c>
      <c r="AC25" s="37">
        <v>6.2190591863486269</v>
      </c>
      <c r="AD25" s="37">
        <v>10.255251423411474</v>
      </c>
      <c r="AE25" s="37">
        <v>8.7303728036011723</v>
      </c>
      <c r="AF25" s="37">
        <v>8.5177471707786658</v>
      </c>
      <c r="AG25" s="37">
        <v>7.4290447464575236</v>
      </c>
      <c r="AH25" s="37">
        <v>7.2777329682653749</v>
      </c>
      <c r="AI25" s="37">
        <v>6.6451437910976221</v>
      </c>
      <c r="AJ25" s="37">
        <v>8.0514091296212182</v>
      </c>
      <c r="AK25" s="37">
        <v>11.144500275358109</v>
      </c>
      <c r="AL25" s="37">
        <v>11.489501058752067</v>
      </c>
      <c r="AM25" s="122">
        <v>0.21162301113898296</v>
      </c>
      <c r="AN25" s="122">
        <v>0.38416767747615466</v>
      </c>
      <c r="AO25" s="122">
        <v>3.0957043821587815E-2</v>
      </c>
    </row>
    <row r="26" spans="1:41" s="15" customFormat="1" ht="19.5" customHeight="1" x14ac:dyDescent="0.45">
      <c r="A26" s="11" t="s">
        <v>79</v>
      </c>
      <c r="B26" s="144" t="s">
        <v>114</v>
      </c>
      <c r="C26" s="144" t="s">
        <v>114</v>
      </c>
      <c r="D26" s="144" t="s">
        <v>114</v>
      </c>
      <c r="E26" s="144" t="s">
        <v>114</v>
      </c>
      <c r="F26" s="144" t="s">
        <v>114</v>
      </c>
      <c r="G26" s="144" t="s">
        <v>114</v>
      </c>
      <c r="H26" s="144" t="s">
        <v>114</v>
      </c>
      <c r="I26" s="144" t="s">
        <v>114</v>
      </c>
      <c r="J26" s="144" t="s">
        <v>114</v>
      </c>
      <c r="K26" s="144" t="s">
        <v>114</v>
      </c>
      <c r="L26" s="144" t="s">
        <v>114</v>
      </c>
      <c r="M26" s="144" t="s">
        <v>114</v>
      </c>
      <c r="N26" s="144" t="s">
        <v>114</v>
      </c>
      <c r="O26" s="144" t="s">
        <v>114</v>
      </c>
      <c r="P26" s="144" t="s">
        <v>114</v>
      </c>
      <c r="Q26" s="144" t="s">
        <v>114</v>
      </c>
      <c r="R26" s="144" t="s">
        <v>114</v>
      </c>
      <c r="S26" s="144" t="s">
        <v>114</v>
      </c>
      <c r="T26" s="144" t="s">
        <v>114</v>
      </c>
      <c r="U26" s="144" t="s">
        <v>114</v>
      </c>
      <c r="V26" s="144" t="s">
        <v>114</v>
      </c>
      <c r="W26" s="144" t="s">
        <v>114</v>
      </c>
      <c r="X26" s="34">
        <v>6.2003769815631111</v>
      </c>
      <c r="Y26" s="34">
        <v>6.6240174553831146</v>
      </c>
      <c r="Z26" s="34">
        <v>7.2056984927769827</v>
      </c>
      <c r="AA26" s="34">
        <v>8.0411849144590519</v>
      </c>
      <c r="AB26" s="34">
        <v>6.9902545854951157</v>
      </c>
      <c r="AC26" s="35">
        <v>7.8014673643977357</v>
      </c>
      <c r="AD26" s="35">
        <v>6.1235850288369553</v>
      </c>
      <c r="AE26" s="146" t="s">
        <v>114</v>
      </c>
      <c r="AF26" s="146" t="s">
        <v>114</v>
      </c>
      <c r="AG26" s="146" t="s">
        <v>114</v>
      </c>
      <c r="AH26" s="146" t="s">
        <v>114</v>
      </c>
      <c r="AI26" s="146" t="s">
        <v>114</v>
      </c>
      <c r="AJ26" s="146" t="s">
        <v>114</v>
      </c>
      <c r="AK26" s="146" t="s">
        <v>114</v>
      </c>
      <c r="AL26" s="146" t="s">
        <v>114</v>
      </c>
      <c r="AM26" s="122" t="s">
        <v>114</v>
      </c>
      <c r="AN26" s="122" t="s">
        <v>114</v>
      </c>
      <c r="AO26" s="122" t="s">
        <v>114</v>
      </c>
    </row>
    <row r="27" spans="1:41" s="10" customFormat="1" ht="19.5" customHeight="1" thickBot="1" x14ac:dyDescent="0.5">
      <c r="A27" s="38" t="s">
        <v>24</v>
      </c>
      <c r="B27" s="39">
        <v>293.07731940474895</v>
      </c>
      <c r="C27" s="39">
        <v>258.69041734534062</v>
      </c>
      <c r="D27" s="39">
        <v>257.26941835505505</v>
      </c>
      <c r="E27" s="39">
        <v>277.64598424735834</v>
      </c>
      <c r="F27" s="39">
        <v>268.13441395490162</v>
      </c>
      <c r="G27" s="39">
        <v>282.42947461080655</v>
      </c>
      <c r="H27" s="39">
        <v>263.13361384302777</v>
      </c>
      <c r="I27" s="39">
        <v>242.14512279575132</v>
      </c>
      <c r="J27" s="39">
        <v>292.80278708281145</v>
      </c>
      <c r="K27" s="39">
        <v>304.82189251847865</v>
      </c>
      <c r="L27" s="39">
        <v>304.71083916458275</v>
      </c>
      <c r="M27" s="39">
        <v>281.35611591460247</v>
      </c>
      <c r="N27" s="39">
        <v>312.5346112588565</v>
      </c>
      <c r="O27" s="39">
        <v>373.33338232821848</v>
      </c>
      <c r="P27" s="39">
        <v>423.73053734049324</v>
      </c>
      <c r="Q27" s="39">
        <v>420.62813405491357</v>
      </c>
      <c r="R27" s="39">
        <v>355.62211079853887</v>
      </c>
      <c r="S27" s="39">
        <v>357.79462827596205</v>
      </c>
      <c r="T27" s="39">
        <v>404.06382324182908</v>
      </c>
      <c r="U27" s="39">
        <v>463.96503981423319</v>
      </c>
      <c r="V27" s="39">
        <v>440.70533753709839</v>
      </c>
      <c r="W27" s="39">
        <v>457.06014105737512</v>
      </c>
      <c r="X27" s="39">
        <v>530.81885320297158</v>
      </c>
      <c r="Y27" s="39">
        <v>559.68424066594321</v>
      </c>
      <c r="Z27" s="39">
        <v>608.94002735609649</v>
      </c>
      <c r="AA27" s="39">
        <v>616.77453935424705</v>
      </c>
      <c r="AB27" s="39">
        <v>619.01242723602968</v>
      </c>
      <c r="AC27" s="40">
        <v>626.83998832622513</v>
      </c>
      <c r="AD27" s="40">
        <v>629.44254489437208</v>
      </c>
      <c r="AE27" s="40">
        <v>608.00617944483668</v>
      </c>
      <c r="AF27" s="40">
        <v>599.26264894501946</v>
      </c>
      <c r="AG27" s="40">
        <v>730.51522242012572</v>
      </c>
      <c r="AH27" s="40">
        <v>827.94426223543132</v>
      </c>
      <c r="AI27" s="40">
        <v>832.62510736983381</v>
      </c>
      <c r="AJ27" s="40">
        <v>866.4782695635879</v>
      </c>
      <c r="AK27" s="40">
        <v>840.5003258127349</v>
      </c>
      <c r="AL27" s="40">
        <v>929.40189833395902</v>
      </c>
      <c r="AM27" s="122">
        <v>4.0658348990570747E-2</v>
      </c>
      <c r="AN27" s="122">
        <v>-2.9981067804432215E-2</v>
      </c>
      <c r="AO27" s="122">
        <v>0.10577220471063997</v>
      </c>
    </row>
    <row r="28" spans="1:41" s="15" customFormat="1" ht="19.5" customHeight="1" thickTop="1" x14ac:dyDescent="0.45">
      <c r="A28" s="11" t="s">
        <v>25</v>
      </c>
      <c r="B28" s="144" t="s">
        <v>114</v>
      </c>
      <c r="C28" s="144" t="s">
        <v>114</v>
      </c>
      <c r="D28" s="144" t="s">
        <v>114</v>
      </c>
      <c r="E28" s="144" t="s">
        <v>114</v>
      </c>
      <c r="F28" s="144" t="s">
        <v>114</v>
      </c>
      <c r="G28" s="144" t="s">
        <v>114</v>
      </c>
      <c r="H28" s="144" t="s">
        <v>114</v>
      </c>
      <c r="I28" s="144" t="s">
        <v>114</v>
      </c>
      <c r="J28" s="144" t="s">
        <v>114</v>
      </c>
      <c r="K28" s="144" t="s">
        <v>114</v>
      </c>
      <c r="L28" s="144" t="s">
        <v>114</v>
      </c>
      <c r="M28" s="34">
        <v>59.964593188679281</v>
      </c>
      <c r="N28" s="34">
        <v>66.28526661086218</v>
      </c>
      <c r="O28" s="34">
        <v>70.341191114232331</v>
      </c>
      <c r="P28" s="34">
        <v>70.992583622073482</v>
      </c>
      <c r="Q28" s="34">
        <v>79.875037849930038</v>
      </c>
      <c r="R28" s="34">
        <v>77.547242745925885</v>
      </c>
      <c r="S28" s="34">
        <v>80.513130104772955</v>
      </c>
      <c r="T28" s="34">
        <v>87.499167495479938</v>
      </c>
      <c r="U28" s="34">
        <v>96.609372782569295</v>
      </c>
      <c r="V28" s="34">
        <v>95.601719472768906</v>
      </c>
      <c r="W28" s="34">
        <v>100.79298915926051</v>
      </c>
      <c r="X28" s="34">
        <v>106.55389847640056</v>
      </c>
      <c r="Y28" s="34">
        <v>108.14210454260237</v>
      </c>
      <c r="Z28" s="34">
        <v>117.18779134750189</v>
      </c>
      <c r="AA28" s="34">
        <v>134.62742470974271</v>
      </c>
      <c r="AB28" s="34">
        <v>139.26078269004108</v>
      </c>
      <c r="AC28" s="35">
        <v>130.35465629011779</v>
      </c>
      <c r="AD28" s="35">
        <v>127.92057799596508</v>
      </c>
      <c r="AE28" s="35">
        <v>128.77779857575661</v>
      </c>
      <c r="AF28" s="35">
        <v>137.89271654604161</v>
      </c>
      <c r="AG28" s="35">
        <v>158.17148852948824</v>
      </c>
      <c r="AH28" s="35">
        <v>161.29322435844455</v>
      </c>
      <c r="AI28" s="35">
        <v>157.38827876990905</v>
      </c>
      <c r="AJ28" s="35">
        <v>150.25936281000665</v>
      </c>
      <c r="AK28" s="35">
        <v>170.02711825832603</v>
      </c>
      <c r="AL28" s="35">
        <v>205.15944911450765</v>
      </c>
      <c r="AM28" s="122">
        <v>-4.5295088145187679E-2</v>
      </c>
      <c r="AN28" s="122">
        <v>0.13155756206230174</v>
      </c>
      <c r="AO28" s="122">
        <v>0.2066278086464084</v>
      </c>
    </row>
    <row r="29" spans="1:41" s="15" customFormat="1" ht="19.5" customHeight="1" x14ac:dyDescent="0.45">
      <c r="A29" s="16" t="s">
        <v>26</v>
      </c>
      <c r="B29" s="145" t="s">
        <v>114</v>
      </c>
      <c r="C29" s="145" t="s">
        <v>114</v>
      </c>
      <c r="D29" s="145" t="s">
        <v>114</v>
      </c>
      <c r="E29" s="145" t="s">
        <v>114</v>
      </c>
      <c r="F29" s="145" t="s">
        <v>114</v>
      </c>
      <c r="G29" s="145" t="s">
        <v>114</v>
      </c>
      <c r="H29" s="145" t="s">
        <v>114</v>
      </c>
      <c r="I29" s="145" t="s">
        <v>114</v>
      </c>
      <c r="J29" s="145" t="s">
        <v>114</v>
      </c>
      <c r="K29" s="145" t="s">
        <v>114</v>
      </c>
      <c r="L29" s="145" t="s">
        <v>114</v>
      </c>
      <c r="M29" s="36">
        <v>10.85750642960468</v>
      </c>
      <c r="N29" s="36">
        <v>13.025995680196344</v>
      </c>
      <c r="O29" s="36">
        <v>13.350598194730111</v>
      </c>
      <c r="P29" s="36">
        <v>14.268289526020004</v>
      </c>
      <c r="Q29" s="36">
        <v>16.042035817774135</v>
      </c>
      <c r="R29" s="36">
        <v>18.599324967309819</v>
      </c>
      <c r="S29" s="36">
        <v>16.360782765621209</v>
      </c>
      <c r="T29" s="36">
        <v>17.494732355882824</v>
      </c>
      <c r="U29" s="36">
        <v>20.715550554743906</v>
      </c>
      <c r="V29" s="36">
        <v>20.940258563878579</v>
      </c>
      <c r="W29" s="36">
        <v>23.03638393416454</v>
      </c>
      <c r="X29" s="36">
        <v>23.072486840416154</v>
      </c>
      <c r="Y29" s="36">
        <v>21.663898420915409</v>
      </c>
      <c r="Z29" s="36">
        <v>25.083516381318251</v>
      </c>
      <c r="AA29" s="36">
        <v>26.345759699997803</v>
      </c>
      <c r="AB29" s="36">
        <v>28.155450002291882</v>
      </c>
      <c r="AC29" s="37">
        <v>25.983385409254758</v>
      </c>
      <c r="AD29" s="37">
        <v>38.733857330069007</v>
      </c>
      <c r="AE29" s="37">
        <v>30.818891766431317</v>
      </c>
      <c r="AF29" s="37">
        <v>38.152075977331847</v>
      </c>
      <c r="AG29" s="37">
        <v>51.292529073294311</v>
      </c>
      <c r="AH29" s="37">
        <v>47.651679135102853</v>
      </c>
      <c r="AI29" s="37">
        <v>41.577719026290382</v>
      </c>
      <c r="AJ29" s="37">
        <v>47.569931879440404</v>
      </c>
      <c r="AK29" s="37">
        <v>55.791787467296047</v>
      </c>
      <c r="AL29" s="37">
        <v>61.657736498474584</v>
      </c>
      <c r="AM29" s="122">
        <v>0.14412076933227214</v>
      </c>
      <c r="AN29" s="122">
        <v>0.17283723694818054</v>
      </c>
      <c r="AO29" s="122">
        <v>0.10514000890573771</v>
      </c>
    </row>
    <row r="30" spans="1:41" s="15" customFormat="1" ht="19.5" customHeight="1" x14ac:dyDescent="0.45">
      <c r="A30" s="11" t="s">
        <v>27</v>
      </c>
      <c r="B30" s="144" t="s">
        <v>114</v>
      </c>
      <c r="C30" s="144" t="s">
        <v>114</v>
      </c>
      <c r="D30" s="144" t="s">
        <v>114</v>
      </c>
      <c r="E30" s="144" t="s">
        <v>114</v>
      </c>
      <c r="F30" s="144" t="s">
        <v>114</v>
      </c>
      <c r="G30" s="144" t="s">
        <v>114</v>
      </c>
      <c r="H30" s="144" t="s">
        <v>114</v>
      </c>
      <c r="I30" s="144" t="s">
        <v>114</v>
      </c>
      <c r="J30" s="144" t="s">
        <v>114</v>
      </c>
      <c r="K30" s="144" t="s">
        <v>114</v>
      </c>
      <c r="L30" s="144" t="s">
        <v>114</v>
      </c>
      <c r="M30" s="34">
        <v>29.952768858918656</v>
      </c>
      <c r="N30" s="34">
        <v>31.25918447921477</v>
      </c>
      <c r="O30" s="34">
        <v>35.497337323138332</v>
      </c>
      <c r="P30" s="34">
        <v>40.4106351747483</v>
      </c>
      <c r="Q30" s="34">
        <v>42.93707820978522</v>
      </c>
      <c r="R30" s="34">
        <v>50.819162630260379</v>
      </c>
      <c r="S30" s="34">
        <v>46.492758188419899</v>
      </c>
      <c r="T30" s="34">
        <v>62.59667028042162</v>
      </c>
      <c r="U30" s="34">
        <v>70.5270550046626</v>
      </c>
      <c r="V30" s="34">
        <v>67.416393172660747</v>
      </c>
      <c r="W30" s="34">
        <v>66.20462735648718</v>
      </c>
      <c r="X30" s="34">
        <v>71.21165044271352</v>
      </c>
      <c r="Y30" s="34">
        <v>71.71340571238018</v>
      </c>
      <c r="Z30" s="34">
        <v>79.560750932461502</v>
      </c>
      <c r="AA30" s="34">
        <v>77.118041747313171</v>
      </c>
      <c r="AB30" s="34">
        <v>82.088773346973937</v>
      </c>
      <c r="AC30" s="35">
        <v>83.781473097549195</v>
      </c>
      <c r="AD30" s="35">
        <v>76.204117057506991</v>
      </c>
      <c r="AE30" s="35">
        <v>75.759947788307258</v>
      </c>
      <c r="AF30" s="35">
        <v>88.28787029423836</v>
      </c>
      <c r="AG30" s="35">
        <v>87.083144074952003</v>
      </c>
      <c r="AH30" s="35">
        <v>101.63362666263632</v>
      </c>
      <c r="AI30" s="35">
        <v>99.059244180369646</v>
      </c>
      <c r="AJ30" s="35">
        <v>95.718280742325916</v>
      </c>
      <c r="AK30" s="35">
        <v>106.52850189421582</v>
      </c>
      <c r="AL30" s="35">
        <v>110.99503573516199</v>
      </c>
      <c r="AM30" s="122">
        <v>-3.3726922365371781E-2</v>
      </c>
      <c r="AN30" s="122">
        <v>0.11293789512361885</v>
      </c>
      <c r="AO30" s="122">
        <v>4.1928063959647988E-2</v>
      </c>
    </row>
    <row r="31" spans="1:41" s="15" customFormat="1" ht="19.5" customHeight="1" x14ac:dyDescent="0.45">
      <c r="A31" s="16" t="s">
        <v>28</v>
      </c>
      <c r="B31" s="145" t="s">
        <v>114</v>
      </c>
      <c r="C31" s="145" t="s">
        <v>114</v>
      </c>
      <c r="D31" s="145" t="s">
        <v>114</v>
      </c>
      <c r="E31" s="145" t="s">
        <v>114</v>
      </c>
      <c r="F31" s="145" t="s">
        <v>114</v>
      </c>
      <c r="G31" s="145" t="s">
        <v>114</v>
      </c>
      <c r="H31" s="145" t="s">
        <v>114</v>
      </c>
      <c r="I31" s="145" t="s">
        <v>114</v>
      </c>
      <c r="J31" s="145" t="s">
        <v>114</v>
      </c>
      <c r="K31" s="145" t="s">
        <v>114</v>
      </c>
      <c r="L31" s="145" t="s">
        <v>114</v>
      </c>
      <c r="M31" s="36">
        <v>23.685379001711638</v>
      </c>
      <c r="N31" s="36">
        <v>22.791996774823257</v>
      </c>
      <c r="O31" s="36">
        <v>23.078735163137235</v>
      </c>
      <c r="P31" s="36">
        <v>25.414675851780384</v>
      </c>
      <c r="Q31" s="36">
        <v>25.975032923430643</v>
      </c>
      <c r="R31" s="36">
        <v>29.214556210788228</v>
      </c>
      <c r="S31" s="36">
        <v>27.904915862305977</v>
      </c>
      <c r="T31" s="36">
        <v>34.304915266512154</v>
      </c>
      <c r="U31" s="36">
        <v>38.59109993055246</v>
      </c>
      <c r="V31" s="36">
        <v>39.344050894879715</v>
      </c>
      <c r="W31" s="36">
        <v>43.449979099544919</v>
      </c>
      <c r="X31" s="36">
        <v>44.791784372960556</v>
      </c>
      <c r="Y31" s="36">
        <v>46.805684003564103</v>
      </c>
      <c r="Z31" s="36">
        <v>54.163427835275868</v>
      </c>
      <c r="AA31" s="36">
        <v>58.489268529210399</v>
      </c>
      <c r="AB31" s="36">
        <v>52.796563058208598</v>
      </c>
      <c r="AC31" s="37">
        <v>48.989158933236112</v>
      </c>
      <c r="AD31" s="37">
        <v>54.584007940459877</v>
      </c>
      <c r="AE31" s="37">
        <v>53.772664863062111</v>
      </c>
      <c r="AF31" s="37">
        <v>53.274338703972852</v>
      </c>
      <c r="AG31" s="37">
        <v>54.773438594739858</v>
      </c>
      <c r="AH31" s="37">
        <v>54.833853320140776</v>
      </c>
      <c r="AI31" s="37">
        <v>59.867557964681325</v>
      </c>
      <c r="AJ31" s="37">
        <v>67.321240624661627</v>
      </c>
      <c r="AK31" s="37">
        <v>68.218283533693693</v>
      </c>
      <c r="AL31" s="37">
        <v>71.675289696796327</v>
      </c>
      <c r="AM31" s="122">
        <v>0.12450286788677056</v>
      </c>
      <c r="AN31" s="122">
        <v>1.3324812506551709E-2</v>
      </c>
      <c r="AO31" s="122">
        <v>5.0675654443800067E-2</v>
      </c>
    </row>
    <row r="32" spans="1:41" s="15" customFormat="1" ht="19.5" customHeight="1" x14ac:dyDescent="0.45">
      <c r="A32" s="11" t="s">
        <v>29</v>
      </c>
      <c r="B32" s="144" t="s">
        <v>114</v>
      </c>
      <c r="C32" s="144" t="s">
        <v>114</v>
      </c>
      <c r="D32" s="144" t="s">
        <v>114</v>
      </c>
      <c r="E32" s="144" t="s">
        <v>114</v>
      </c>
      <c r="F32" s="144" t="s">
        <v>114</v>
      </c>
      <c r="G32" s="144" t="s">
        <v>114</v>
      </c>
      <c r="H32" s="144" t="s">
        <v>114</v>
      </c>
      <c r="I32" s="144" t="s">
        <v>114</v>
      </c>
      <c r="J32" s="144" t="s">
        <v>114</v>
      </c>
      <c r="K32" s="144" t="s">
        <v>114</v>
      </c>
      <c r="L32" s="144" t="s">
        <v>114</v>
      </c>
      <c r="M32" s="34">
        <v>9.2608360030886541</v>
      </c>
      <c r="N32" s="34">
        <v>9.1257929927117889</v>
      </c>
      <c r="O32" s="34">
        <v>9.4021102882174663</v>
      </c>
      <c r="P32" s="34">
        <v>11.37296850108252</v>
      </c>
      <c r="Q32" s="34">
        <v>11.526634437277696</v>
      </c>
      <c r="R32" s="34">
        <v>11.604993146441846</v>
      </c>
      <c r="S32" s="34">
        <v>11.02357083064998</v>
      </c>
      <c r="T32" s="34">
        <v>11.715727707763177</v>
      </c>
      <c r="U32" s="34">
        <v>12.646872305031739</v>
      </c>
      <c r="V32" s="34">
        <v>12.615773670313967</v>
      </c>
      <c r="W32" s="34">
        <v>12.270272259909484</v>
      </c>
      <c r="X32" s="34">
        <v>14.458534604631282</v>
      </c>
      <c r="Y32" s="34">
        <v>16.948943921523462</v>
      </c>
      <c r="Z32" s="34">
        <v>19.934146436010899</v>
      </c>
      <c r="AA32" s="34">
        <v>22.396795317870243</v>
      </c>
      <c r="AB32" s="34">
        <v>22.803839540492515</v>
      </c>
      <c r="AC32" s="35">
        <v>24.584720794008419</v>
      </c>
      <c r="AD32" s="35">
        <v>20.259785469766662</v>
      </c>
      <c r="AE32" s="35">
        <v>18.429407804434419</v>
      </c>
      <c r="AF32" s="35">
        <v>18.662061220538888</v>
      </c>
      <c r="AG32" s="35">
        <v>20.494659358143281</v>
      </c>
      <c r="AH32" s="35">
        <v>19.205607592956365</v>
      </c>
      <c r="AI32" s="35">
        <v>21.309229840505573</v>
      </c>
      <c r="AJ32" s="35">
        <v>26.257540041306743</v>
      </c>
      <c r="AK32" s="35">
        <v>26.71600246980957</v>
      </c>
      <c r="AL32" s="35">
        <v>30.152740911383507</v>
      </c>
      <c r="AM32" s="122">
        <v>0.23221440839664664</v>
      </c>
      <c r="AN32" s="122">
        <v>1.7460220103695967E-2</v>
      </c>
      <c r="AO32" s="122">
        <v>0.1286396962067069</v>
      </c>
    </row>
    <row r="33" spans="1:62" s="10" customFormat="1" ht="19.5" customHeight="1" thickBot="1" x14ac:dyDescent="0.5">
      <c r="A33" s="38" t="s">
        <v>30</v>
      </c>
      <c r="B33" s="148" t="s">
        <v>114</v>
      </c>
      <c r="C33" s="148" t="s">
        <v>114</v>
      </c>
      <c r="D33" s="148" t="s">
        <v>114</v>
      </c>
      <c r="E33" s="148" t="s">
        <v>114</v>
      </c>
      <c r="F33" s="148" t="s">
        <v>114</v>
      </c>
      <c r="G33" s="148" t="s">
        <v>114</v>
      </c>
      <c r="H33" s="148" t="s">
        <v>114</v>
      </c>
      <c r="I33" s="148" t="s">
        <v>114</v>
      </c>
      <c r="J33" s="148" t="s">
        <v>114</v>
      </c>
      <c r="K33" s="148" t="s">
        <v>114</v>
      </c>
      <c r="L33" s="148" t="s">
        <v>114</v>
      </c>
      <c r="M33" s="39">
        <v>133.72108348200291</v>
      </c>
      <c r="N33" s="39">
        <v>142.48823653780832</v>
      </c>
      <c r="O33" s="39">
        <v>151.66997208345546</v>
      </c>
      <c r="P33" s="39">
        <v>162.45915267570467</v>
      </c>
      <c r="Q33" s="39">
        <v>176.35581923819771</v>
      </c>
      <c r="R33" s="39">
        <v>187.78527970072616</v>
      </c>
      <c r="S33" s="39">
        <v>182.29515775177003</v>
      </c>
      <c r="T33" s="39">
        <v>213.61121310605969</v>
      </c>
      <c r="U33" s="39">
        <v>239.08995057756002</v>
      </c>
      <c r="V33" s="39">
        <v>235.9181957745019</v>
      </c>
      <c r="W33" s="39">
        <v>245.75425180936665</v>
      </c>
      <c r="X33" s="39">
        <v>260.08835473712207</v>
      </c>
      <c r="Y33" s="39">
        <v>265.27403660098554</v>
      </c>
      <c r="Z33" s="39">
        <v>295.92963293256844</v>
      </c>
      <c r="AA33" s="39">
        <v>318.97729000413437</v>
      </c>
      <c r="AB33" s="39">
        <v>325.10540863800799</v>
      </c>
      <c r="AC33" s="40">
        <v>313.69339452416631</v>
      </c>
      <c r="AD33" s="40">
        <v>317.70234579376756</v>
      </c>
      <c r="AE33" s="40">
        <v>307.55871079799169</v>
      </c>
      <c r="AF33" s="40">
        <v>336.26906274212354</v>
      </c>
      <c r="AG33" s="40">
        <v>371.81525963061767</v>
      </c>
      <c r="AH33" s="40">
        <v>384.61799106928089</v>
      </c>
      <c r="AI33" s="40">
        <v>379.20202978175598</v>
      </c>
      <c r="AJ33" s="40">
        <v>387.12635609774139</v>
      </c>
      <c r="AK33" s="40">
        <v>427.28169362334114</v>
      </c>
      <c r="AL33" s="40">
        <v>479.64025195632405</v>
      </c>
      <c r="AM33" s="122">
        <v>2.0897373151051335E-2</v>
      </c>
      <c r="AN33" s="122">
        <v>0.10372669515547361</v>
      </c>
      <c r="AO33" s="122">
        <v>0.1225387352521079</v>
      </c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</row>
    <row r="34" spans="1:62" s="10" customFormat="1" ht="19.5" customHeight="1" thickTop="1" thickBot="1" x14ac:dyDescent="0.5">
      <c r="A34" s="41" t="s">
        <v>31</v>
      </c>
      <c r="B34" s="42">
        <v>293.07731940474895</v>
      </c>
      <c r="C34" s="42">
        <v>258.69041734534062</v>
      </c>
      <c r="D34" s="42">
        <v>257.26941835505505</v>
      </c>
      <c r="E34" s="42">
        <v>277.64598424735834</v>
      </c>
      <c r="F34" s="42">
        <v>268.13441395490162</v>
      </c>
      <c r="G34" s="42">
        <v>282.42947461080655</v>
      </c>
      <c r="H34" s="42">
        <v>263.13361384302777</v>
      </c>
      <c r="I34" s="42">
        <v>242.14512279575132</v>
      </c>
      <c r="J34" s="42">
        <v>292.80278708281145</v>
      </c>
      <c r="K34" s="42">
        <v>304.82189251847865</v>
      </c>
      <c r="L34" s="42">
        <v>304.71083916458275</v>
      </c>
      <c r="M34" s="42">
        <v>415.07719939660535</v>
      </c>
      <c r="N34" s="42">
        <v>455.02284779666479</v>
      </c>
      <c r="O34" s="42">
        <v>525.00335441167397</v>
      </c>
      <c r="P34" s="42">
        <v>586.18969001619791</v>
      </c>
      <c r="Q34" s="42">
        <v>596.98395329311131</v>
      </c>
      <c r="R34" s="42">
        <v>543.40739049926503</v>
      </c>
      <c r="S34" s="42">
        <v>540.08978602773209</v>
      </c>
      <c r="T34" s="42">
        <v>617.67503634788875</v>
      </c>
      <c r="U34" s="42">
        <v>703.05499039179324</v>
      </c>
      <c r="V34" s="42">
        <v>676.62353331160034</v>
      </c>
      <c r="W34" s="42">
        <v>702.81439286674174</v>
      </c>
      <c r="X34" s="42">
        <v>790.90720794009371</v>
      </c>
      <c r="Y34" s="42">
        <v>824.95827726692869</v>
      </c>
      <c r="Z34" s="42">
        <v>904.86966028866493</v>
      </c>
      <c r="AA34" s="42">
        <v>935.75182935838143</v>
      </c>
      <c r="AB34" s="42">
        <v>944.11783587403761</v>
      </c>
      <c r="AC34" s="43">
        <v>940.53338285039149</v>
      </c>
      <c r="AD34" s="43">
        <v>947.14489068813964</v>
      </c>
      <c r="AE34" s="43">
        <v>915.56489024282837</v>
      </c>
      <c r="AF34" s="43">
        <v>935.531711687143</v>
      </c>
      <c r="AG34" s="43">
        <v>1102.3304820507433</v>
      </c>
      <c r="AH34" s="43">
        <v>1212.5622533047122</v>
      </c>
      <c r="AI34" s="43">
        <v>1211.8271371515898</v>
      </c>
      <c r="AJ34" s="43">
        <v>1253.6046256613292</v>
      </c>
      <c r="AK34" s="43">
        <v>1267.7820194360761</v>
      </c>
      <c r="AL34" s="43">
        <v>1409.0421502902832</v>
      </c>
      <c r="AM34" s="122">
        <v>3.4474792013601707E-2</v>
      </c>
      <c r="AN34" s="122">
        <v>1.1309302378545105E-2</v>
      </c>
      <c r="AO34" s="122">
        <v>0.11142304330601038</v>
      </c>
    </row>
    <row r="35" spans="1:62" ht="18" customHeight="1" thickTop="1" x14ac:dyDescent="0.45">
      <c r="A35" s="133" t="s">
        <v>130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</row>
    <row r="36" spans="1:62" ht="17.25" customHeight="1" x14ac:dyDescent="0.45">
      <c r="A36" s="129" t="s">
        <v>131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</row>
    <row r="37" spans="1:62" ht="31.5" customHeight="1" x14ac:dyDescent="0.45">
      <c r="A37" s="129" t="s">
        <v>118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</row>
    <row r="38" spans="1:62" ht="33" customHeight="1" x14ac:dyDescent="0.45">
      <c r="A38" s="129" t="s">
        <v>32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</row>
    <row r="39" spans="1:62" x14ac:dyDescent="0.45">
      <c r="A39" s="129" t="s">
        <v>33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</row>
    <row r="40" spans="1:62" x14ac:dyDescent="0.45">
      <c r="A40" s="135" t="s">
        <v>34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</row>
    <row r="41" spans="1:62" x14ac:dyDescent="0.45">
      <c r="A41" s="129" t="s">
        <v>132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</row>
    <row r="42" spans="1:62" x14ac:dyDescent="0.45">
      <c r="A42" s="129" t="s">
        <v>133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</row>
    <row r="43" spans="1:62" x14ac:dyDescent="0.45">
      <c r="A43" s="129" t="s">
        <v>35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</row>
    <row r="44" spans="1:62" x14ac:dyDescent="0.45">
      <c r="A44" s="129" t="s">
        <v>36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</row>
    <row r="45" spans="1:62" x14ac:dyDescent="0.45">
      <c r="A45" s="129" t="s">
        <v>119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</row>
    <row r="46" spans="1:62" x14ac:dyDescent="0.45">
      <c r="A46" s="129" t="s">
        <v>123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</row>
  </sheetData>
  <mergeCells count="13">
    <mergeCell ref="A46:AL46"/>
    <mergeCell ref="A45:AL45"/>
    <mergeCell ref="A44:AL44"/>
    <mergeCell ref="A43:AL43"/>
    <mergeCell ref="A42:AL42"/>
    <mergeCell ref="A36:AL36"/>
    <mergeCell ref="A35:AL35"/>
    <mergeCell ref="A2:AI2"/>
    <mergeCell ref="A41:AL41"/>
    <mergeCell ref="A40:AL40"/>
    <mergeCell ref="A39:AL39"/>
    <mergeCell ref="A38:AL38"/>
    <mergeCell ref="A37:AL37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3"/>
  <sheetViews>
    <sheetView showGridLines="0" zoomScale="80" zoomScaleNormal="80" workbookViewId="0">
      <selection activeCell="F22" sqref="F22"/>
    </sheetView>
  </sheetViews>
  <sheetFormatPr defaultColWidth="8.88671875" defaultRowHeight="19.2" x14ac:dyDescent="0.45"/>
  <cols>
    <col min="1" max="1" width="17.33203125" style="3" customWidth="1"/>
    <col min="2" max="2" width="17.88671875" style="3" bestFit="1" customWidth="1"/>
    <col min="3" max="3" width="10.5546875" style="3" bestFit="1" customWidth="1"/>
    <col min="4" max="16384" width="8.88671875" style="3"/>
  </cols>
  <sheetData>
    <row r="1" spans="1:13" ht="18" customHeight="1" x14ac:dyDescent="0.45">
      <c r="A1" s="123" t="s">
        <v>81</v>
      </c>
      <c r="B1" s="123"/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5"/>
    </row>
    <row r="2" spans="1:13" ht="18" customHeight="1" x14ac:dyDescent="0.45">
      <c r="A2" s="123" t="s">
        <v>82</v>
      </c>
      <c r="B2" s="123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5"/>
    </row>
    <row r="3" spans="1:13" x14ac:dyDescent="0.45">
      <c r="A3" s="109"/>
    </row>
    <row r="4" spans="1:13" ht="39" thickBot="1" x14ac:dyDescent="0.5">
      <c r="A4" s="110" t="s">
        <v>83</v>
      </c>
      <c r="B4" s="111" t="s">
        <v>84</v>
      </c>
      <c r="C4" s="112" t="s">
        <v>85</v>
      </c>
    </row>
    <row r="5" spans="1:13" ht="16.5" customHeight="1" thickTop="1" x14ac:dyDescent="0.45">
      <c r="A5" s="113">
        <v>1990</v>
      </c>
      <c r="B5" s="114">
        <v>100</v>
      </c>
      <c r="C5" s="115" t="s">
        <v>114</v>
      </c>
    </row>
    <row r="6" spans="1:13" ht="16.5" customHeight="1" x14ac:dyDescent="0.45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45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45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45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45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45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45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45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45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45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45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45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45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45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45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45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45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45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45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45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45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45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45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45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45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45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45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45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45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45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45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45">
      <c r="A37" s="119">
        <v>2022</v>
      </c>
      <c r="B37" s="114">
        <v>256.90396455429726</v>
      </c>
      <c r="C37" s="120">
        <v>0.75146360818833946</v>
      </c>
    </row>
    <row r="38" spans="1:12" ht="16.5" customHeight="1" x14ac:dyDescent="0.45">
      <c r="A38" s="116">
        <v>2023</v>
      </c>
      <c r="B38" s="117">
        <v>298.26925574804238</v>
      </c>
      <c r="C38" s="118">
        <v>16.101460818446213</v>
      </c>
    </row>
    <row r="39" spans="1:12" ht="16.5" customHeight="1" x14ac:dyDescent="0.45">
      <c r="A39" s="119">
        <v>2024</v>
      </c>
      <c r="B39" s="114">
        <v>285.79880772041628</v>
      </c>
      <c r="C39" s="120">
        <v>-4.1809364482943199</v>
      </c>
    </row>
    <row r="40" spans="1:12" ht="16.5" customHeight="1" x14ac:dyDescent="0.45">
      <c r="A40" s="116">
        <v>2025</v>
      </c>
      <c r="B40" s="117">
        <v>317.30010211211248</v>
      </c>
      <c r="C40" s="118">
        <v>11.022192374753523</v>
      </c>
    </row>
    <row r="41" spans="1:12" x14ac:dyDescent="0.45">
      <c r="A41" s="136" t="s">
        <v>124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</row>
    <row r="42" spans="1:12" x14ac:dyDescent="0.45">
      <c r="A42" s="136" t="s">
        <v>135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</row>
    <row r="43" spans="1:12" x14ac:dyDescent="0.45">
      <c r="A43" s="136" t="s">
        <v>86</v>
      </c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</row>
  </sheetData>
  <mergeCells count="3">
    <mergeCell ref="A43:L43"/>
    <mergeCell ref="A42:L42"/>
    <mergeCell ref="A41:L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4"/>
  <sheetViews>
    <sheetView showGridLines="0" zoomScale="80" zoomScaleNormal="80" workbookViewId="0">
      <selection activeCell="M4" sqref="M4"/>
    </sheetView>
  </sheetViews>
  <sheetFormatPr defaultColWidth="9.109375" defaultRowHeight="17.399999999999999" customHeight="1" x14ac:dyDescent="0.45"/>
  <cols>
    <col min="1" max="1" width="27.33203125" style="3" customWidth="1"/>
    <col min="2" max="7" width="20.5546875" style="3" bestFit="1" customWidth="1"/>
    <col min="8" max="8" width="10.109375" style="3" bestFit="1" customWidth="1"/>
    <col min="9" max="9" width="10.33203125" style="3" bestFit="1" customWidth="1"/>
    <col min="10" max="10" width="9.5546875" style="3" bestFit="1" customWidth="1"/>
    <col min="11" max="11" width="9.109375" style="3" bestFit="1" customWidth="1"/>
    <col min="12" max="12" width="10.33203125" style="3" bestFit="1" customWidth="1"/>
    <col min="13" max="16384" width="9.109375" style="3"/>
  </cols>
  <sheetData>
    <row r="1" spans="1:12" ht="17.399999999999999" customHeight="1" x14ac:dyDescent="0.45">
      <c r="A1" s="137" t="s">
        <v>87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 ht="17.399999999999999" customHeight="1" x14ac:dyDescent="0.45">
      <c r="B2" s="138" t="s">
        <v>88</v>
      </c>
      <c r="C2" s="138"/>
      <c r="D2" s="138"/>
      <c r="E2" s="138"/>
      <c r="F2" s="138"/>
      <c r="G2" s="138"/>
      <c r="H2" s="138" t="s">
        <v>89</v>
      </c>
      <c r="I2" s="138"/>
      <c r="J2" s="138"/>
      <c r="K2" s="138"/>
      <c r="L2" s="138"/>
    </row>
    <row r="3" spans="1:12" s="10" customFormat="1" ht="19.5" customHeight="1" thickBot="1" x14ac:dyDescent="0.5">
      <c r="A3" s="62" t="s">
        <v>3</v>
      </c>
      <c r="B3" s="63">
        <v>45748</v>
      </c>
      <c r="C3" s="64">
        <v>45778</v>
      </c>
      <c r="D3" s="64">
        <v>45809</v>
      </c>
      <c r="E3" s="64">
        <v>45839</v>
      </c>
      <c r="F3" s="64">
        <v>45870</v>
      </c>
      <c r="G3" s="65">
        <v>45901</v>
      </c>
      <c r="H3" s="63" t="s">
        <v>125</v>
      </c>
      <c r="I3" s="64" t="s">
        <v>126</v>
      </c>
      <c r="J3" s="64" t="s">
        <v>127</v>
      </c>
      <c r="K3" s="66" t="s">
        <v>128</v>
      </c>
      <c r="L3" s="65" t="s">
        <v>129</v>
      </c>
    </row>
    <row r="4" spans="1:12" s="15" customFormat="1" ht="19.5" customHeight="1" thickTop="1" x14ac:dyDescent="0.45">
      <c r="A4" s="67" t="s">
        <v>90</v>
      </c>
      <c r="B4" s="68">
        <v>35088591847.166801</v>
      </c>
      <c r="C4" s="69">
        <v>35438115221.742393</v>
      </c>
      <c r="D4" s="69">
        <v>35891591999.35006</v>
      </c>
      <c r="E4" s="69">
        <v>35760575426.683685</v>
      </c>
      <c r="F4" s="69">
        <v>36769182875.639984</v>
      </c>
      <c r="G4" s="70">
        <v>36648884993.770401</v>
      </c>
      <c r="H4" s="71">
        <v>0.99611684646105925</v>
      </c>
      <c r="I4" s="72">
        <v>1.2796300671471528</v>
      </c>
      <c r="J4" s="72">
        <v>-0.36503416362457797</v>
      </c>
      <c r="K4" s="73">
        <v>2.8204452443002292</v>
      </c>
      <c r="L4" s="74">
        <v>-0.32717039776611889</v>
      </c>
    </row>
    <row r="5" spans="1:12" s="15" customFormat="1" ht="19.5" customHeight="1" x14ac:dyDescent="0.45">
      <c r="A5" s="75" t="s">
        <v>8</v>
      </c>
      <c r="B5" s="76">
        <v>5349785183.2456131</v>
      </c>
      <c r="C5" s="77">
        <v>5815844711.875493</v>
      </c>
      <c r="D5" s="77">
        <v>5990730702.2423897</v>
      </c>
      <c r="E5" s="77">
        <v>6196184126.8704634</v>
      </c>
      <c r="F5" s="77">
        <v>6228024134.7396975</v>
      </c>
      <c r="G5" s="78">
        <v>6209709441.3585405</v>
      </c>
      <c r="H5" s="79">
        <v>8.7117428581894973</v>
      </c>
      <c r="I5" s="80">
        <v>3.0070608661505904</v>
      </c>
      <c r="J5" s="80">
        <v>3.4295219538272859</v>
      </c>
      <c r="K5" s="81">
        <v>0.51386477898802685</v>
      </c>
      <c r="L5" s="82">
        <v>-0.29406908170117596</v>
      </c>
    </row>
    <row r="6" spans="1:12" s="15" customFormat="1" ht="19.5" customHeight="1" x14ac:dyDescent="0.45">
      <c r="A6" s="67" t="s">
        <v>9</v>
      </c>
      <c r="B6" s="68">
        <v>22384175946.68478</v>
      </c>
      <c r="C6" s="69">
        <v>22856134252.804375</v>
      </c>
      <c r="D6" s="69">
        <v>22672232708.358383</v>
      </c>
      <c r="E6" s="69">
        <v>22725517745.952892</v>
      </c>
      <c r="F6" s="69">
        <v>22293963495.93848</v>
      </c>
      <c r="G6" s="70">
        <v>21763188761.109135</v>
      </c>
      <c r="H6" s="83">
        <v>2.1084461954003375</v>
      </c>
      <c r="I6" s="84">
        <v>-0.80460476129478042</v>
      </c>
      <c r="J6" s="84">
        <v>0.23502333572495981</v>
      </c>
      <c r="K6" s="85">
        <v>-1.8989853381503941</v>
      </c>
      <c r="L6" s="86">
        <v>-2.3808002328793765</v>
      </c>
    </row>
    <row r="7" spans="1:12" s="15" customFormat="1" ht="19.5" customHeight="1" x14ac:dyDescent="0.45">
      <c r="A7" s="75" t="s">
        <v>10</v>
      </c>
      <c r="B7" s="76">
        <v>21228050033.141651</v>
      </c>
      <c r="C7" s="77">
        <v>20988412913.63958</v>
      </c>
      <c r="D7" s="77">
        <v>20994841975.172901</v>
      </c>
      <c r="E7" s="77">
        <v>21264772467.286285</v>
      </c>
      <c r="F7" s="77">
        <v>21315699866.30431</v>
      </c>
      <c r="G7" s="78">
        <v>21258252771.040894</v>
      </c>
      <c r="H7" s="79">
        <v>-1.1288701464710393</v>
      </c>
      <c r="I7" s="80">
        <v>3.0631480139908795E-2</v>
      </c>
      <c r="J7" s="80">
        <v>1.2856990894839049</v>
      </c>
      <c r="K7" s="81">
        <v>0.23949185958311858</v>
      </c>
      <c r="L7" s="82">
        <v>-0.26950602430947379</v>
      </c>
    </row>
    <row r="8" spans="1:12" s="15" customFormat="1" ht="19.5" customHeight="1" x14ac:dyDescent="0.45">
      <c r="A8" s="67" t="s">
        <v>11</v>
      </c>
      <c r="B8" s="68">
        <v>8284077003.2999306</v>
      </c>
      <c r="C8" s="69">
        <v>8892549761.776392</v>
      </c>
      <c r="D8" s="69">
        <v>9274154067.753828</v>
      </c>
      <c r="E8" s="69">
        <v>9104589814.9015064</v>
      </c>
      <c r="F8" s="69">
        <v>8947985530.8539848</v>
      </c>
      <c r="G8" s="70">
        <v>8883239160.9634037</v>
      </c>
      <c r="H8" s="83">
        <v>7.3450881520545908</v>
      </c>
      <c r="I8" s="84">
        <v>4.2912810858559247</v>
      </c>
      <c r="J8" s="84">
        <v>-1.8283527706520974</v>
      </c>
      <c r="K8" s="85">
        <v>-1.7200586432922771</v>
      </c>
      <c r="L8" s="86">
        <v>-0.72358599225854636</v>
      </c>
    </row>
    <row r="9" spans="1:12" s="15" customFormat="1" ht="19.5" customHeight="1" x14ac:dyDescent="0.45">
      <c r="A9" s="75" t="s">
        <v>12</v>
      </c>
      <c r="B9" s="76">
        <v>13389283493.376556</v>
      </c>
      <c r="C9" s="77">
        <v>13589684663.512316</v>
      </c>
      <c r="D9" s="77">
        <v>13767374667.223637</v>
      </c>
      <c r="E9" s="77">
        <v>13601641063.851326</v>
      </c>
      <c r="F9" s="77">
        <v>13357529552.865211</v>
      </c>
      <c r="G9" s="78">
        <v>12949651656.714806</v>
      </c>
      <c r="H9" s="79">
        <v>1.4967281127096443</v>
      </c>
      <c r="I9" s="80">
        <v>1.3075358855706876</v>
      </c>
      <c r="J9" s="80">
        <v>-1.2038141430615434</v>
      </c>
      <c r="K9" s="81">
        <v>-1.7947210181489259</v>
      </c>
      <c r="L9" s="82">
        <v>-3.0535429065392972</v>
      </c>
    </row>
    <row r="10" spans="1:12" s="15" customFormat="1" ht="19.5" customHeight="1" x14ac:dyDescent="0.45">
      <c r="A10" s="67" t="s">
        <v>13</v>
      </c>
      <c r="B10" s="68">
        <v>125124804011.46623</v>
      </c>
      <c r="C10" s="69">
        <v>124402214470.50893</v>
      </c>
      <c r="D10" s="69">
        <v>124868941035.45273</v>
      </c>
      <c r="E10" s="69">
        <v>119720733040.03275</v>
      </c>
      <c r="F10" s="69">
        <v>115687646110.31837</v>
      </c>
      <c r="G10" s="70">
        <v>115694404071.17169</v>
      </c>
      <c r="H10" s="83">
        <v>-0.57749504318191924</v>
      </c>
      <c r="I10" s="84">
        <v>0.3751754475837199</v>
      </c>
      <c r="J10" s="84">
        <v>-4.1228891289774801</v>
      </c>
      <c r="K10" s="85">
        <v>-3.3687456026232021</v>
      </c>
      <c r="L10" s="86">
        <v>5.8415579195614242E-3</v>
      </c>
    </row>
    <row r="11" spans="1:12" s="15" customFormat="1" ht="19.5" customHeight="1" x14ac:dyDescent="0.45">
      <c r="A11" s="75" t="s">
        <v>14</v>
      </c>
      <c r="B11" s="76">
        <v>121583527701.1353</v>
      </c>
      <c r="C11" s="77">
        <v>120129632566.61195</v>
      </c>
      <c r="D11" s="77">
        <v>119316851915.57195</v>
      </c>
      <c r="E11" s="77">
        <v>119091030543.88481</v>
      </c>
      <c r="F11" s="77">
        <v>118328110995.75208</v>
      </c>
      <c r="G11" s="78">
        <v>117547060600.04736</v>
      </c>
      <c r="H11" s="79">
        <v>-1.1957994327135846</v>
      </c>
      <c r="I11" s="80">
        <v>-0.67658631236495737</v>
      </c>
      <c r="J11" s="80">
        <v>-0.18926192575624556</v>
      </c>
      <c r="K11" s="81">
        <v>-0.6406188145727798</v>
      </c>
      <c r="L11" s="82">
        <v>-0.66007171848856405</v>
      </c>
    </row>
    <row r="12" spans="1:12" s="15" customFormat="1" ht="19.5" customHeight="1" x14ac:dyDescent="0.45">
      <c r="A12" s="67" t="s">
        <v>15</v>
      </c>
      <c r="B12" s="68">
        <v>13224713605.097322</v>
      </c>
      <c r="C12" s="69">
        <v>13283189014.187445</v>
      </c>
      <c r="D12" s="69">
        <v>13193411080.119398</v>
      </c>
      <c r="E12" s="69">
        <v>12604654876.021879</v>
      </c>
      <c r="F12" s="69">
        <v>12410608497.429117</v>
      </c>
      <c r="G12" s="70">
        <v>12288003143.161213</v>
      </c>
      <c r="H12" s="83">
        <v>0.44216767815359326</v>
      </c>
      <c r="I12" s="84">
        <v>-0.67587635749334352</v>
      </c>
      <c r="J12" s="84">
        <v>-4.4625017785180017</v>
      </c>
      <c r="K12" s="85">
        <v>-1.5394818858698089</v>
      </c>
      <c r="L12" s="86">
        <v>-0.98790767828428327</v>
      </c>
    </row>
    <row r="13" spans="1:12" s="15" customFormat="1" ht="19.5" customHeight="1" x14ac:dyDescent="0.45">
      <c r="A13" s="75" t="s">
        <v>16</v>
      </c>
      <c r="B13" s="76">
        <v>28945153937.310627</v>
      </c>
      <c r="C13" s="77">
        <v>27320429976.868366</v>
      </c>
      <c r="D13" s="77">
        <v>26002554215.010818</v>
      </c>
      <c r="E13" s="77">
        <v>24489476094.199467</v>
      </c>
      <c r="F13" s="77">
        <v>23154612666.842918</v>
      </c>
      <c r="G13" s="78">
        <v>22074336811.993954</v>
      </c>
      <c r="H13" s="79">
        <v>-5.6131121774687598</v>
      </c>
      <c r="I13" s="80">
        <v>-4.8237738680297682</v>
      </c>
      <c r="J13" s="80">
        <v>-5.8189595848929248</v>
      </c>
      <c r="K13" s="81">
        <v>-5.4507635125470184</v>
      </c>
      <c r="L13" s="82">
        <v>-4.6654887749251976</v>
      </c>
    </row>
    <row r="14" spans="1:12" s="15" customFormat="1" ht="19.5" customHeight="1" x14ac:dyDescent="0.45">
      <c r="A14" s="67" t="s">
        <v>17</v>
      </c>
      <c r="B14" s="68">
        <v>167764030.49324432</v>
      </c>
      <c r="C14" s="69">
        <v>173759593.4315584</v>
      </c>
      <c r="D14" s="69">
        <v>177374015.72855407</v>
      </c>
      <c r="E14" s="69">
        <v>173883836.79884374</v>
      </c>
      <c r="F14" s="69">
        <v>169446448.80083197</v>
      </c>
      <c r="G14" s="70">
        <v>163658460.65719345</v>
      </c>
      <c r="H14" s="83">
        <v>3.5738071627669399</v>
      </c>
      <c r="I14" s="84">
        <v>2.0801281964436313</v>
      </c>
      <c r="J14" s="84">
        <v>-1.9676946002347706</v>
      </c>
      <c r="K14" s="85">
        <v>-2.5519266653548311</v>
      </c>
      <c r="L14" s="86">
        <v>-3.4158214495493722</v>
      </c>
    </row>
    <row r="15" spans="1:12" s="15" customFormat="1" ht="19.5" customHeight="1" x14ac:dyDescent="0.45">
      <c r="A15" s="75" t="s">
        <v>18</v>
      </c>
      <c r="B15" s="76">
        <v>20249777963.656406</v>
      </c>
      <c r="C15" s="77">
        <v>20443999645.310989</v>
      </c>
      <c r="D15" s="77">
        <v>20554034079.425568</v>
      </c>
      <c r="E15" s="77">
        <v>20663506719.640053</v>
      </c>
      <c r="F15" s="77">
        <v>20565103408.90834</v>
      </c>
      <c r="G15" s="78">
        <v>20676818885.614147</v>
      </c>
      <c r="H15" s="79">
        <v>0.95912993220550469</v>
      </c>
      <c r="I15" s="80">
        <v>0.5382236158462117</v>
      </c>
      <c r="J15" s="80">
        <v>0.53260902356908613</v>
      </c>
      <c r="K15" s="81">
        <v>-0.47621786595487547</v>
      </c>
      <c r="L15" s="82">
        <v>0.54322837325200268</v>
      </c>
    </row>
    <row r="16" spans="1:12" s="15" customFormat="1" ht="19.5" customHeight="1" x14ac:dyDescent="0.45">
      <c r="A16" s="67" t="s">
        <v>19</v>
      </c>
      <c r="B16" s="68">
        <v>158564228712.78244</v>
      </c>
      <c r="C16" s="69">
        <v>162062632864.6217</v>
      </c>
      <c r="D16" s="69">
        <v>159727698880.92575</v>
      </c>
      <c r="E16" s="69">
        <v>166120652289.00842</v>
      </c>
      <c r="F16" s="69">
        <v>165265788318.11298</v>
      </c>
      <c r="G16" s="70">
        <v>164549528044.24283</v>
      </c>
      <c r="H16" s="83">
        <v>2.206300992499477</v>
      </c>
      <c r="I16" s="84">
        <v>-1.4407602433846867</v>
      </c>
      <c r="J16" s="84">
        <v>4.0024075053184838</v>
      </c>
      <c r="K16" s="85">
        <v>-0.51460427052031354</v>
      </c>
      <c r="L16" s="86">
        <v>-0.43339899997417719</v>
      </c>
    </row>
    <row r="17" spans="1:22" s="15" customFormat="1" ht="19.5" customHeight="1" x14ac:dyDescent="0.45">
      <c r="A17" s="75" t="s">
        <v>20</v>
      </c>
      <c r="B17" s="76">
        <v>317632538006.02289</v>
      </c>
      <c r="C17" s="77">
        <v>318515247293.80255</v>
      </c>
      <c r="D17" s="77">
        <v>318957642301.96875</v>
      </c>
      <c r="E17" s="77">
        <v>320687505199.41547</v>
      </c>
      <c r="F17" s="77">
        <v>323316989984.20874</v>
      </c>
      <c r="G17" s="78">
        <v>324736509900.211</v>
      </c>
      <c r="H17" s="79">
        <v>0.27790266492249138</v>
      </c>
      <c r="I17" s="80">
        <v>0.13889288249933074</v>
      </c>
      <c r="J17" s="80">
        <v>0.54234878492391836</v>
      </c>
      <c r="K17" s="81">
        <v>0.81995236551488659</v>
      </c>
      <c r="L17" s="82">
        <v>0.43904897050772718</v>
      </c>
    </row>
    <row r="18" spans="1:22" s="15" customFormat="1" ht="19.5" customHeight="1" x14ac:dyDescent="0.45">
      <c r="A18" s="67" t="s">
        <v>21</v>
      </c>
      <c r="B18" s="68">
        <v>21867017430.617428</v>
      </c>
      <c r="C18" s="69">
        <v>22465261761.048965</v>
      </c>
      <c r="D18" s="69">
        <v>22992242056.589226</v>
      </c>
      <c r="E18" s="69">
        <v>21694531660.026398</v>
      </c>
      <c r="F18" s="69">
        <v>21231117140.993965</v>
      </c>
      <c r="G18" s="70">
        <v>21573033412.783379</v>
      </c>
      <c r="H18" s="83">
        <v>2.7358295768031837</v>
      </c>
      <c r="I18" s="84">
        <v>2.3457563109901436</v>
      </c>
      <c r="J18" s="84">
        <v>-5.6441228887938006</v>
      </c>
      <c r="K18" s="85">
        <v>-2.1360890674874788</v>
      </c>
      <c r="L18" s="86">
        <v>1.6104488026644104</v>
      </c>
    </row>
    <row r="19" spans="1:22" s="15" customFormat="1" ht="19.5" customHeight="1" x14ac:dyDescent="0.45">
      <c r="A19" s="75" t="s">
        <v>22</v>
      </c>
      <c r="B19" s="76">
        <v>11266523712.585423</v>
      </c>
      <c r="C19" s="77">
        <v>11314902699.437313</v>
      </c>
      <c r="D19" s="77">
        <v>11282419490.438341</v>
      </c>
      <c r="E19" s="77">
        <v>10883078872.167532</v>
      </c>
      <c r="F19" s="77">
        <v>10878137933.305187</v>
      </c>
      <c r="G19" s="78">
        <v>10896117160.367058</v>
      </c>
      <c r="H19" s="79">
        <v>0.42940473997181705</v>
      </c>
      <c r="I19" s="80">
        <v>-0.28708341434158235</v>
      </c>
      <c r="J19" s="80">
        <v>-3.5394945083299212</v>
      </c>
      <c r="K19" s="81">
        <v>-4.5400193459776972E-2</v>
      </c>
      <c r="L19" s="82">
        <v>0.16527853546353111</v>
      </c>
    </row>
    <row r="20" spans="1:22" s="15" customFormat="1" ht="19.5" customHeight="1" x14ac:dyDescent="0.45">
      <c r="A20" s="67" t="s">
        <v>23</v>
      </c>
      <c r="B20" s="68">
        <v>11155470584.873537</v>
      </c>
      <c r="C20" s="69">
        <v>11114007390.422323</v>
      </c>
      <c r="D20" s="69">
        <v>11152409164.357601</v>
      </c>
      <c r="E20" s="69">
        <v>11382121651.237776</v>
      </c>
      <c r="F20" s="69">
        <v>11452654568.919987</v>
      </c>
      <c r="G20" s="70">
        <v>11489501058.752068</v>
      </c>
      <c r="H20" s="83">
        <v>-0.37168485305708598</v>
      </c>
      <c r="I20" s="84">
        <v>0.3455258988613874</v>
      </c>
      <c r="J20" s="84">
        <v>2.059756627422904</v>
      </c>
      <c r="K20" s="85">
        <v>0.61968163619601224</v>
      </c>
      <c r="L20" s="86">
        <v>0.32172881501266737</v>
      </c>
    </row>
    <row r="21" spans="1:22" s="10" customFormat="1" ht="19.5" customHeight="1" thickBot="1" x14ac:dyDescent="0.5">
      <c r="A21" s="87" t="s">
        <v>24</v>
      </c>
      <c r="B21" s="88">
        <v>935505483202.9563</v>
      </c>
      <c r="C21" s="89">
        <v>938806018801.60266</v>
      </c>
      <c r="D21" s="89">
        <v>936816504355.68982</v>
      </c>
      <c r="E21" s="89">
        <v>936164455427.97949</v>
      </c>
      <c r="F21" s="89">
        <v>931372601529.93433</v>
      </c>
      <c r="G21" s="90">
        <v>929401898333.95911</v>
      </c>
      <c r="H21" s="91">
        <v>0.35280772351500289</v>
      </c>
      <c r="I21" s="92">
        <v>-0.21191965177774774</v>
      </c>
      <c r="J21" s="92">
        <v>-6.9602630256693221E-2</v>
      </c>
      <c r="K21" s="93">
        <v>-0.51186026880870594</v>
      </c>
      <c r="L21" s="94">
        <v>-0.21159127858582094</v>
      </c>
    </row>
    <row r="22" spans="1:22" ht="19.5" customHeight="1" thickTop="1" x14ac:dyDescent="0.45">
      <c r="A22" s="67" t="s">
        <v>25</v>
      </c>
      <c r="B22" s="95">
        <v>200852203925.68365</v>
      </c>
      <c r="C22" s="96">
        <v>203797317173.16425</v>
      </c>
      <c r="D22" s="96">
        <v>204276350425.87991</v>
      </c>
      <c r="E22" s="96">
        <v>203848959395.68076</v>
      </c>
      <c r="F22" s="96">
        <v>204893820009.01053</v>
      </c>
      <c r="G22" s="97">
        <v>205159449114.50766</v>
      </c>
      <c r="H22" s="83">
        <v>1.4663086537851866</v>
      </c>
      <c r="I22" s="84">
        <v>0.23505375799850459</v>
      </c>
      <c r="J22" s="84">
        <v>-0.2092219825291175</v>
      </c>
      <c r="K22" s="85">
        <v>0.51256607658303199</v>
      </c>
      <c r="L22" s="86">
        <v>0.12964232180621149</v>
      </c>
    </row>
    <row r="23" spans="1:22" ht="19.5" customHeight="1" x14ac:dyDescent="0.45">
      <c r="A23" s="75" t="s">
        <v>26</v>
      </c>
      <c r="B23" s="98">
        <v>59239088606.587425</v>
      </c>
      <c r="C23" s="99">
        <v>59829794477.086449</v>
      </c>
      <c r="D23" s="99">
        <v>59984435992.442322</v>
      </c>
      <c r="E23" s="99">
        <v>60002783794.531746</v>
      </c>
      <c r="F23" s="99">
        <v>61148542999.276886</v>
      </c>
      <c r="G23" s="100">
        <v>61657736498.474586</v>
      </c>
      <c r="H23" s="79">
        <v>0.99715556804387262</v>
      </c>
      <c r="I23" s="80">
        <v>0.258469073322809</v>
      </c>
      <c r="J23" s="80">
        <v>3.0587604577525518E-2</v>
      </c>
      <c r="K23" s="81">
        <v>1.909510079846588</v>
      </c>
      <c r="L23" s="82">
        <v>0.8327156694538429</v>
      </c>
    </row>
    <row r="24" spans="1:22" ht="19.5" customHeight="1" x14ac:dyDescent="0.45">
      <c r="A24" s="67" t="s">
        <v>27</v>
      </c>
      <c r="B24" s="95">
        <v>113446945126.8605</v>
      </c>
      <c r="C24" s="96">
        <v>115383689234.40967</v>
      </c>
      <c r="D24" s="96">
        <v>113570234329.50195</v>
      </c>
      <c r="E24" s="96">
        <v>111867490772.08495</v>
      </c>
      <c r="F24" s="96">
        <v>111491186360.66162</v>
      </c>
      <c r="G24" s="97">
        <v>110995035735.16199</v>
      </c>
      <c r="H24" s="83">
        <v>1.7071804845722571</v>
      </c>
      <c r="I24" s="84">
        <v>-1.5716735328366593</v>
      </c>
      <c r="J24" s="84">
        <v>-1.4992868223524414</v>
      </c>
      <c r="K24" s="85">
        <v>-0.3363840637044313</v>
      </c>
      <c r="L24" s="86">
        <v>-0.44501331602539995</v>
      </c>
    </row>
    <row r="25" spans="1:22" ht="19.5" customHeight="1" x14ac:dyDescent="0.45">
      <c r="A25" s="75" t="s">
        <v>28</v>
      </c>
      <c r="B25" s="98">
        <v>68703359024.956596</v>
      </c>
      <c r="C25" s="99">
        <v>69530762080.444</v>
      </c>
      <c r="D25" s="99">
        <v>69838986144.806366</v>
      </c>
      <c r="E25" s="99">
        <v>69989487837.893631</v>
      </c>
      <c r="F25" s="99">
        <v>71767765818.254745</v>
      </c>
      <c r="G25" s="100">
        <v>71675289696.796326</v>
      </c>
      <c r="H25" s="79">
        <v>1.2043123760322239</v>
      </c>
      <c r="I25" s="80">
        <v>0.44329165270151627</v>
      </c>
      <c r="J25" s="80">
        <v>0.2154981069960149</v>
      </c>
      <c r="K25" s="81">
        <v>2.5407786730485604</v>
      </c>
      <c r="L25" s="82">
        <v>-0.12885467508157999</v>
      </c>
    </row>
    <row r="26" spans="1:22" ht="19.5" customHeight="1" x14ac:dyDescent="0.45">
      <c r="A26" s="67" t="s">
        <v>29</v>
      </c>
      <c r="B26" s="95">
        <v>30893754649.347797</v>
      </c>
      <c r="C26" s="96">
        <v>31258862026.878601</v>
      </c>
      <c r="D26" s="96">
        <v>30824074956.481651</v>
      </c>
      <c r="E26" s="96">
        <v>30329576805.903332</v>
      </c>
      <c r="F26" s="96">
        <v>30477931851.568035</v>
      </c>
      <c r="G26" s="97">
        <v>30152740911.383507</v>
      </c>
      <c r="H26" s="83">
        <v>1.1818161362219248</v>
      </c>
      <c r="I26" s="84">
        <v>-1.3909241802311567</v>
      </c>
      <c r="J26" s="84">
        <v>-1.6042594993571302</v>
      </c>
      <c r="K26" s="85">
        <v>0.48914314437722428</v>
      </c>
      <c r="L26" s="86">
        <v>-1.0669718069069023</v>
      </c>
    </row>
    <row r="27" spans="1:22" ht="19.5" customHeight="1" thickBot="1" x14ac:dyDescent="0.5">
      <c r="A27" s="87" t="s">
        <v>30</v>
      </c>
      <c r="B27" s="88">
        <v>473135351333.43597</v>
      </c>
      <c r="C27" s="89">
        <v>479800424991.98297</v>
      </c>
      <c r="D27" s="89">
        <v>478494081849.11224</v>
      </c>
      <c r="E27" s="89">
        <v>476038298606.09436</v>
      </c>
      <c r="F27" s="89">
        <v>479779247038.77185</v>
      </c>
      <c r="G27" s="90">
        <v>479640251956.32404</v>
      </c>
      <c r="H27" s="91">
        <v>1.4087033741534638</v>
      </c>
      <c r="I27" s="92">
        <v>-0.27226802537587691</v>
      </c>
      <c r="J27" s="92">
        <v>-0.51323168586070445</v>
      </c>
      <c r="K27" s="93">
        <v>0.78585030734532602</v>
      </c>
      <c r="L27" s="94">
        <v>-2.8970632495195492E-2</v>
      </c>
    </row>
    <row r="28" spans="1:22" ht="19.5" customHeight="1" thickTop="1" thickBot="1" x14ac:dyDescent="0.5">
      <c r="A28" s="101" t="s">
        <v>31</v>
      </c>
      <c r="B28" s="102">
        <v>1408640834536.3923</v>
      </c>
      <c r="C28" s="103">
        <v>1418606443793.5857</v>
      </c>
      <c r="D28" s="103">
        <v>1415310586204.802</v>
      </c>
      <c r="E28" s="103">
        <v>1412202754034.0737</v>
      </c>
      <c r="F28" s="103">
        <v>1411151848568.7061</v>
      </c>
      <c r="G28" s="104">
        <v>1409042150290.2832</v>
      </c>
      <c r="H28" s="105">
        <v>0.70746275508002388</v>
      </c>
      <c r="I28" s="106">
        <v>-0.23233065119667717</v>
      </c>
      <c r="J28" s="106">
        <v>-0.21958658410533571</v>
      </c>
      <c r="K28" s="107">
        <v>-7.4416047013481368E-2</v>
      </c>
      <c r="L28" s="108">
        <v>-0.1495018612322041</v>
      </c>
    </row>
    <row r="29" spans="1:22" s="2" customFormat="1" ht="27" customHeight="1" thickTop="1" x14ac:dyDescent="0.35">
      <c r="A29" s="129" t="s">
        <v>136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</row>
    <row r="30" spans="1:22" s="2" customFormat="1" ht="15" x14ac:dyDescent="0.35">
      <c r="A30" s="129" t="s">
        <v>134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</row>
    <row r="31" spans="1:22" s="2" customFormat="1" ht="27" customHeight="1" x14ac:dyDescent="0.35">
      <c r="A31" s="129" t="s">
        <v>117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5" x14ac:dyDescent="0.35">
      <c r="A32" s="130" t="s">
        <v>34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</row>
    <row r="33" spans="1:3" s="2" customFormat="1" ht="15" x14ac:dyDescent="0.35">
      <c r="A33" s="30" t="s">
        <v>91</v>
      </c>
    </row>
    <row r="34" spans="1:3" s="2" customFormat="1" ht="15" x14ac:dyDescent="0.35">
      <c r="A34" s="135" t="s">
        <v>123</v>
      </c>
      <c r="B34" s="135"/>
      <c r="C34" s="135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H48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A4" sqref="A4"/>
    </sheetView>
  </sheetViews>
  <sheetFormatPr defaultColWidth="9.109375" defaultRowHeight="19.2" x14ac:dyDescent="0.45"/>
  <cols>
    <col min="1" max="1" width="21.109375" style="3" customWidth="1"/>
    <col min="2" max="2" width="8.33203125" style="3" bestFit="1" customWidth="1"/>
    <col min="3" max="3" width="9.5546875" style="3" bestFit="1" customWidth="1"/>
    <col min="4" max="4" width="11.44140625" style="3" bestFit="1" customWidth="1"/>
    <col min="5" max="5" width="12.6640625" style="3" bestFit="1" customWidth="1"/>
    <col min="6" max="6" width="14.109375" style="3" bestFit="1" customWidth="1"/>
    <col min="7" max="14" width="17.33203125" style="3" bestFit="1" customWidth="1"/>
    <col min="15" max="33" width="18.6640625" style="3" bestFit="1" customWidth="1"/>
    <col min="34" max="38" width="20.5546875" style="3" bestFit="1" customWidth="1"/>
    <col min="39" max="16384" width="9.109375" style="3"/>
  </cols>
  <sheetData>
    <row r="1" spans="1:38" ht="22.5" customHeight="1" x14ac:dyDescent="0.45">
      <c r="B1" s="10"/>
      <c r="C1" s="10" t="s">
        <v>92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</row>
    <row r="2" spans="1:38" x14ac:dyDescent="0.45">
      <c r="C2" s="3" t="s">
        <v>2</v>
      </c>
    </row>
    <row r="3" spans="1:38" s="10" customFormat="1" ht="33" customHeight="1" thickBot="1" x14ac:dyDescent="0.5">
      <c r="A3" s="6" t="s">
        <v>3</v>
      </c>
      <c r="B3" s="7" t="s">
        <v>38</v>
      </c>
      <c r="C3" s="7" t="s">
        <v>39</v>
      </c>
      <c r="D3" s="7" t="s">
        <v>40</v>
      </c>
      <c r="E3" s="7" t="s">
        <v>41</v>
      </c>
      <c r="F3" s="7" t="s">
        <v>42</v>
      </c>
      <c r="G3" s="7" t="s">
        <v>43</v>
      </c>
      <c r="H3" s="7" t="s">
        <v>44</v>
      </c>
      <c r="I3" s="7" t="s">
        <v>45</v>
      </c>
      <c r="J3" s="7" t="s">
        <v>46</v>
      </c>
      <c r="K3" s="7" t="s">
        <v>47</v>
      </c>
      <c r="L3" s="7" t="s">
        <v>48</v>
      </c>
      <c r="M3" s="7" t="s">
        <v>49</v>
      </c>
      <c r="N3" s="7" t="s">
        <v>50</v>
      </c>
      <c r="O3" s="7" t="s">
        <v>51</v>
      </c>
      <c r="P3" s="7" t="s">
        <v>52</v>
      </c>
      <c r="Q3" s="7" t="s">
        <v>53</v>
      </c>
      <c r="R3" s="7" t="s">
        <v>54</v>
      </c>
      <c r="S3" s="7" t="s">
        <v>55</v>
      </c>
      <c r="T3" s="7" t="s">
        <v>56</v>
      </c>
      <c r="U3" s="7" t="s">
        <v>57</v>
      </c>
      <c r="V3" s="7" t="s">
        <v>58</v>
      </c>
      <c r="W3" s="7" t="s">
        <v>59</v>
      </c>
      <c r="X3" s="7" t="s">
        <v>60</v>
      </c>
      <c r="Y3" s="7" t="s">
        <v>61</v>
      </c>
      <c r="Z3" s="7" t="s">
        <v>62</v>
      </c>
      <c r="AA3" s="7" t="s">
        <v>63</v>
      </c>
      <c r="AB3" s="7" t="s">
        <v>64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>
        <v>2023</v>
      </c>
      <c r="AK3" s="55" t="s">
        <v>4</v>
      </c>
      <c r="AL3" s="55" t="s">
        <v>115</v>
      </c>
    </row>
    <row r="4" spans="1:38" s="15" customFormat="1" ht="18" customHeight="1" thickTop="1" x14ac:dyDescent="0.45">
      <c r="A4" s="11" t="s">
        <v>7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34794331999.60318</v>
      </c>
      <c r="AJ4" s="56">
        <v>30455754095.601856</v>
      </c>
      <c r="AK4" s="56">
        <v>32794112223.544979</v>
      </c>
      <c r="AL4" s="56">
        <v>36968955304.409164</v>
      </c>
    </row>
    <row r="5" spans="1:38" s="15" customFormat="1" ht="18" customHeight="1" x14ac:dyDescent="0.45">
      <c r="A5" s="16" t="s">
        <v>8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4385539388.625</v>
      </c>
      <c r="AK5" s="57">
        <v>4210959022.1111116</v>
      </c>
      <c r="AL5" s="57">
        <v>6263941476.7999992</v>
      </c>
    </row>
    <row r="6" spans="1:38" s="15" customFormat="1" ht="18" customHeight="1" x14ac:dyDescent="0.45">
      <c r="A6" s="11" t="s">
        <v>9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20344812451.234085</v>
      </c>
      <c r="AK6" s="56">
        <v>24009963208.850006</v>
      </c>
      <c r="AL6" s="56">
        <v>21953255951.105293</v>
      </c>
    </row>
    <row r="7" spans="1:38" s="15" customFormat="1" ht="18" customHeight="1" x14ac:dyDescent="0.45">
      <c r="A7" s="16" t="s">
        <v>10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17570532732.557796</v>
      </c>
      <c r="AK7" s="57">
        <v>21352774971.278805</v>
      </c>
      <c r="AL7" s="57">
        <v>21443910140.131962</v>
      </c>
    </row>
    <row r="8" spans="1:38" s="15" customFormat="1" ht="18" customHeight="1" x14ac:dyDescent="0.45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11745462720.785715</v>
      </c>
      <c r="AK8" s="56">
        <v>18756141326.763393</v>
      </c>
      <c r="AL8" s="56">
        <v>8960820269.3166676</v>
      </c>
    </row>
    <row r="9" spans="1:38" s="15" customFormat="1" ht="18" customHeight="1" x14ac:dyDescent="0.45">
      <c r="A9" s="16" t="s">
        <v>12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4117731010.7361107</v>
      </c>
      <c r="AK9" s="57">
        <v>10662205344.000002</v>
      </c>
      <c r="AL9" s="57">
        <v>13062746476.083336</v>
      </c>
    </row>
    <row r="10" spans="1:38" s="15" customFormat="1" ht="18" customHeight="1" x14ac:dyDescent="0.45">
      <c r="A10" s="11" t="s">
        <v>13</v>
      </c>
      <c r="B10" s="139" t="s">
        <v>114</v>
      </c>
      <c r="C10" s="139" t="s">
        <v>114</v>
      </c>
      <c r="D10" s="139" t="s">
        <v>114</v>
      </c>
      <c r="E10" s="139" t="s">
        <v>114</v>
      </c>
      <c r="F10" s="139" t="s">
        <v>114</v>
      </c>
      <c r="G10" s="139" t="s">
        <v>114</v>
      </c>
      <c r="H10" s="139" t="s">
        <v>114</v>
      </c>
      <c r="I10" s="139" t="s">
        <v>114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49484490226.672928</v>
      </c>
      <c r="AK10" s="56">
        <v>75980333431.347229</v>
      </c>
      <c r="AL10" s="56">
        <v>116704812542.16669</v>
      </c>
    </row>
    <row r="11" spans="1:38" s="15" customFormat="1" ht="18" customHeight="1" x14ac:dyDescent="0.45">
      <c r="A11" s="16" t="s">
        <v>14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113954876456.34621</v>
      </c>
      <c r="AK11" s="57">
        <v>115947618538.12834</v>
      </c>
      <c r="AL11" s="57">
        <v>118573649109.01091</v>
      </c>
    </row>
    <row r="12" spans="1:38" s="15" customFormat="1" ht="18" customHeight="1" x14ac:dyDescent="0.45">
      <c r="A12" s="11" t="s">
        <v>76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40" t="s">
        <v>114</v>
      </c>
      <c r="AF12" s="140" t="s">
        <v>114</v>
      </c>
      <c r="AG12" s="140" t="s">
        <v>114</v>
      </c>
      <c r="AH12" s="140" t="s">
        <v>114</v>
      </c>
      <c r="AI12" s="140" t="s">
        <v>114</v>
      </c>
      <c r="AJ12" s="140" t="s">
        <v>114</v>
      </c>
      <c r="AK12" s="140" t="s">
        <v>114</v>
      </c>
      <c r="AL12" s="140" t="s">
        <v>114</v>
      </c>
    </row>
    <row r="13" spans="1:38" s="15" customFormat="1" ht="18" customHeight="1" x14ac:dyDescent="0.45">
      <c r="A13" s="16" t="s">
        <v>15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14980658387.613028</v>
      </c>
      <c r="AK13" s="57">
        <v>14269961744.231058</v>
      </c>
      <c r="AL13" s="57">
        <v>12395319504.459251</v>
      </c>
    </row>
    <row r="14" spans="1:38" s="15" customFormat="1" ht="18" customHeight="1" x14ac:dyDescent="0.45">
      <c r="A14" s="11" t="s">
        <v>77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40" t="s">
        <v>114</v>
      </c>
      <c r="AE14" s="140" t="s">
        <v>114</v>
      </c>
      <c r="AF14" s="140" t="s">
        <v>114</v>
      </c>
      <c r="AG14" s="140" t="s">
        <v>114</v>
      </c>
      <c r="AH14" s="140" t="s">
        <v>114</v>
      </c>
      <c r="AI14" s="140" t="s">
        <v>114</v>
      </c>
      <c r="AJ14" s="140" t="s">
        <v>114</v>
      </c>
      <c r="AK14" s="140" t="s">
        <v>114</v>
      </c>
      <c r="AL14" s="140" t="s">
        <v>114</v>
      </c>
    </row>
    <row r="15" spans="1:38" s="15" customFormat="1" ht="18" customHeight="1" x14ac:dyDescent="0.45">
      <c r="A15" s="16" t="s">
        <v>16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20695521533.833736</v>
      </c>
      <c r="AK15" s="57">
        <v>27272737906.822578</v>
      </c>
      <c r="AL15" s="57">
        <v>22267121390.34499</v>
      </c>
    </row>
    <row r="16" spans="1:38" s="15" customFormat="1" ht="18" customHeight="1" x14ac:dyDescent="0.45">
      <c r="A16" s="11" t="s">
        <v>17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39" t="s">
        <v>114</v>
      </c>
      <c r="W16" s="139" t="s">
        <v>114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103161164.19444445</v>
      </c>
      <c r="AK16" s="56">
        <v>118708581.49305555</v>
      </c>
      <c r="AL16" s="56">
        <v>165087759.64814815</v>
      </c>
    </row>
    <row r="17" spans="1:60" s="15" customFormat="1" ht="18" customHeight="1" x14ac:dyDescent="0.45">
      <c r="A17" s="16" t="s">
        <v>18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20276058784.365215</v>
      </c>
      <c r="AK17" s="57">
        <v>18732187390.679066</v>
      </c>
      <c r="AL17" s="57">
        <v>20857398345.121986</v>
      </c>
    </row>
    <row r="18" spans="1:60" s="15" customFormat="1" ht="18" customHeight="1" x14ac:dyDescent="0.45">
      <c r="A18" s="11" t="s">
        <v>19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121832070461.15495</v>
      </c>
      <c r="AI18" s="56">
        <v>150831317479.11649</v>
      </c>
      <c r="AJ18" s="56">
        <v>143517024928.7886</v>
      </c>
      <c r="AK18" s="56">
        <v>120740174165.53232</v>
      </c>
      <c r="AL18" s="56">
        <v>165986609105.93231</v>
      </c>
    </row>
    <row r="19" spans="1:60" s="15" customFormat="1" ht="18" customHeight="1" x14ac:dyDescent="0.45">
      <c r="A19" s="16" t="s">
        <v>78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41" t="s">
        <v>114</v>
      </c>
      <c r="AF19" s="141" t="s">
        <v>114</v>
      </c>
      <c r="AG19" s="141" t="s">
        <v>114</v>
      </c>
      <c r="AH19" s="141" t="s">
        <v>114</v>
      </c>
      <c r="AI19" s="141" t="s">
        <v>114</v>
      </c>
      <c r="AJ19" s="141" t="s">
        <v>114</v>
      </c>
      <c r="AK19" s="141" t="s">
        <v>114</v>
      </c>
      <c r="AL19" s="141" t="s">
        <v>114</v>
      </c>
    </row>
    <row r="20" spans="1:60" s="15" customFormat="1" ht="18" customHeight="1" x14ac:dyDescent="0.45">
      <c r="A20" s="11" t="s">
        <v>20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335502885098.81482</v>
      </c>
      <c r="AK20" s="56">
        <v>287229399506.56409</v>
      </c>
      <c r="AL20" s="56">
        <v>327572572051.00159</v>
      </c>
    </row>
    <row r="21" spans="1:60" s="15" customFormat="1" ht="18" customHeight="1" x14ac:dyDescent="0.45">
      <c r="A21" s="16" t="s">
        <v>21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17874340707.435989</v>
      </c>
      <c r="AK21" s="57">
        <v>19746399199.713196</v>
      </c>
      <c r="AL21" s="57">
        <v>21761439895.191334</v>
      </c>
    </row>
    <row r="22" spans="1:60" s="15" customFormat="1" ht="18" customHeight="1" x14ac:dyDescent="0.45">
      <c r="A22" s="11" t="s">
        <v>22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10435788683.76499</v>
      </c>
      <c r="AK22" s="56">
        <v>10130531832.605</v>
      </c>
      <c r="AL22" s="56">
        <v>10991277588.982222</v>
      </c>
    </row>
    <row r="23" spans="1:60" s="15" customFormat="1" ht="18" customHeight="1" x14ac:dyDescent="0.45">
      <c r="A23" s="16" t="s">
        <v>23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7648267672.7576208</v>
      </c>
      <c r="AK23" s="57">
        <v>10776290008.545919</v>
      </c>
      <c r="AL23" s="57">
        <v>11589843761.49962</v>
      </c>
    </row>
    <row r="24" spans="1:60" s="15" customFormat="1" ht="18" customHeight="1" x14ac:dyDescent="0.45">
      <c r="A24" s="11" t="s">
        <v>79</v>
      </c>
      <c r="B24" s="139" t="s">
        <v>114</v>
      </c>
      <c r="C24" s="139" t="s">
        <v>114</v>
      </c>
      <c r="D24" s="139" t="s">
        <v>114</v>
      </c>
      <c r="E24" s="139" t="s">
        <v>114</v>
      </c>
      <c r="F24" s="139" t="s">
        <v>114</v>
      </c>
      <c r="G24" s="139" t="s">
        <v>114</v>
      </c>
      <c r="H24" s="139" t="s">
        <v>114</v>
      </c>
      <c r="I24" s="139" t="s">
        <v>114</v>
      </c>
      <c r="J24" s="139" t="s">
        <v>114</v>
      </c>
      <c r="K24" s="139" t="s">
        <v>114</v>
      </c>
      <c r="L24" s="139" t="s">
        <v>114</v>
      </c>
      <c r="M24" s="139" t="s">
        <v>114</v>
      </c>
      <c r="N24" s="139" t="s">
        <v>114</v>
      </c>
      <c r="O24" s="139" t="s">
        <v>114</v>
      </c>
      <c r="P24" s="139" t="s">
        <v>114</v>
      </c>
      <c r="Q24" s="139" t="s">
        <v>114</v>
      </c>
      <c r="R24" s="139" t="s">
        <v>114</v>
      </c>
      <c r="S24" s="139" t="s">
        <v>114</v>
      </c>
      <c r="T24" s="139" t="s">
        <v>114</v>
      </c>
      <c r="U24" s="139" t="s">
        <v>114</v>
      </c>
      <c r="V24" s="139" t="s">
        <v>114</v>
      </c>
      <c r="W24" s="139" t="s">
        <v>114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40" t="s">
        <v>114</v>
      </c>
      <c r="AF24" s="140" t="s">
        <v>114</v>
      </c>
      <c r="AG24" s="140" t="s">
        <v>114</v>
      </c>
      <c r="AH24" s="140" t="s">
        <v>114</v>
      </c>
      <c r="AI24" s="140" t="s">
        <v>114</v>
      </c>
      <c r="AJ24" s="140" t="s">
        <v>114</v>
      </c>
      <c r="AK24" s="140" t="s">
        <v>114</v>
      </c>
      <c r="AL24" s="140" t="s">
        <v>114</v>
      </c>
    </row>
    <row r="25" spans="1:60" s="10" customFormat="1" ht="18" customHeight="1" thickBot="1" x14ac:dyDescent="0.5">
      <c r="A25" s="38" t="s">
        <v>24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740014698422.64014</v>
      </c>
      <c r="AI25" s="59">
        <v>820719370751.53918</v>
      </c>
      <c r="AJ25" s="59">
        <v>823092906044.12817</v>
      </c>
      <c r="AK25" s="59">
        <v>812730498402.21021</v>
      </c>
      <c r="AL25" s="59">
        <v>937518760671.20544</v>
      </c>
    </row>
    <row r="26" spans="1:60" s="15" customFormat="1" ht="18" customHeight="1" thickTop="1" x14ac:dyDescent="0.45">
      <c r="A26" s="11" t="s">
        <v>25</v>
      </c>
      <c r="B26" s="139" t="s">
        <v>114</v>
      </c>
      <c r="C26" s="139" t="s">
        <v>114</v>
      </c>
      <c r="D26" s="139" t="s">
        <v>114</v>
      </c>
      <c r="E26" s="139" t="s">
        <v>114</v>
      </c>
      <c r="F26" s="139" t="s">
        <v>114</v>
      </c>
      <c r="G26" s="139" t="s">
        <v>114</v>
      </c>
      <c r="H26" s="139" t="s">
        <v>114</v>
      </c>
      <c r="I26" s="139" t="s">
        <v>114</v>
      </c>
      <c r="J26" s="139" t="s">
        <v>114</v>
      </c>
      <c r="K26" s="139" t="s">
        <v>114</v>
      </c>
      <c r="L26" s="139" t="s">
        <v>114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155137778061.66055</v>
      </c>
      <c r="AJ26" s="56">
        <v>142735738379.12747</v>
      </c>
      <c r="AK26" s="56">
        <v>164409483637.45074</v>
      </c>
      <c r="AL26" s="56">
        <v>206951193900.73294</v>
      </c>
    </row>
    <row r="27" spans="1:60" s="15" customFormat="1" ht="18" customHeight="1" x14ac:dyDescent="0.45">
      <c r="A27" s="16" t="s">
        <v>26</v>
      </c>
      <c r="B27" s="142" t="s">
        <v>114</v>
      </c>
      <c r="C27" s="142" t="s">
        <v>114</v>
      </c>
      <c r="D27" s="142" t="s">
        <v>114</v>
      </c>
      <c r="E27" s="142" t="s">
        <v>114</v>
      </c>
      <c r="F27" s="142" t="s">
        <v>114</v>
      </c>
      <c r="G27" s="142" t="s">
        <v>114</v>
      </c>
      <c r="H27" s="142" t="s">
        <v>114</v>
      </c>
      <c r="I27" s="142" t="s">
        <v>114</v>
      </c>
      <c r="J27" s="142" t="s">
        <v>114</v>
      </c>
      <c r="K27" s="142" t="s">
        <v>114</v>
      </c>
      <c r="L27" s="142" t="s">
        <v>114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21439690781.512444</v>
      </c>
      <c r="AE27" s="57">
        <v>18050485498.68634</v>
      </c>
      <c r="AF27" s="57">
        <v>23696670450.911461</v>
      </c>
      <c r="AG27" s="57">
        <v>36014600708.029518</v>
      </c>
      <c r="AH27" s="57">
        <v>42590962426.971062</v>
      </c>
      <c r="AI27" s="57">
        <v>40983197713.475105</v>
      </c>
      <c r="AJ27" s="57">
        <v>45188061658.707756</v>
      </c>
      <c r="AK27" s="57">
        <v>53948446945.811607</v>
      </c>
      <c r="AL27" s="57">
        <v>62196219753.223122</v>
      </c>
    </row>
    <row r="28" spans="1:60" s="15" customFormat="1" ht="18" customHeight="1" x14ac:dyDescent="0.45">
      <c r="A28" s="11" t="s">
        <v>27</v>
      </c>
      <c r="B28" s="139" t="s">
        <v>114</v>
      </c>
      <c r="C28" s="139" t="s">
        <v>114</v>
      </c>
      <c r="D28" s="139" t="s">
        <v>114</v>
      </c>
      <c r="E28" s="139" t="s">
        <v>114</v>
      </c>
      <c r="F28" s="139" t="s">
        <v>114</v>
      </c>
      <c r="G28" s="139" t="s">
        <v>114</v>
      </c>
      <c r="H28" s="139" t="s">
        <v>114</v>
      </c>
      <c r="I28" s="139" t="s">
        <v>114</v>
      </c>
      <c r="J28" s="139" t="s">
        <v>114</v>
      </c>
      <c r="K28" s="139" t="s">
        <v>114</v>
      </c>
      <c r="L28" s="139" t="s">
        <v>114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23760591350.419182</v>
      </c>
      <c r="V28" s="12">
        <v>23119475801.997326</v>
      </c>
      <c r="W28" s="12">
        <v>23970242135.474751</v>
      </c>
      <c r="X28" s="12">
        <v>27980282301.193974</v>
      </c>
      <c r="Y28" s="12">
        <v>29861935149.724442</v>
      </c>
      <c r="Z28" s="12">
        <v>35144574437.983437</v>
      </c>
      <c r="AA28" s="12">
        <v>35891839193.006233</v>
      </c>
      <c r="AB28" s="12">
        <v>40841853703.708511</v>
      </c>
      <c r="AC28" s="56">
        <v>45931797457.867332</v>
      </c>
      <c r="AD28" s="56">
        <v>42179963954.24366</v>
      </c>
      <c r="AE28" s="56">
        <v>44372258720.334412</v>
      </c>
      <c r="AF28" s="56">
        <v>54836559049.065247</v>
      </c>
      <c r="AG28" s="56">
        <v>61144668023.244591</v>
      </c>
      <c r="AH28" s="56">
        <v>90839904344.869324</v>
      </c>
      <c r="AI28" s="56">
        <v>97642792453.920578</v>
      </c>
      <c r="AJ28" s="56">
        <v>90925578430.754822</v>
      </c>
      <c r="AK28" s="56">
        <v>103008838640.01831</v>
      </c>
      <c r="AL28" s="56">
        <v>111964402622.39886</v>
      </c>
    </row>
    <row r="29" spans="1:60" s="15" customFormat="1" ht="18" customHeight="1" x14ac:dyDescent="0.45">
      <c r="A29" s="16" t="s">
        <v>28</v>
      </c>
      <c r="B29" s="142" t="s">
        <v>114</v>
      </c>
      <c r="C29" s="142" t="s">
        <v>114</v>
      </c>
      <c r="D29" s="142" t="s">
        <v>114</v>
      </c>
      <c r="E29" s="142" t="s">
        <v>114</v>
      </c>
      <c r="F29" s="142" t="s">
        <v>114</v>
      </c>
      <c r="G29" s="142" t="s">
        <v>114</v>
      </c>
      <c r="H29" s="142" t="s">
        <v>114</v>
      </c>
      <c r="I29" s="142" t="s">
        <v>114</v>
      </c>
      <c r="J29" s="142" t="s">
        <v>114</v>
      </c>
      <c r="K29" s="142" t="s">
        <v>114</v>
      </c>
      <c r="L29" s="142" t="s">
        <v>114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59011509581.322403</v>
      </c>
      <c r="AJ29" s="57">
        <v>63950404217.473885</v>
      </c>
      <c r="AK29" s="57">
        <v>65964376067.160484</v>
      </c>
      <c r="AL29" s="57">
        <v>72301260507.157318</v>
      </c>
    </row>
    <row r="30" spans="1:60" s="15" customFormat="1" ht="18" customHeight="1" x14ac:dyDescent="0.45">
      <c r="A30" s="11" t="s">
        <v>29</v>
      </c>
      <c r="B30" s="139" t="s">
        <v>114</v>
      </c>
      <c r="C30" s="139" t="s">
        <v>114</v>
      </c>
      <c r="D30" s="139" t="s">
        <v>114</v>
      </c>
      <c r="E30" s="139" t="s">
        <v>114</v>
      </c>
      <c r="F30" s="139" t="s">
        <v>114</v>
      </c>
      <c r="G30" s="139" t="s">
        <v>114</v>
      </c>
      <c r="H30" s="139" t="s">
        <v>114</v>
      </c>
      <c r="I30" s="139" t="s">
        <v>114</v>
      </c>
      <c r="J30" s="139" t="s">
        <v>114</v>
      </c>
      <c r="K30" s="139" t="s">
        <v>114</v>
      </c>
      <c r="L30" s="139" t="s">
        <v>114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4260736035</v>
      </c>
      <c r="V30" s="12">
        <v>4326396895.000001</v>
      </c>
      <c r="W30" s="12">
        <v>4442610870</v>
      </c>
      <c r="X30" s="12">
        <v>5681006933.3333349</v>
      </c>
      <c r="Y30" s="12">
        <v>7057652041.666666</v>
      </c>
      <c r="Z30" s="12">
        <v>8805561600</v>
      </c>
      <c r="AA30" s="12">
        <v>10423788750.000002</v>
      </c>
      <c r="AB30" s="12">
        <v>11345657151.666666</v>
      </c>
      <c r="AC30" s="56">
        <v>13478163779.166666</v>
      </c>
      <c r="AD30" s="56">
        <v>11214053174.982409</v>
      </c>
      <c r="AE30" s="56">
        <v>10794020785.836996</v>
      </c>
      <c r="AF30" s="56">
        <v>11591209740.214287</v>
      </c>
      <c r="AG30" s="56">
        <v>14390145831.489315</v>
      </c>
      <c r="AH30" s="56">
        <v>17165928383.333332</v>
      </c>
      <c r="AI30" s="56">
        <v>21004528389.907738</v>
      </c>
      <c r="AJ30" s="56">
        <v>24942800872.611107</v>
      </c>
      <c r="AK30" s="56">
        <v>25833315390.576885</v>
      </c>
      <c r="AL30" s="56">
        <v>30416077630.952389</v>
      </c>
    </row>
    <row r="31" spans="1:60" s="10" customFormat="1" ht="18" customHeight="1" thickBot="1" x14ac:dyDescent="0.5">
      <c r="A31" s="38" t="s">
        <v>30</v>
      </c>
      <c r="B31" s="143" t="s">
        <v>114</v>
      </c>
      <c r="C31" s="143" t="s">
        <v>114</v>
      </c>
      <c r="D31" s="143" t="s">
        <v>114</v>
      </c>
      <c r="E31" s="143" t="s">
        <v>114</v>
      </c>
      <c r="F31" s="143" t="s">
        <v>114</v>
      </c>
      <c r="G31" s="143" t="s">
        <v>114</v>
      </c>
      <c r="H31" s="143" t="s">
        <v>114</v>
      </c>
      <c r="I31" s="143" t="s">
        <v>114</v>
      </c>
      <c r="J31" s="143" t="s">
        <v>114</v>
      </c>
      <c r="K31" s="143" t="s">
        <v>114</v>
      </c>
      <c r="L31" s="143" t="s">
        <v>114</v>
      </c>
      <c r="M31" s="58">
        <v>21247618321.696831</v>
      </c>
      <c r="N31" s="58">
        <v>24986487455.145672</v>
      </c>
      <c r="O31" s="58">
        <v>30188301739.036774</v>
      </c>
      <c r="P31" s="58">
        <v>39707496864.401222</v>
      </c>
      <c r="Q31" s="58">
        <v>47156642987.456886</v>
      </c>
      <c r="R31" s="58">
        <v>53208263071.929985</v>
      </c>
      <c r="S31" s="58">
        <v>52543698291.208687</v>
      </c>
      <c r="T31" s="58">
        <v>64698863035.493073</v>
      </c>
      <c r="U31" s="58">
        <v>80549494251.386963</v>
      </c>
      <c r="V31" s="58">
        <v>80904728980.240662</v>
      </c>
      <c r="W31" s="58">
        <v>88978507347.730469</v>
      </c>
      <c r="X31" s="58">
        <v>102193188102.72546</v>
      </c>
      <c r="Y31" s="58">
        <v>110461858549.22688</v>
      </c>
      <c r="Z31" s="58">
        <v>130721755276.44928</v>
      </c>
      <c r="AA31" s="58">
        <v>148456591215.87045</v>
      </c>
      <c r="AB31" s="58">
        <v>161750590202.56836</v>
      </c>
      <c r="AC31" s="59">
        <v>171977179780.2915</v>
      </c>
      <c r="AD31" s="59">
        <v>175852355636.46823</v>
      </c>
      <c r="AE31" s="59">
        <v>180135745675.99261</v>
      </c>
      <c r="AF31" s="59">
        <v>208860381997.86166</v>
      </c>
      <c r="AG31" s="59">
        <v>261066832824.99698</v>
      </c>
      <c r="AH31" s="59">
        <v>343770685602.16809</v>
      </c>
      <c r="AI31" s="59">
        <v>373779806200.28632</v>
      </c>
      <c r="AJ31" s="59">
        <v>367742583558.67505</v>
      </c>
      <c r="AK31" s="59">
        <v>413164460681.01801</v>
      </c>
      <c r="AL31" s="59">
        <v>483829154414.4646</v>
      </c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s="10" customFormat="1" ht="18" customHeight="1" thickTop="1" thickBot="1" x14ac:dyDescent="0.5">
      <c r="A32" s="41" t="s">
        <v>31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65953712587.177002</v>
      </c>
      <c r="N32" s="60">
        <v>79792009182.871872</v>
      </c>
      <c r="O32" s="60">
        <v>104496357843.76149</v>
      </c>
      <c r="P32" s="60">
        <v>143273708467.04767</v>
      </c>
      <c r="Q32" s="60">
        <v>159630452095.60266</v>
      </c>
      <c r="R32" s="60">
        <v>153972470233.00131</v>
      </c>
      <c r="S32" s="60">
        <v>155672345427.00885</v>
      </c>
      <c r="T32" s="60">
        <v>187082279043.43848</v>
      </c>
      <c r="U32" s="60">
        <v>236859490623.3913</v>
      </c>
      <c r="V32" s="60">
        <v>232038242766.79376</v>
      </c>
      <c r="W32" s="60">
        <v>254463046557.14871</v>
      </c>
      <c r="X32" s="60">
        <v>310761045624.34424</v>
      </c>
      <c r="Y32" s="60">
        <v>343518067957.55914</v>
      </c>
      <c r="Z32" s="60">
        <v>399710394383.82898</v>
      </c>
      <c r="AA32" s="60">
        <v>435512279914.22095</v>
      </c>
      <c r="AB32" s="60">
        <v>469729549604.12695</v>
      </c>
      <c r="AC32" s="61">
        <v>515631764950.55774</v>
      </c>
      <c r="AD32" s="61">
        <v>524256941636.4126</v>
      </c>
      <c r="AE32" s="61">
        <v>536242214667.6756</v>
      </c>
      <c r="AF32" s="61">
        <v>581068948421.02698</v>
      </c>
      <c r="AG32" s="61">
        <v>773991707498.33838</v>
      </c>
      <c r="AH32" s="61">
        <v>1083785384024.8082</v>
      </c>
      <c r="AI32" s="61">
        <v>1194499176951.8254</v>
      </c>
      <c r="AJ32" s="61">
        <v>1190835489602.8032</v>
      </c>
      <c r="AK32" s="61">
        <v>1225894959083.2283</v>
      </c>
      <c r="AL32" s="61">
        <v>1421347915085.6699</v>
      </c>
      <c r="AM32" s="15"/>
    </row>
    <row r="33" spans="1:41" ht="18" customHeight="1" thickTop="1" x14ac:dyDescent="0.45">
      <c r="A33" s="133" t="s">
        <v>130</v>
      </c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21"/>
      <c r="AN33" s="121"/>
      <c r="AO33" s="121"/>
    </row>
    <row r="34" spans="1:41" x14ac:dyDescent="0.45">
      <c r="A34" s="129" t="s">
        <v>131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1"/>
      <c r="AN34" s="121"/>
      <c r="AO34" s="121"/>
    </row>
    <row r="35" spans="1:41" x14ac:dyDescent="0.45">
      <c r="A35" s="129" t="s">
        <v>118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1"/>
      <c r="AN35" s="121"/>
      <c r="AO35" s="121"/>
    </row>
    <row r="36" spans="1:41" x14ac:dyDescent="0.45">
      <c r="A36" s="129" t="s">
        <v>32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1"/>
      <c r="AN36" s="121"/>
      <c r="AO36" s="121"/>
    </row>
    <row r="37" spans="1:41" x14ac:dyDescent="0.45">
      <c r="A37" s="129" t="s">
        <v>33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1"/>
      <c r="AN37" s="121"/>
      <c r="AO37" s="121"/>
    </row>
    <row r="38" spans="1:41" x14ac:dyDescent="0.45">
      <c r="A38" s="135" t="s">
        <v>34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21"/>
      <c r="AN38" s="121"/>
      <c r="AO38" s="121"/>
    </row>
    <row r="39" spans="1:41" x14ac:dyDescent="0.45">
      <c r="A39" s="129" t="s">
        <v>93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1"/>
      <c r="AN39" s="121"/>
      <c r="AO39" s="121"/>
    </row>
    <row r="40" spans="1:41" x14ac:dyDescent="0.45">
      <c r="A40" s="129" t="s">
        <v>133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1"/>
      <c r="AN40" s="121"/>
      <c r="AO40" s="121"/>
    </row>
    <row r="41" spans="1:41" x14ac:dyDescent="0.45">
      <c r="A41" s="129" t="s">
        <v>35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1"/>
      <c r="AN41" s="121"/>
      <c r="AO41" s="121"/>
    </row>
    <row r="42" spans="1:41" x14ac:dyDescent="0.45">
      <c r="A42" s="129" t="s">
        <v>36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1"/>
      <c r="AN42" s="121"/>
      <c r="AO42" s="121"/>
    </row>
    <row r="43" spans="1:41" x14ac:dyDescent="0.45">
      <c r="A43" s="129" t="s">
        <v>119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1"/>
      <c r="AN43" s="121"/>
      <c r="AO43" s="121"/>
    </row>
    <row r="44" spans="1:41" x14ac:dyDescent="0.45">
      <c r="A44" s="129" t="s">
        <v>123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1"/>
      <c r="AN44" s="121"/>
      <c r="AO44" s="121"/>
    </row>
    <row r="48" spans="1:41" x14ac:dyDescent="0.45">
      <c r="A48" s="30"/>
    </row>
  </sheetData>
  <mergeCells count="12">
    <mergeCell ref="A44:AL44"/>
    <mergeCell ref="A39:AL39"/>
    <mergeCell ref="A40:AL40"/>
    <mergeCell ref="A41:AL41"/>
    <mergeCell ref="A42:AL42"/>
    <mergeCell ref="A43:AL43"/>
    <mergeCell ref="A38:AL38"/>
    <mergeCell ref="A33:AL33"/>
    <mergeCell ref="A34:AL34"/>
    <mergeCell ref="A35:AL35"/>
    <mergeCell ref="A36:AL36"/>
    <mergeCell ref="A37:AL3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3"/>
  <sheetViews>
    <sheetView showGridLines="0" zoomScale="90" zoomScaleNormal="90" workbookViewId="0">
      <selection activeCell="C10" sqref="C10"/>
    </sheetView>
  </sheetViews>
  <sheetFormatPr defaultColWidth="8.88671875" defaultRowHeight="18.600000000000001" customHeight="1" x14ac:dyDescent="0.45"/>
  <cols>
    <col min="1" max="1" width="11.109375" style="44" customWidth="1"/>
    <col min="2" max="2" width="21.109375" style="3" customWidth="1"/>
    <col min="3" max="3" width="20.5546875" style="3" bestFit="1" customWidth="1"/>
    <col min="4" max="4" width="9" style="3" bestFit="1" customWidth="1"/>
    <col min="5" max="5" width="8.88671875" style="3"/>
    <col min="6" max="6" width="11.109375" style="3" bestFit="1" customWidth="1"/>
    <col min="7" max="7" width="19.33203125" style="3" customWidth="1"/>
    <col min="8" max="8" width="18.33203125" style="3" bestFit="1" customWidth="1"/>
    <col min="9" max="16384" width="8.88671875" style="3"/>
  </cols>
  <sheetData>
    <row r="1" spans="1:8" ht="17.399999999999999" customHeight="1" x14ac:dyDescent="0.45">
      <c r="A1" s="137" t="s">
        <v>94</v>
      </c>
      <c r="B1" s="137"/>
      <c r="C1" s="137"/>
      <c r="D1" s="137"/>
    </row>
    <row r="2" spans="1:8" ht="18.600000000000001" customHeight="1" x14ac:dyDescent="0.45">
      <c r="B2" s="138" t="s">
        <v>2</v>
      </c>
      <c r="C2" s="138"/>
    </row>
    <row r="3" spans="1:8" ht="18.600000000000001" customHeight="1" thickBot="1" x14ac:dyDescent="0.5">
      <c r="A3" s="45" t="s">
        <v>95</v>
      </c>
      <c r="B3" s="45" t="s">
        <v>3</v>
      </c>
      <c r="C3" s="46">
        <v>2025</v>
      </c>
      <c r="D3" s="46" t="s">
        <v>96</v>
      </c>
      <c r="F3" s="45" t="s">
        <v>95</v>
      </c>
      <c r="G3" s="45" t="s">
        <v>3</v>
      </c>
      <c r="H3" s="46">
        <v>2025</v>
      </c>
    </row>
    <row r="4" spans="1:8" ht="18.600000000000001" customHeight="1" thickTop="1" x14ac:dyDescent="0.45">
      <c r="A4" s="47" t="s">
        <v>97</v>
      </c>
      <c r="B4" s="12" t="s">
        <v>20</v>
      </c>
      <c r="C4" s="12">
        <v>324736509900.211</v>
      </c>
      <c r="D4" s="48">
        <v>0.23046614314079289</v>
      </c>
      <c r="F4" s="47" t="s">
        <v>97</v>
      </c>
      <c r="G4" s="11" t="s">
        <v>20</v>
      </c>
      <c r="H4" s="12">
        <v>324736509900.211</v>
      </c>
    </row>
    <row r="5" spans="1:8" ht="18.600000000000001" customHeight="1" x14ac:dyDescent="0.45">
      <c r="A5" s="49" t="s">
        <v>98</v>
      </c>
      <c r="B5" s="17" t="s">
        <v>19</v>
      </c>
      <c r="C5" s="17">
        <v>164549528044.24283</v>
      </c>
      <c r="D5" s="50">
        <v>0.11678112539808921</v>
      </c>
      <c r="F5" s="49" t="s">
        <v>98</v>
      </c>
      <c r="G5" s="16" t="s">
        <v>19</v>
      </c>
      <c r="H5" s="17">
        <v>164549528044.24283</v>
      </c>
    </row>
    <row r="6" spans="1:8" ht="18.600000000000001" customHeight="1" x14ac:dyDescent="0.45">
      <c r="A6" s="47" t="s">
        <v>99</v>
      </c>
      <c r="B6" s="12" t="s">
        <v>14</v>
      </c>
      <c r="C6" s="12">
        <v>117547060600.04736</v>
      </c>
      <c r="D6" s="48">
        <v>8.3423381320303983E-2</v>
      </c>
      <c r="F6" s="47" t="s">
        <v>99</v>
      </c>
      <c r="G6" s="11" t="s">
        <v>14</v>
      </c>
      <c r="H6" s="12">
        <v>117547060600.04736</v>
      </c>
    </row>
    <row r="7" spans="1:8" ht="18.600000000000001" customHeight="1" x14ac:dyDescent="0.45">
      <c r="A7" s="49" t="s">
        <v>100</v>
      </c>
      <c r="B7" s="17" t="s">
        <v>13</v>
      </c>
      <c r="C7" s="17">
        <v>115694404071.17169</v>
      </c>
      <c r="D7" s="50">
        <v>8.2108547318713615E-2</v>
      </c>
      <c r="F7" s="49" t="s">
        <v>100</v>
      </c>
      <c r="G7" s="16" t="s">
        <v>13</v>
      </c>
      <c r="H7" s="17">
        <v>115694404071.17169</v>
      </c>
    </row>
    <row r="8" spans="1:8" ht="18.600000000000001" customHeight="1" x14ac:dyDescent="0.45">
      <c r="A8" s="47" t="s">
        <v>101</v>
      </c>
      <c r="B8" s="12" t="s">
        <v>7</v>
      </c>
      <c r="C8" s="12">
        <v>36648884993.770401</v>
      </c>
      <c r="D8" s="48">
        <v>2.6009786141756083E-2</v>
      </c>
      <c r="F8" s="47" t="s">
        <v>101</v>
      </c>
      <c r="G8" s="11" t="s">
        <v>7</v>
      </c>
      <c r="H8" s="12">
        <v>36648884993.770401</v>
      </c>
    </row>
    <row r="9" spans="1:8" ht="18.600000000000001" customHeight="1" thickBot="1" x14ac:dyDescent="0.5">
      <c r="A9" s="49" t="s">
        <v>102</v>
      </c>
      <c r="B9" s="17" t="s">
        <v>16</v>
      </c>
      <c r="C9" s="17">
        <v>22074336811.993954</v>
      </c>
      <c r="D9" s="50">
        <v>1.5666200480550792E-2</v>
      </c>
      <c r="F9" s="45" t="s">
        <v>95</v>
      </c>
      <c r="G9" s="45" t="s">
        <v>80</v>
      </c>
      <c r="H9" s="46">
        <v>2025</v>
      </c>
    </row>
    <row r="10" spans="1:8" ht="18.600000000000001" customHeight="1" thickTop="1" x14ac:dyDescent="0.45">
      <c r="A10" s="47" t="s">
        <v>103</v>
      </c>
      <c r="B10" s="12" t="s">
        <v>9</v>
      </c>
      <c r="C10" s="12">
        <v>21763188761.109135</v>
      </c>
      <c r="D10" s="48">
        <v>1.5445378093640138E-2</v>
      </c>
      <c r="F10" s="47" t="s">
        <v>97</v>
      </c>
      <c r="G10" s="11" t="s">
        <v>25</v>
      </c>
      <c r="H10" s="12">
        <v>205159449114.50766</v>
      </c>
    </row>
    <row r="11" spans="1:8" ht="18.600000000000001" customHeight="1" x14ac:dyDescent="0.45">
      <c r="A11" s="49" t="s">
        <v>104</v>
      </c>
      <c r="B11" s="17" t="s">
        <v>21</v>
      </c>
      <c r="C11" s="17">
        <v>21573033412.783379</v>
      </c>
      <c r="D11" s="50">
        <v>1.5310424466960779E-2</v>
      </c>
      <c r="F11" s="49" t="s">
        <v>98</v>
      </c>
      <c r="G11" s="16" t="s">
        <v>27</v>
      </c>
      <c r="H11" s="17">
        <v>110995035735.16199</v>
      </c>
    </row>
    <row r="12" spans="1:8" ht="18.600000000000001" customHeight="1" x14ac:dyDescent="0.45">
      <c r="A12" s="47" t="s">
        <v>105</v>
      </c>
      <c r="B12" s="12" t="s">
        <v>10</v>
      </c>
      <c r="C12" s="12">
        <v>21258252771.040894</v>
      </c>
      <c r="D12" s="48">
        <v>1.5087024023136131E-2</v>
      </c>
      <c r="F12" s="47" t="s">
        <v>99</v>
      </c>
      <c r="G12" s="11" t="s">
        <v>28</v>
      </c>
      <c r="H12" s="12">
        <v>71675289696.796326</v>
      </c>
    </row>
    <row r="13" spans="1:8" ht="18.600000000000001" customHeight="1" x14ac:dyDescent="0.45">
      <c r="A13" s="49" t="s">
        <v>106</v>
      </c>
      <c r="B13" s="17" t="s">
        <v>18</v>
      </c>
      <c r="C13" s="17">
        <v>20676818885.614147</v>
      </c>
      <c r="D13" s="50">
        <v>1.4674379245045594E-2</v>
      </c>
      <c r="F13" s="49" t="s">
        <v>100</v>
      </c>
      <c r="G13" s="16" t="s">
        <v>26</v>
      </c>
      <c r="H13" s="17">
        <v>61657736498.474586</v>
      </c>
    </row>
    <row r="14" spans="1:8" ht="18.600000000000001" customHeight="1" x14ac:dyDescent="0.45">
      <c r="A14" s="47" t="s">
        <v>107</v>
      </c>
      <c r="B14" s="12" t="s">
        <v>12</v>
      </c>
      <c r="C14" s="12">
        <v>12949651656.714806</v>
      </c>
      <c r="D14" s="48">
        <v>9.1903933846457248E-3</v>
      </c>
      <c r="F14" s="47" t="s">
        <v>101</v>
      </c>
      <c r="G14" s="11" t="s">
        <v>29</v>
      </c>
      <c r="H14" s="12">
        <v>30152740911.383507</v>
      </c>
    </row>
    <row r="15" spans="1:8" ht="18.600000000000001" customHeight="1" x14ac:dyDescent="0.45">
      <c r="A15" s="49" t="s">
        <v>108</v>
      </c>
      <c r="B15" s="17" t="s">
        <v>15</v>
      </c>
      <c r="C15" s="17">
        <v>12288003143.161213</v>
      </c>
      <c r="D15" s="50">
        <v>8.7208201263742936E-3</v>
      </c>
    </row>
    <row r="16" spans="1:8" ht="18.600000000000001" customHeight="1" x14ac:dyDescent="0.45">
      <c r="A16" s="47" t="s">
        <v>109</v>
      </c>
      <c r="B16" s="12" t="s">
        <v>23</v>
      </c>
      <c r="C16" s="12">
        <v>11489501058.752068</v>
      </c>
      <c r="D16" s="48">
        <v>8.1541216182816553E-3</v>
      </c>
    </row>
    <row r="17" spans="1:4" ht="18.600000000000001" customHeight="1" x14ac:dyDescent="0.45">
      <c r="A17" s="49" t="s">
        <v>110</v>
      </c>
      <c r="B17" s="17" t="s">
        <v>22</v>
      </c>
      <c r="C17" s="17">
        <v>10896117160.367058</v>
      </c>
      <c r="D17" s="50">
        <v>7.732995892367236E-3</v>
      </c>
    </row>
    <row r="18" spans="1:4" ht="18.600000000000001" customHeight="1" x14ac:dyDescent="0.45">
      <c r="A18" s="47" t="s">
        <v>111</v>
      </c>
      <c r="B18" s="12" t="s">
        <v>11</v>
      </c>
      <c r="C18" s="12">
        <v>8883239160.9634037</v>
      </c>
      <c r="D18" s="48">
        <v>6.3044523963554444E-3</v>
      </c>
    </row>
    <row r="19" spans="1:4" ht="18.600000000000001" customHeight="1" x14ac:dyDescent="0.45">
      <c r="A19" s="49" t="s">
        <v>112</v>
      </c>
      <c r="B19" s="17" t="s">
        <v>8</v>
      </c>
      <c r="C19" s="17">
        <v>6209709441.3585405</v>
      </c>
      <c r="D19" s="50">
        <v>4.4070430682852536E-3</v>
      </c>
    </row>
    <row r="20" spans="1:4" ht="18.600000000000001" customHeight="1" x14ac:dyDescent="0.45">
      <c r="A20" s="47" t="s">
        <v>113</v>
      </c>
      <c r="B20" s="12" t="s">
        <v>17</v>
      </c>
      <c r="C20" s="12">
        <v>163658460.65719345</v>
      </c>
      <c r="D20" s="48">
        <v>1.1614873311169395E-4</v>
      </c>
    </row>
    <row r="21" spans="1:4" ht="18.600000000000001" customHeight="1" thickBot="1" x14ac:dyDescent="0.5">
      <c r="A21" s="51"/>
      <c r="B21" s="20" t="s">
        <v>3</v>
      </c>
      <c r="C21" s="21">
        <v>929401898333.95911</v>
      </c>
      <c r="D21" s="52">
        <v>0.6595983648484105</v>
      </c>
    </row>
    <row r="22" spans="1:4" ht="18.600000000000001" customHeight="1" thickTop="1" x14ac:dyDescent="0.45">
      <c r="A22" s="47" t="s">
        <v>97</v>
      </c>
      <c r="B22" s="12" t="s">
        <v>25</v>
      </c>
      <c r="C22" s="12">
        <v>205159449114.50766</v>
      </c>
      <c r="D22" s="48">
        <v>0.14560206667504008</v>
      </c>
    </row>
    <row r="23" spans="1:4" ht="18.600000000000001" customHeight="1" x14ac:dyDescent="0.45">
      <c r="A23" s="49" t="s">
        <v>98</v>
      </c>
      <c r="B23" s="17" t="s">
        <v>27</v>
      </c>
      <c r="C23" s="17">
        <v>110995035735.16199</v>
      </c>
      <c r="D23" s="50">
        <v>7.8773396319120323E-2</v>
      </c>
    </row>
    <row r="24" spans="1:4" ht="18.600000000000001" customHeight="1" x14ac:dyDescent="0.45">
      <c r="A24" s="47" t="s">
        <v>99</v>
      </c>
      <c r="B24" s="12" t="s">
        <v>28</v>
      </c>
      <c r="C24" s="12">
        <v>71675289696.796326</v>
      </c>
      <c r="D24" s="48">
        <v>5.0868094813224837E-2</v>
      </c>
    </row>
    <row r="25" spans="1:4" ht="18.600000000000001" customHeight="1" x14ac:dyDescent="0.45">
      <c r="A25" s="49" t="s">
        <v>100</v>
      </c>
      <c r="B25" s="17" t="s">
        <v>26</v>
      </c>
      <c r="C25" s="17">
        <v>61657736498.474586</v>
      </c>
      <c r="D25" s="50">
        <v>4.3758617501805888E-2</v>
      </c>
    </row>
    <row r="26" spans="1:4" ht="18.600000000000001" customHeight="1" x14ac:dyDescent="0.45">
      <c r="A26" s="47" t="s">
        <v>101</v>
      </c>
      <c r="B26" s="12" t="s">
        <v>29</v>
      </c>
      <c r="C26" s="12">
        <v>30152740911.383507</v>
      </c>
      <c r="D26" s="48">
        <v>2.1399459842398331E-2</v>
      </c>
    </row>
    <row r="27" spans="1:4" ht="18.600000000000001" customHeight="1" thickBot="1" x14ac:dyDescent="0.5">
      <c r="A27" s="51"/>
      <c r="B27" s="20" t="s">
        <v>80</v>
      </c>
      <c r="C27" s="21">
        <v>479640251956.32404</v>
      </c>
      <c r="D27" s="52">
        <v>0.34040163515158944</v>
      </c>
    </row>
    <row r="28" spans="1:4" ht="18.600000000000001" customHeight="1" thickTop="1" thickBot="1" x14ac:dyDescent="0.5">
      <c r="A28" s="53"/>
      <c r="B28" s="24" t="s">
        <v>31</v>
      </c>
      <c r="C28" s="25">
        <v>1409042150290.2832</v>
      </c>
      <c r="D28" s="54">
        <v>1</v>
      </c>
    </row>
    <row r="29" spans="1:4" ht="19.8" thickTop="1" x14ac:dyDescent="0.45">
      <c r="A29" s="133" t="s">
        <v>123</v>
      </c>
      <c r="B29" s="133"/>
      <c r="C29" s="133"/>
      <c r="D29" s="133"/>
    </row>
    <row r="30" spans="1:4" ht="19.2" x14ac:dyDescent="0.45">
      <c r="A30" s="129" t="s">
        <v>133</v>
      </c>
      <c r="B30" s="129"/>
      <c r="C30" s="129"/>
      <c r="D30" s="129"/>
    </row>
    <row r="33" ht="19.2" x14ac:dyDescent="0.45"/>
  </sheetData>
  <sortState xmlns:xlrd2="http://schemas.microsoft.com/office/spreadsheetml/2017/richdata2" ref="G11:H14">
    <sortCondition descending="1" ref="H10:H14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2025</vt:lpstr>
    </vt:vector>
  </TitlesOfParts>
  <Manager/>
  <Company>MAPA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cp:lastPrinted>2024-11-26T19:39:26Z</cp:lastPrinted>
  <dcterms:created xsi:type="dcterms:W3CDTF">2001-05-31T12:19:52Z</dcterms:created>
  <dcterms:modified xsi:type="dcterms:W3CDTF">2025-10-14T15:20:07Z</dcterms:modified>
  <cp:category/>
  <cp:contentStatus/>
</cp:coreProperties>
</file>