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5/VBP SITE/ENVIADOS/"/>
    </mc:Choice>
  </mc:AlternateContent>
  <xr:revisionPtr revIDLastSave="1" documentId="8_{FED15925-CBFB-46EF-B8B2-3A4B184A06EF}" xr6:coauthVersionLast="47" xr6:coauthVersionMax="47" xr10:uidLastSave="{7209BC64-CEA0-4D28-9468-25A9D8BD6B23}"/>
  <bookViews>
    <workbookView xWindow="-108" yWindow="-108" windowWidth="23256" windowHeight="12456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5" sheetId="29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<sst xmlns="http://schemas.openxmlformats.org/spreadsheetml/2006/main" count="621" uniqueCount="137">
  <si>
    <t xml:space="preserve"> </t>
  </si>
  <si>
    <t>VALOR BRUTO DA PRODUÇÃO - LAVOURAS E PECUÁRIA - BRASIL</t>
  </si>
  <si>
    <t>Valores em R$*</t>
  </si>
  <si>
    <t>LAVOURAS</t>
  </si>
  <si>
    <t>2024**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</si>
  <si>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</si>
  <si>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</si>
  <si>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</si>
  <si>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</si>
  <si>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</si>
  <si>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</si>
  <si>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</si>
  <si>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</si>
  <si>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</si>
  <si>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</si>
  <si>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</si>
  <si>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</si>
  <si>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</si>
  <si>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</si>
  <si>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</si>
  <si>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</si>
  <si>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</si>
  <si>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</si>
  <si>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</si>
  <si>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</si>
  <si>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</si>
  <si>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</si>
  <si>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</si>
  <si>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</si>
  <si>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</si>
  <si>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</si>
  <si>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</si>
  <si>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</si>
  <si>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</si>
  <si>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</si>
  <si>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</si>
  <si>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</si>
  <si>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</si>
  <si>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</si>
  <si>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</si>
  <si>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</si>
  <si>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</si>
  <si>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</si>
  <si>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</si>
  <si>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</si>
  <si>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</si>
  <si>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</si>
  <si>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</si>
  <si>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</si>
  <si>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</si>
  <si>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</si>
  <si>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</si>
  <si>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</si>
  <si>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</si>
  <si>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</si>
  <si>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</si>
  <si>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</si>
  <si>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</si>
  <si>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</si>
  <si>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</si>
  <si>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</si>
  <si>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</si>
  <si>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</si>
  <si>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</si>
  <si>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</si>
  <si>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</si>
  <si>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</si>
  <si>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</si>
  <si>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</si>
  <si>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</si>
  <si>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</si>
  <si>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</si>
  <si>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% 2023/2022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</si>
  <si>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</si>
  <si>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</si>
  <si>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</si>
  <si>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</si>
  <si>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</si>
  <si>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</si>
  <si>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</si>
  <si>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</si>
  <si>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</si>
  <si>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</si>
  <si>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</si>
  <si>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</si>
  <si>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</si>
  <si>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</si>
  <si>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</si>
  <si>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</si>
  <si>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</si>
  <si>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</si>
  <si>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</si>
  <si>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</si>
  <si>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</si>
  <si>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</si>
  <si>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</si>
  <si>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</si>
  <si>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</si>
  <si>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</si>
  <si>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</si>
  <si>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</si>
  <si>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</si>
  <si>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</si>
  <si>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</si>
  <si>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</si>
  <si>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</si>
  <si>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</si>
  <si>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</si>
  <si>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</si>
  <si>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</si>
  <si>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</si>
  <si>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</si>
  <si>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</si>
  <si>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</si>
  <si>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</si>
  <si>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2025***</t>
  </si>
  <si>
    <t>% 2025/2024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</si>
  <si>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</si>
  <si>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</si>
  <si>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 xml:space="preserve">         3) em outubro de 2024 a série de suínos foi ajustada, alterando os dados a partir de 2017, para se adequar a nova metodologia implantada em janeiro/2024. </t>
  </si>
  <si>
    <t>variação % 2025/2024</t>
  </si>
  <si>
    <t>2025**</t>
  </si>
  <si>
    <t>2024</t>
  </si>
  <si>
    <t>Elaboração: CGAEC/DAEP/SPA/MAPA.</t>
  </si>
  <si>
    <t>Fonte dos dados brutos: FGV e IBGE; Elaboração: CGAEC/DAEP/SPA/MAPA.</t>
  </si>
  <si>
    <t>mar/abr</t>
  </si>
  <si>
    <t>abr/mai</t>
  </si>
  <si>
    <t>mai/jun</t>
  </si>
  <si>
    <t>jun/jul</t>
  </si>
  <si>
    <t>jul/ago</t>
  </si>
  <si>
    <t>Fonte Produção: Lavouras: IBGE - Levantamento Sistemático da Produção Agrícola - LSPA e Algodão Pluma, CONAB - Previsão de Safra; agosto/2025;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</si>
  <si>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2025 preços médios de janeiro a agosto.</t>
  </si>
  <si>
    <t xml:space="preserve">* Valores deflacionados pelo IGP-DI da FGV - agosto/2025. </t>
  </si>
  <si>
    <t>** Valor Preliminar com base em janeiro a agosto/2025</t>
  </si>
  <si>
    <t>Fonte Preços: Cepea/Esalq/USP, CONAB e FGV/FGVDados; Preços Recebidos pelos Produtores média anual para os anos fechados e para 2025, preços médios de janeiro a agosto.</t>
  </si>
  <si>
    <t>* As informações de produção referem-se ao LSPA de agosto/2025</t>
  </si>
  <si>
    <t>Fonte: IBGE - Levantamento Sistemático da Produção Agrícola - LSPA e Algodão Pluma, CONAB - Previsão de Safra;  março/2025 a agosto/2025;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</si>
</sst>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0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700473493150935E-2"/>
          <c:y val="0.11457839059926869"/>
          <c:w val="0.93662968313651551"/>
          <c:h val="0.700105240587977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completo'!$M$27:$AL$27</c:f>
              <c:numCache>
                <c:formatCode>#,##0.00</c:formatCode>
                <c:ptCount val="26"/>
                <c:pt idx="0">
                  <c:v>280.35984399365321</c:v>
                </c:pt>
                <c:pt idx="1">
                  <c:v>311.42793740351902</c:v>
                </c:pt>
                <c:pt idx="2">
                  <c:v>372.01142220392001</c:v>
                </c:pt>
                <c:pt idx="3">
                  <c:v>422.23012269683494</c:v>
                </c:pt>
                <c:pt idx="4">
                  <c:v>419.13870491008055</c:v>
                </c:pt>
                <c:pt idx="5">
                  <c:v>354.36286565184798</c:v>
                </c:pt>
                <c:pt idx="6">
                  <c:v>356.52769032275961</c:v>
                </c:pt>
                <c:pt idx="7">
                  <c:v>402.63304772782027</c:v>
                </c:pt>
                <c:pt idx="8">
                  <c:v>462.32215623956336</c:v>
                </c:pt>
                <c:pt idx="9">
                  <c:v>439.14481573442328</c:v>
                </c:pt>
                <c:pt idx="10">
                  <c:v>455.44170748168995</c:v>
                </c:pt>
                <c:pt idx="11">
                  <c:v>528.93924267153693</c:v>
                </c:pt>
                <c:pt idx="12">
                  <c:v>557.70241883221229</c:v>
                </c:pt>
                <c:pt idx="13">
                  <c:v>606.7837925473209</c:v>
                </c:pt>
                <c:pt idx="14">
                  <c:v>614.59056281932214</c:v>
                </c:pt>
                <c:pt idx="15">
                  <c:v>616.82052642033511</c:v>
                </c:pt>
                <c:pt idx="16">
                  <c:v>624.62037039729682</c:v>
                </c:pt>
                <c:pt idx="17">
                  <c:v>627.2137114059276</c:v>
                </c:pt>
                <c:pt idx="18">
                  <c:v>605.85325135803987</c:v>
                </c:pt>
                <c:pt idx="19">
                  <c:v>597.14068138630194</c:v>
                </c:pt>
                <c:pt idx="20">
                  <c:v>727.92849420361858</c:v>
                </c:pt>
                <c:pt idx="21">
                  <c:v>825.01254128138419</c:v>
                </c:pt>
                <c:pt idx="22">
                  <c:v>829.67681171095523</c:v>
                </c:pt>
                <c:pt idx="23">
                  <c:v>863.41010107088334</c:v>
                </c:pt>
                <c:pt idx="24">
                  <c:v>837.52414428764553</c:v>
                </c:pt>
                <c:pt idx="25">
                  <c:v>928.07464453394198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completo'!$M$33:$AL$33</c:f>
              <c:numCache>
                <c:formatCode>#,##0.00</c:formatCode>
                <c:ptCount val="26"/>
                <c:pt idx="0">
                  <c:v>133.24758191876526</c:v>
                </c:pt>
                <c:pt idx="1">
                  <c:v>141.9836907998679</c:v>
                </c:pt>
                <c:pt idx="2">
                  <c:v>151.13291414907675</c:v>
                </c:pt>
                <c:pt idx="3">
                  <c:v>161.88389063959832</c:v>
                </c:pt>
                <c:pt idx="4">
                  <c:v>175.73134960393412</c:v>
                </c:pt>
                <c:pt idx="5">
                  <c:v>187.12033875666572</c:v>
                </c:pt>
                <c:pt idx="6">
                  <c:v>181.64965713273168</c:v>
                </c:pt>
                <c:pt idx="7">
                  <c:v>212.85482345756856</c:v>
                </c:pt>
                <c:pt idx="8">
                  <c:v>238.24334163299429</c:v>
                </c:pt>
                <c:pt idx="9">
                  <c:v>235.0828178999989</c:v>
                </c:pt>
                <c:pt idx="10">
                  <c:v>244.88404481302791</c:v>
                </c:pt>
                <c:pt idx="11">
                  <c:v>259.16739119613709</c:v>
                </c:pt>
                <c:pt idx="12">
                  <c:v>264.33471074640676</c:v>
                </c:pt>
                <c:pt idx="13">
                  <c:v>294.88175671026147</c:v>
                </c:pt>
                <c:pt idx="14">
                  <c:v>317.84780285430435</c:v>
                </c:pt>
                <c:pt idx="15">
                  <c:v>323.95422203976437</c:v>
                </c:pt>
                <c:pt idx="16">
                  <c:v>312.58261745882402</c:v>
                </c:pt>
                <c:pt idx="17">
                  <c:v>316.57737317568484</c:v>
                </c:pt>
                <c:pt idx="18">
                  <c:v>306.46965642781976</c:v>
                </c:pt>
                <c:pt idx="19">
                  <c:v>335.0783460448701</c:v>
                </c:pt>
                <c:pt idx="20">
                  <c:v>370.49867512437265</c:v>
                </c:pt>
                <c:pt idx="21">
                  <c:v>383.25607254993884</c:v>
                </c:pt>
                <c:pt idx="22">
                  <c:v>377.8592889871922</c:v>
                </c:pt>
                <c:pt idx="23">
                  <c:v>385.75555554774843</c:v>
                </c:pt>
                <c:pt idx="24">
                  <c:v>425.76870446258022</c:v>
                </c:pt>
                <c:pt idx="25">
                  <c:v>478.0803659231965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completo'!$M$34:$AL$34</c:f>
              <c:numCache>
                <c:formatCode>#,##0.00</c:formatCode>
                <c:ptCount val="26"/>
                <c:pt idx="0">
                  <c:v>413.60742591241848</c:v>
                </c:pt>
                <c:pt idx="1">
                  <c:v>453.41162820338695</c:v>
                </c:pt>
                <c:pt idx="2">
                  <c:v>523.14433635299679</c:v>
                </c:pt>
                <c:pt idx="3">
                  <c:v>584.11401333643323</c:v>
                </c:pt>
                <c:pt idx="4">
                  <c:v>594.87005451401467</c:v>
                </c:pt>
                <c:pt idx="5">
                  <c:v>541.48320440851376</c:v>
                </c:pt>
                <c:pt idx="6">
                  <c:v>538.17734745549126</c:v>
                </c:pt>
                <c:pt idx="7">
                  <c:v>615.48787118538883</c:v>
                </c:pt>
                <c:pt idx="8">
                  <c:v>700.56549787255767</c:v>
                </c:pt>
                <c:pt idx="9">
                  <c:v>674.2276336344222</c:v>
                </c:pt>
                <c:pt idx="10">
                  <c:v>700.32575229471786</c:v>
                </c:pt>
                <c:pt idx="11">
                  <c:v>788.10663386767396</c:v>
                </c:pt>
                <c:pt idx="12">
                  <c:v>822.03712957861899</c:v>
                </c:pt>
                <c:pt idx="13">
                  <c:v>901.66554925758237</c:v>
                </c:pt>
                <c:pt idx="14">
                  <c:v>932.43836567362655</c:v>
                </c:pt>
                <c:pt idx="15">
                  <c:v>940.77474846009954</c:v>
                </c:pt>
                <c:pt idx="16">
                  <c:v>937.2029878561209</c:v>
                </c:pt>
                <c:pt idx="17">
                  <c:v>943.79108458161249</c:v>
                </c:pt>
                <c:pt idx="18">
                  <c:v>912.32290778585957</c:v>
                </c:pt>
                <c:pt idx="19">
                  <c:v>932.21902743117198</c:v>
                </c:pt>
                <c:pt idx="20">
                  <c:v>1098.4271693279911</c:v>
                </c:pt>
                <c:pt idx="21">
                  <c:v>1208.2686138313229</c:v>
                </c:pt>
                <c:pt idx="22">
                  <c:v>1207.5361006981475</c:v>
                </c:pt>
                <c:pt idx="23">
                  <c:v>1249.1656566186318</c:v>
                </c:pt>
                <c:pt idx="24">
                  <c:v>1263.2928487502259</c:v>
                </c:pt>
                <c:pt idx="25">
                  <c:v>1406.1550104571384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2137781504667972E-2"/>
          <c:y val="0.14782306132754119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completo'!$M$28:$AL$28</c:f>
              <c:numCache>
                <c:formatCode>#,##0.00</c:formatCode>
                <c:ptCount val="26"/>
                <c:pt idx="0">
                  <c:v>59.75226071369174</c:v>
                </c:pt>
                <c:pt idx="1">
                  <c:v>66.050552857857852</c:v>
                </c:pt>
                <c:pt idx="2">
                  <c:v>70.092115477950415</c:v>
                </c:pt>
                <c:pt idx="3">
                  <c:v>70.741201428271168</c:v>
                </c:pt>
                <c:pt idx="4">
                  <c:v>79.592203204107733</c:v>
                </c:pt>
                <c:pt idx="5">
                  <c:v>77.272650739124614</c:v>
                </c:pt>
                <c:pt idx="6">
                  <c:v>80.228035997149334</c:v>
                </c:pt>
                <c:pt idx="7">
                  <c:v>87.189336079877634</c:v>
                </c:pt>
                <c:pt idx="8">
                  <c:v>96.267282456610261</c:v>
                </c:pt>
                <c:pt idx="9">
                  <c:v>95.263197211059463</c:v>
                </c:pt>
                <c:pt idx="10">
                  <c:v>100.43608479767771</c:v>
                </c:pt>
                <c:pt idx="11">
                  <c:v>106.17659494143157</c:v>
                </c:pt>
                <c:pt idx="12">
                  <c:v>107.75917722688388</c:v>
                </c:pt>
                <c:pt idx="13">
                  <c:v>116.77283357905935</c:v>
                </c:pt>
                <c:pt idx="14">
                  <c:v>134.15071382470637</c:v>
                </c:pt>
                <c:pt idx="15">
                  <c:v>138.76766525048413</c:v>
                </c:pt>
                <c:pt idx="16">
                  <c:v>129.89307512489347</c:v>
                </c:pt>
                <c:pt idx="17">
                  <c:v>127.4676158147283</c:v>
                </c:pt>
                <c:pt idx="18">
                  <c:v>128.32180100717474</c:v>
                </c:pt>
                <c:pt idx="19">
                  <c:v>137.40444337966079</c:v>
                </c:pt>
                <c:pt idx="20">
                  <c:v>157.61140895842783</c:v>
                </c:pt>
                <c:pt idx="21">
                  <c:v>160.72209083271568</c:v>
                </c:pt>
                <c:pt idx="22">
                  <c:v>156.83097251653228</c:v>
                </c:pt>
                <c:pt idx="23">
                  <c:v>149.72729979250045</c:v>
                </c:pt>
                <c:pt idx="24">
                  <c:v>169.42505832737322</c:v>
                </c:pt>
                <c:pt idx="25">
                  <c:v>204.16829833699194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completo'!$M$29:$AL$29</c:f>
              <c:numCache>
                <c:formatCode>#,##0.00</c:formatCode>
                <c:ptCount val="26"/>
                <c:pt idx="0">
                  <c:v>10.819060388536126</c:v>
                </c:pt>
                <c:pt idx="1">
                  <c:v>12.979871096423212</c:v>
                </c:pt>
                <c:pt idx="2">
                  <c:v>13.30332420508873</c:v>
                </c:pt>
                <c:pt idx="3">
                  <c:v>14.21776602427013</c:v>
                </c:pt>
                <c:pt idx="4">
                  <c:v>15.985231543986956</c:v>
                </c:pt>
                <c:pt idx="5">
                  <c:v>18.533465424312837</c:v>
                </c:pt>
                <c:pt idx="6">
                  <c:v>16.302849820317519</c:v>
                </c:pt>
                <c:pt idx="7">
                  <c:v>17.432784135727626</c:v>
                </c:pt>
                <c:pt idx="8">
                  <c:v>20.642197532800143</c:v>
                </c:pt>
                <c:pt idx="9">
                  <c:v>20.866109858929356</c:v>
                </c:pt>
                <c:pt idx="10">
                  <c:v>22.954812924416942</c:v>
                </c:pt>
                <c:pt idx="11">
                  <c:v>22.990787991571668</c:v>
                </c:pt>
                <c:pt idx="12">
                  <c:v>21.587187333172047</c:v>
                </c:pt>
                <c:pt idx="13">
                  <c:v>24.994696548956892</c:v>
                </c:pt>
                <c:pt idx="14">
                  <c:v>26.252470309291432</c:v>
                </c:pt>
                <c:pt idx="15">
                  <c:v>28.055752563095329</c:v>
                </c:pt>
                <c:pt idx="16">
                  <c:v>25.891379172922218</c:v>
                </c:pt>
                <c:pt idx="17">
                  <c:v>38.596702129718871</c:v>
                </c:pt>
                <c:pt idx="18">
                  <c:v>30.709763175421799</c:v>
                </c:pt>
                <c:pt idx="19">
                  <c:v>38.016980843897201</c:v>
                </c:pt>
                <c:pt idx="20">
                  <c:v>51.110904066480138</c:v>
                </c:pt>
                <c:pt idx="21">
                  <c:v>47.482946247409735</c:v>
                </c:pt>
                <c:pt idx="22">
                  <c:v>41.430493813615122</c:v>
                </c:pt>
                <c:pt idx="23">
                  <c:v>47.401488455849282</c:v>
                </c:pt>
                <c:pt idx="24">
                  <c:v>55.594230747789332</c:v>
                </c:pt>
                <c:pt idx="25">
                  <c:v>60.932018200449946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completo'!$M$30:$AL$30</c:f>
              <c:numCache>
                <c:formatCode>#,##0.00</c:formatCode>
                <c:ptCount val="26"/>
                <c:pt idx="0">
                  <c:v>29.846707178077562</c:v>
                </c:pt>
                <c:pt idx="1">
                  <c:v>31.148496827492046</c:v>
                </c:pt>
                <c:pt idx="2">
                  <c:v>35.37164252411629</c:v>
                </c:pt>
                <c:pt idx="3">
                  <c:v>40.267542564156003</c:v>
                </c:pt>
                <c:pt idx="4">
                  <c:v>42.785039554968854</c:v>
                </c:pt>
                <c:pt idx="5">
                  <c:v>50.639213797052683</c:v>
                </c:pt>
                <c:pt idx="6">
                  <c:v>46.328128998256261</c:v>
                </c:pt>
                <c:pt idx="7">
                  <c:v>62.375017714801778</c:v>
                </c:pt>
                <c:pt idx="8">
                  <c:v>70.277321231007178</c:v>
                </c:pt>
                <c:pt idx="9">
                  <c:v>67.17767414104749</c:v>
                </c:pt>
                <c:pt idx="10">
                  <c:v>65.97019914419198</c:v>
                </c:pt>
                <c:pt idx="11">
                  <c:v>70.959492541151974</c:v>
                </c:pt>
                <c:pt idx="12">
                  <c:v>71.459471113394684</c:v>
                </c:pt>
                <c:pt idx="13">
                  <c:v>79.279029165348007</c:v>
                </c:pt>
                <c:pt idx="14">
                  <c:v>76.844969525862822</c:v>
                </c:pt>
                <c:pt idx="15">
                  <c:v>81.798099943110273</c:v>
                </c:pt>
                <c:pt idx="16">
                  <c:v>83.484805904545325</c:v>
                </c:pt>
                <c:pt idx="17">
                  <c:v>75.934281010622655</c:v>
                </c:pt>
                <c:pt idx="18">
                  <c:v>75.491684528883439</c:v>
                </c:pt>
                <c:pt idx="19">
                  <c:v>87.975246110297533</c:v>
                </c:pt>
                <c:pt idx="20">
                  <c:v>86.774785783368984</c:v>
                </c:pt>
                <c:pt idx="21">
                  <c:v>101.2737456337876</c:v>
                </c:pt>
                <c:pt idx="22">
                  <c:v>98.70847894760918</c:v>
                </c:pt>
                <c:pt idx="23">
                  <c:v>95.379345741339222</c:v>
                </c:pt>
                <c:pt idx="24">
                  <c:v>106.151288287634</c:v>
                </c:pt>
                <c:pt idx="25">
                  <c:v>111.09640006627673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completo'!$M$31:$AL$31</c:f>
              <c:numCache>
                <c:formatCode>#,##0.00</c:formatCode>
                <c:ptCount val="26"/>
                <c:pt idx="0">
                  <c:v>23.601509923693769</c:v>
                </c:pt>
                <c:pt idx="1">
                  <c:v>22.711291131246583</c:v>
                </c:pt>
                <c:pt idx="2">
                  <c:v>22.99701418920597</c:v>
                </c:pt>
                <c:pt idx="3">
                  <c:v>25.324683395604875</c:v>
                </c:pt>
                <c:pt idx="4">
                  <c:v>25.883056262951005</c:v>
                </c:pt>
                <c:pt idx="5">
                  <c:v>29.111108514472157</c:v>
                </c:pt>
                <c:pt idx="6">
                  <c:v>27.806105555518453</c:v>
                </c:pt>
                <c:pt idx="7">
                  <c:v>34.183442791249021</c:v>
                </c:pt>
                <c:pt idx="8">
                  <c:v>38.45445022903673</c:v>
                </c:pt>
                <c:pt idx="9">
                  <c:v>39.204735020989609</c:v>
                </c:pt>
                <c:pt idx="10">
                  <c:v>43.296124281063392</c:v>
                </c:pt>
                <c:pt idx="11">
                  <c:v>44.633178270104281</c:v>
                </c:pt>
                <c:pt idx="12">
                  <c:v>46.63994675430618</c:v>
                </c:pt>
                <c:pt idx="13">
                  <c:v>53.971637078855899</c:v>
                </c:pt>
                <c:pt idx="14">
                  <c:v>58.282160125957489</c:v>
                </c:pt>
                <c:pt idx="15">
                  <c:v>52.609612320967514</c:v>
                </c:pt>
                <c:pt idx="16">
                  <c:v>48.815690077521168</c:v>
                </c:pt>
                <c:pt idx="17">
                  <c:v>54.390727924963578</c:v>
                </c:pt>
                <c:pt idx="18">
                  <c:v>53.582257784319438</c:v>
                </c:pt>
                <c:pt idx="19">
                  <c:v>53.085696180296488</c:v>
                </c:pt>
                <c:pt idx="20">
                  <c:v>54.579487812087095</c:v>
                </c:pt>
                <c:pt idx="21">
                  <c:v>54.639688611110991</c:v>
                </c:pt>
                <c:pt idx="22">
                  <c:v>59.655569087943626</c:v>
                </c:pt>
                <c:pt idx="23">
                  <c:v>67.082858524809993</c:v>
                </c:pt>
                <c:pt idx="24">
                  <c:v>67.976725037056625</c:v>
                </c:pt>
                <c:pt idx="25">
                  <c:v>71.513638732082953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completo'!$M$32:$AL$32</c:f>
              <c:numCache>
                <c:formatCode>#,##0.00</c:formatCode>
                <c:ptCount val="26"/>
                <c:pt idx="0">
                  <c:v>9.2280437147660734</c:v>
                </c:pt>
                <c:pt idx="1">
                  <c:v>9.0934788868481924</c:v>
                </c:pt>
                <c:pt idx="2">
                  <c:v>9.3688177527153655</c:v>
                </c:pt>
                <c:pt idx="3">
                  <c:v>11.332697227296142</c:v>
                </c:pt>
                <c:pt idx="4">
                  <c:v>11.485819037919567</c:v>
                </c:pt>
                <c:pt idx="5">
                  <c:v>11.563900281703415</c:v>
                </c:pt>
                <c:pt idx="6">
                  <c:v>10.984536761490078</c:v>
                </c:pt>
                <c:pt idx="7">
                  <c:v>11.674242735912507</c:v>
                </c:pt>
                <c:pt idx="8">
                  <c:v>12.602090183539991</c:v>
                </c:pt>
                <c:pt idx="9">
                  <c:v>12.571101667972986</c:v>
                </c:pt>
                <c:pt idx="10">
                  <c:v>12.226823665677889</c:v>
                </c:pt>
                <c:pt idx="11">
                  <c:v>14.407337451877584</c:v>
                </c:pt>
                <c:pt idx="12">
                  <c:v>16.88892831864997</c:v>
                </c:pt>
                <c:pt idx="13">
                  <c:v>19.863560338041317</c:v>
                </c:pt>
                <c:pt idx="14">
                  <c:v>22.317489068486221</c:v>
                </c:pt>
                <c:pt idx="15">
                  <c:v>22.723091962107119</c:v>
                </c:pt>
                <c:pt idx="16">
                  <c:v>24.497667178941867</c:v>
                </c:pt>
                <c:pt idx="17">
                  <c:v>20.188046295651425</c:v>
                </c:pt>
                <c:pt idx="18">
                  <c:v>18.364149932020318</c:v>
                </c:pt>
                <c:pt idx="19">
                  <c:v>18.595979530718068</c:v>
                </c:pt>
                <c:pt idx="20">
                  <c:v>20.422088504008599</c:v>
                </c:pt>
                <c:pt idx="21">
                  <c:v>19.1376012249148</c:v>
                </c:pt>
                <c:pt idx="22">
                  <c:v>21.233774621491978</c:v>
                </c:pt>
                <c:pt idx="23">
                  <c:v>26.164563033249468</c:v>
                </c:pt>
                <c:pt idx="24">
                  <c:v>26.621402062727032</c:v>
                </c:pt>
                <c:pt idx="25">
                  <c:v>30.370010587394987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5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dLbl>
              <c:idx val="35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14-4754-81BD-84FF791E9FC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Laspeyres!$A$5:$A$40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Laspeyres!$B$5:$B$40</c:f>
              <c:numCache>
                <c:formatCode>#,##0.00</c:formatCode>
                <c:ptCount val="36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285.79880772041628</c:v>
                </c:pt>
                <c:pt idx="35">
                  <c:v>316.64179048498971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120297462817132E-2"/>
          <c:y val="0.13736012775659784"/>
          <c:w val="0.8962055789537936"/>
          <c:h val="0.7064223537122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837.52414428764553</c:v>
                </c:pt>
                <c:pt idx="1">
                  <c:v>425.76870446258022</c:v>
                </c:pt>
                <c:pt idx="2">
                  <c:v>1263.2928487502259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completo'!$AL$3</c:f>
              <c:strCache>
                <c:ptCount val="1"/>
                <c:pt idx="0">
                  <c:v>2025**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completo'!$AL$27,'VBP completo'!$AL$33:$AL$34)</c:f>
              <c:numCache>
                <c:formatCode>#,##0.00</c:formatCode>
                <c:ptCount val="3"/>
                <c:pt idx="0">
                  <c:v>928.07464453394198</c:v>
                </c:pt>
                <c:pt idx="1">
                  <c:v>478.0803659231965</c:v>
                </c:pt>
                <c:pt idx="2">
                  <c:v>1406.1550104571384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completo'!$AO$3</c:f>
              <c:strCache>
                <c:ptCount val="1"/>
                <c:pt idx="0">
                  <c:v>% 2025/2024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735078365431121E-2"/>
                  <c:y val="-0.52989449003517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300715516831186E-2"/>
                  <c:y val="-0.3423212192262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9.7374694351027427E-2"/>
                  <c:y val="-0.65650644783118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completo'!$AO$27,'VBP completo'!$AO$33:$AO$34)</c:f>
              <c:numCache>
                <c:formatCode>0.0%</c:formatCode>
                <c:ptCount val="3"/>
                <c:pt idx="0">
                  <c:v>0.1081168833924353</c:v>
                </c:pt>
                <c:pt idx="1">
                  <c:v>0.12286403606541696</c:v>
                </c:pt>
                <c:pt idx="2">
                  <c:v>0.11308712928142195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5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agosto/2025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0"/>
          <a:ext cx="1279070" cy="4884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0"/>
          <a:ext cx="1279070" cy="50128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879522" y="81642"/>
          <a:ext cx="12055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40822"/>
          <a:ext cx="1279070" cy="44268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439230" y="0"/>
          <a:ext cx="1503437" cy="457200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M25" sqref="M25"/>
    </sheetView>
  </sheetViews>
  <sheetFormatPr defaultColWidth="9.109375" defaultRowHeight="15" x14ac:dyDescent="0.35"/>
  <cols>
    <col min="1" max="11" width="9.109375" style="125"/>
    <col min="12" max="12" width="5.109375" style="125" customWidth="1"/>
    <col min="13" max="16384" width="9.109375" style="125"/>
  </cols>
  <sheetData>
    <row r="1" spans="1:1" x14ac:dyDescent="0.35">
      <c r="A1" s="125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showGridLines="0" zoomScale="80" zoomScaleNormal="80" workbookViewId="0">
      <selection activeCell="B3" sqref="B3"/>
    </sheetView>
  </sheetViews>
  <sheetFormatPr defaultColWidth="8.88671875" defaultRowHeight="19.2" x14ac:dyDescent="0.45"/>
  <cols>
    <col min="1" max="1" width="22" style="3" bestFit="1" customWidth="1"/>
    <col min="2" max="6" width="22.109375" style="3" bestFit="1" customWidth="1"/>
    <col min="7" max="8" width="13.109375" style="3" bestFit="1" customWidth="1"/>
    <col min="9" max="9" width="10.109375" style="3" bestFit="1" customWidth="1"/>
    <col min="10" max="16384" width="8.88671875" style="3"/>
  </cols>
  <sheetData>
    <row r="1" spans="1:22" ht="15.6" customHeight="1" x14ac:dyDescent="0.45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45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9" thickBot="1" x14ac:dyDescent="0.5">
      <c r="A3" s="6" t="s">
        <v>3</v>
      </c>
      <c r="B3" s="7">
        <v>2021</v>
      </c>
      <c r="C3" s="7">
        <v>2022</v>
      </c>
      <c r="D3" s="7">
        <v>2023</v>
      </c>
      <c r="E3" s="7">
        <v>2024</v>
      </c>
      <c r="F3" s="7" t="s">
        <v>121</v>
      </c>
      <c r="G3" s="8" t="s">
        <v>5</v>
      </c>
      <c r="H3" s="8" t="s">
        <v>120</v>
      </c>
      <c r="I3" s="9" t="s">
        <v>6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45">
      <c r="A4" s="11" t="s">
        <v>7</v>
      </c>
      <c r="B4" s="12">
        <v>29478178405.499638</v>
      </c>
      <c r="C4" s="12">
        <v>35174081991.763557</v>
      </c>
      <c r="D4" s="12">
        <v>31947554800.653065</v>
      </c>
      <c r="E4" s="12">
        <v>33794549154.601814</v>
      </c>
      <c r="F4" s="12">
        <v>36638984517.10717</v>
      </c>
      <c r="G4" s="13">
        <v>5.7813324539973676</v>
      </c>
      <c r="H4" s="13">
        <v>8.4168466029618028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45">
      <c r="A5" s="16" t="s">
        <v>8</v>
      </c>
      <c r="B5" s="17">
        <v>3071886072.4699712</v>
      </c>
      <c r="C5" s="17">
        <v>3612469242.5457311</v>
      </c>
      <c r="D5" s="17">
        <v>4600354320.8523855</v>
      </c>
      <c r="E5" s="17">
        <v>4339421073.230834</v>
      </c>
      <c r="F5" s="17">
        <v>6205970924.5286255</v>
      </c>
      <c r="G5" s="18">
        <v>-5.6720250098736713</v>
      </c>
      <c r="H5" s="18">
        <v>43.013798840869043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45">
      <c r="A6" s="11" t="s">
        <v>9</v>
      </c>
      <c r="B6" s="12">
        <v>21467461745.494244</v>
      </c>
      <c r="C6" s="12">
        <v>17222165037.10973</v>
      </c>
      <c r="D6" s="12">
        <v>21341353382.829948</v>
      </c>
      <c r="E6" s="12">
        <v>24742425601.602436</v>
      </c>
      <c r="F6" s="12">
        <v>22215021370.349804</v>
      </c>
      <c r="G6" s="13">
        <v>15.936534847451611</v>
      </c>
      <c r="H6" s="13">
        <v>-10.214860385753555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45">
      <c r="A7" s="16" t="s">
        <v>10</v>
      </c>
      <c r="B7" s="17">
        <v>13419094303.192369</v>
      </c>
      <c r="C7" s="17">
        <v>16040083914.392855</v>
      </c>
      <c r="D7" s="17">
        <v>18431182350.238426</v>
      </c>
      <c r="E7" s="17">
        <v>22004175579.906235</v>
      </c>
      <c r="F7" s="17">
        <v>21240221737.161289</v>
      </c>
      <c r="G7" s="18">
        <v>19.385588844882705</v>
      </c>
      <c r="H7" s="18">
        <v>-3.4718585114480338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45">
      <c r="A8" s="11" t="s">
        <v>11</v>
      </c>
      <c r="B8" s="12">
        <v>9366066887.8196888</v>
      </c>
      <c r="C8" s="12">
        <v>11451278187.12182</v>
      </c>
      <c r="D8" s="12">
        <v>12320785515.716974</v>
      </c>
      <c r="E8" s="12">
        <v>19328327466.138233</v>
      </c>
      <c r="F8" s="12">
        <v>8916301034.8391323</v>
      </c>
      <c r="G8" s="13">
        <v>56.875772583510262</v>
      </c>
      <c r="H8" s="13">
        <v>-53.869257179857819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45">
      <c r="A9" s="16" t="s">
        <v>12</v>
      </c>
      <c r="B9" s="17">
        <v>4522576316.5327721</v>
      </c>
      <c r="C9" s="17">
        <v>3341590650.0820642</v>
      </c>
      <c r="D9" s="17">
        <v>4319428003.8804846</v>
      </c>
      <c r="E9" s="17">
        <v>10987472999.362562</v>
      </c>
      <c r="F9" s="17">
        <v>13310231019.533136</v>
      </c>
      <c r="G9" s="18">
        <v>154.37333344812424</v>
      </c>
      <c r="H9" s="18">
        <v>21.140056683691768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45">
      <c r="A10" s="11" t="s">
        <v>13</v>
      </c>
      <c r="B10" s="12">
        <v>45483175890.963165</v>
      </c>
      <c r="C10" s="12">
        <v>56821127837.992035</v>
      </c>
      <c r="D10" s="12">
        <v>51908367080.206856</v>
      </c>
      <c r="E10" s="12">
        <v>78298235226.662704</v>
      </c>
      <c r="F10" s="12">
        <v>115278000302.38644</v>
      </c>
      <c r="G10" s="13">
        <v>50.839334062809606</v>
      </c>
      <c r="H10" s="13">
        <v>47.229372371768498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45">
      <c r="A11" s="16" t="s">
        <v>14</v>
      </c>
      <c r="B11" s="17">
        <v>93389852959.428833</v>
      </c>
      <c r="C11" s="17">
        <v>100915978348.7034</v>
      </c>
      <c r="D11" s="17">
        <v>119536677665.66678</v>
      </c>
      <c r="E11" s="17">
        <v>119484786395.05698</v>
      </c>
      <c r="F11" s="17">
        <v>117909115396.31105</v>
      </c>
      <c r="G11" s="18">
        <v>-4.3410333650850674E-2</v>
      </c>
      <c r="H11" s="18">
        <v>-1.3187210240609426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45">
      <c r="A12" s="11" t="s">
        <v>15</v>
      </c>
      <c r="B12" s="12">
        <v>14196380782.110893</v>
      </c>
      <c r="C12" s="12">
        <v>15633158721.93346</v>
      </c>
      <c r="D12" s="12">
        <v>15714449338.072525</v>
      </c>
      <c r="E12" s="12">
        <v>14705289788.374517</v>
      </c>
      <c r="F12" s="12">
        <v>12366662977.610966</v>
      </c>
      <c r="G12" s="13">
        <v>-6.4218575400732947</v>
      </c>
      <c r="H12" s="13">
        <v>-15.903303127099122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45">
      <c r="A13" s="16" t="s">
        <v>16</v>
      </c>
      <c r="B13" s="17">
        <v>18421134444.678299</v>
      </c>
      <c r="C13" s="17">
        <v>17705217423.16584</v>
      </c>
      <c r="D13" s="17">
        <v>21709241092.990345</v>
      </c>
      <c r="E13" s="17">
        <v>28104736468.851944</v>
      </c>
      <c r="F13" s="17">
        <v>23072623013.390942</v>
      </c>
      <c r="G13" s="18">
        <v>29.459783271404305</v>
      </c>
      <c r="H13" s="18">
        <v>-17.904859065439084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45">
      <c r="A14" s="11" t="s">
        <v>17</v>
      </c>
      <c r="B14" s="12">
        <v>97565190.451952428</v>
      </c>
      <c r="C14" s="12">
        <v>126581440.83679518</v>
      </c>
      <c r="D14" s="12">
        <v>108214261.77975099</v>
      </c>
      <c r="E14" s="12">
        <v>122329976.94811402</v>
      </c>
      <c r="F14" s="12">
        <v>168846444.99961346</v>
      </c>
      <c r="G14" s="13">
        <v>13.044228123177337</v>
      </c>
      <c r="H14" s="13">
        <v>38.025404084911507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45">
      <c r="A15" s="16" t="s">
        <v>18</v>
      </c>
      <c r="B15" s="17">
        <v>12533583212.953121</v>
      </c>
      <c r="C15" s="17">
        <v>14788906219.592636</v>
      </c>
      <c r="D15" s="17">
        <v>21269231985.568066</v>
      </c>
      <c r="E15" s="17">
        <v>19303642776.858345</v>
      </c>
      <c r="F15" s="17">
        <v>20492283114.915043</v>
      </c>
      <c r="G15" s="18">
        <v>-9.2414677222169672</v>
      </c>
      <c r="H15" s="18">
        <v>6.1575960133372742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45">
      <c r="A16" s="11" t="s">
        <v>19</v>
      </c>
      <c r="B16" s="12">
        <v>135825661672.63441</v>
      </c>
      <c r="C16" s="12">
        <v>152477510647.32813</v>
      </c>
      <c r="D16" s="12">
        <v>150546855754.96198</v>
      </c>
      <c r="E16" s="12">
        <v>124423546609.76967</v>
      </c>
      <c r="F16" s="12">
        <v>164680588085.80362</v>
      </c>
      <c r="G16" s="13">
        <v>-17.352278142369173</v>
      </c>
      <c r="H16" s="13">
        <v>32.354841646085177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45">
      <c r="A17" s="16" t="s">
        <v>20</v>
      </c>
      <c r="B17" s="17">
        <v>390793756692.46106</v>
      </c>
      <c r="C17" s="17">
        <v>343752497542.01257</v>
      </c>
      <c r="D17" s="17">
        <v>351936674226.67633</v>
      </c>
      <c r="E17" s="17">
        <v>295991792493.23364</v>
      </c>
      <c r="F17" s="17">
        <v>322172136112.31042</v>
      </c>
      <c r="G17" s="18">
        <v>-15.896292097540698</v>
      </c>
      <c r="H17" s="18">
        <v>8.8449559356194918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45">
      <c r="A18" s="11" t="s">
        <v>21</v>
      </c>
      <c r="B18" s="12">
        <v>12355033069.545364</v>
      </c>
      <c r="C18" s="12">
        <v>15219613588.300533</v>
      </c>
      <c r="D18" s="12">
        <v>18749871616.504143</v>
      </c>
      <c r="E18" s="12">
        <v>20348794741.941071</v>
      </c>
      <c r="F18" s="12">
        <v>21155938516.24931</v>
      </c>
      <c r="G18" s="13">
        <v>8.5276483921602484</v>
      </c>
      <c r="H18" s="13">
        <v>3.9665433975046627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45">
      <c r="A19" s="16" t="s">
        <v>22</v>
      </c>
      <c r="B19" s="17">
        <v>13339170858.445545</v>
      </c>
      <c r="C19" s="17">
        <v>18772937342.938705</v>
      </c>
      <c r="D19" s="17">
        <v>10946960295.780804</v>
      </c>
      <c r="E19" s="17">
        <v>10439579935.737013</v>
      </c>
      <c r="F19" s="17">
        <v>10839618836.821589</v>
      </c>
      <c r="G19" s="18">
        <v>-4.6348972347999284</v>
      </c>
      <c r="H19" s="18">
        <v>3.831944422544753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45">
      <c r="A20" s="11" t="s">
        <v>23</v>
      </c>
      <c r="B20" s="12">
        <v>7251962776.7026987</v>
      </c>
      <c r="C20" s="12">
        <v>6621613575.1354752</v>
      </c>
      <c r="D20" s="12">
        <v>8022899378.5044127</v>
      </c>
      <c r="E20" s="12">
        <v>11105037999.369337</v>
      </c>
      <c r="F20" s="12">
        <v>11412101129.623827</v>
      </c>
      <c r="G20" s="13">
        <v>38.416767747615467</v>
      </c>
      <c r="H20" s="13">
        <v>2.7650795096057168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5">
      <c r="A21" s="20" t="s">
        <v>24</v>
      </c>
      <c r="B21" s="21">
        <v>825012541281.38416</v>
      </c>
      <c r="C21" s="21">
        <v>829676811710.95544</v>
      </c>
      <c r="D21" s="21">
        <v>863410101070.88318</v>
      </c>
      <c r="E21" s="21">
        <v>837524144287.64539</v>
      </c>
      <c r="F21" s="21">
        <v>928074644533.94177</v>
      </c>
      <c r="G21" s="22">
        <v>-2.9981067804432215</v>
      </c>
      <c r="H21" s="22">
        <v>10.811688339243508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45">
      <c r="A22" s="11" t="s">
        <v>25</v>
      </c>
      <c r="B22" s="12">
        <v>160722090832.71567</v>
      </c>
      <c r="C22" s="12">
        <v>156830972516.53229</v>
      </c>
      <c r="D22" s="12">
        <v>149727299792.50046</v>
      </c>
      <c r="E22" s="12">
        <v>169425058327.37323</v>
      </c>
      <c r="F22" s="12">
        <v>204168298336.99194</v>
      </c>
      <c r="G22" s="13">
        <v>13.155756206230196</v>
      </c>
      <c r="H22" s="13">
        <v>20.506553370922109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45">
      <c r="A23" s="16" t="s">
        <v>26</v>
      </c>
      <c r="B23" s="17">
        <v>47482946247.409737</v>
      </c>
      <c r="C23" s="17">
        <v>41430493813.61512</v>
      </c>
      <c r="D23" s="17">
        <v>47401488455.849281</v>
      </c>
      <c r="E23" s="17">
        <v>55594230747.78933</v>
      </c>
      <c r="F23" s="17">
        <v>60932018200.449944</v>
      </c>
      <c r="G23" s="18">
        <v>17.283723694818008</v>
      </c>
      <c r="H23" s="18">
        <v>9.6013334133108188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45">
      <c r="A24" s="11" t="s">
        <v>27</v>
      </c>
      <c r="B24" s="12">
        <v>101273745633.7876</v>
      </c>
      <c r="C24" s="12">
        <v>98708478947.609177</v>
      </c>
      <c r="D24" s="12">
        <v>95379345741.339218</v>
      </c>
      <c r="E24" s="12">
        <v>106151288287.634</v>
      </c>
      <c r="F24" s="12">
        <v>111096400066.27673</v>
      </c>
      <c r="G24" s="13">
        <v>11.293789512361929</v>
      </c>
      <c r="H24" s="13">
        <v>4.6585508837567291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45">
      <c r="A25" s="16" t="s">
        <v>28</v>
      </c>
      <c r="B25" s="17">
        <v>54639688611.110992</v>
      </c>
      <c r="C25" s="17">
        <v>59655569087.943626</v>
      </c>
      <c r="D25" s="17">
        <v>67082858524.80999</v>
      </c>
      <c r="E25" s="17">
        <v>67976725037.056625</v>
      </c>
      <c r="F25" s="17">
        <v>71513638732.082947</v>
      </c>
      <c r="G25" s="18">
        <v>1.3324812506551931</v>
      </c>
      <c r="H25" s="18">
        <v>5.2031245887444788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45">
      <c r="A26" s="11" t="s">
        <v>29</v>
      </c>
      <c r="B26" s="12">
        <v>19137601224.914799</v>
      </c>
      <c r="C26" s="12">
        <v>21233774621.491978</v>
      </c>
      <c r="D26" s="12">
        <v>26164563033.24947</v>
      </c>
      <c r="E26" s="12">
        <v>26621402062.727032</v>
      </c>
      <c r="F26" s="12">
        <v>30370010587.394985</v>
      </c>
      <c r="G26" s="13">
        <v>1.7460220103695967</v>
      </c>
      <c r="H26" s="13">
        <v>14.081183687603094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5">
      <c r="A27" s="20" t="s">
        <v>30</v>
      </c>
      <c r="B27" s="21">
        <v>383256072549.93872</v>
      </c>
      <c r="C27" s="21">
        <v>377859288987.1922</v>
      </c>
      <c r="D27" s="21">
        <v>385755555547.74841</v>
      </c>
      <c r="E27" s="21">
        <v>425768704462.58026</v>
      </c>
      <c r="F27" s="21">
        <v>478080365923.19653</v>
      </c>
      <c r="G27" s="22">
        <v>10.372669515547406</v>
      </c>
      <c r="H27" s="22">
        <v>12.286403606541697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5">
      <c r="A28" s="24" t="s">
        <v>31</v>
      </c>
      <c r="B28" s="25">
        <v>1208268613831.3228</v>
      </c>
      <c r="C28" s="25">
        <v>1207536100698.1477</v>
      </c>
      <c r="D28" s="25">
        <v>1249165656618.6316</v>
      </c>
      <c r="E28" s="25">
        <v>1263292848750.2256</v>
      </c>
      <c r="F28" s="25">
        <v>1406155010457.1382</v>
      </c>
      <c r="G28" s="26">
        <v>1.1309302378545105</v>
      </c>
      <c r="H28" s="26">
        <v>11.308712928142196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5">
      <c r="A29" s="140" t="s">
        <v>130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</row>
    <row r="30" spans="1:22" s="30" customFormat="1" ht="16.5" customHeight="1" x14ac:dyDescent="0.25">
      <c r="A30" s="140" t="s">
        <v>131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</row>
    <row r="31" spans="1:22" s="30" customFormat="1" ht="33.75" customHeight="1" x14ac:dyDescent="0.25">
      <c r="A31" s="140" t="s">
        <v>118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</row>
    <row r="32" spans="1:22" s="2" customFormat="1" ht="29.25" customHeight="1" x14ac:dyDescent="0.35">
      <c r="A32" s="143" t="s">
        <v>32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</row>
    <row r="33" spans="1:22" s="2" customFormat="1" ht="14.25" customHeight="1" x14ac:dyDescent="0.35">
      <c r="A33" s="140" t="s">
        <v>33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</row>
    <row r="34" spans="1:22" s="2" customFormat="1" ht="15" x14ac:dyDescent="0.35">
      <c r="A34" s="141" t="s">
        <v>34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</row>
    <row r="35" spans="1:22" s="2" customFormat="1" ht="15" x14ac:dyDescent="0.35">
      <c r="A35" s="30" t="s">
        <v>132</v>
      </c>
      <c r="B35" s="30"/>
      <c r="C35" s="30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</row>
    <row r="36" spans="1:22" s="2" customFormat="1" ht="15" x14ac:dyDescent="0.35">
      <c r="A36" s="30" t="s">
        <v>133</v>
      </c>
      <c r="B36" s="30"/>
      <c r="C36" s="30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</row>
    <row r="37" spans="1:22" s="2" customFormat="1" ht="15" x14ac:dyDescent="0.35">
      <c r="A37" s="129" t="s">
        <v>35</v>
      </c>
      <c r="B37" s="129"/>
      <c r="C37" s="30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</row>
    <row r="38" spans="1:22" s="2" customFormat="1" ht="15" x14ac:dyDescent="0.35">
      <c r="A38" s="129" t="s">
        <v>36</v>
      </c>
      <c r="B38" s="129"/>
      <c r="C38" s="30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</row>
    <row r="39" spans="1:22" s="2" customFormat="1" ht="15" x14ac:dyDescent="0.35">
      <c r="A39" s="129" t="s">
        <v>119</v>
      </c>
      <c r="B39" s="129"/>
      <c r="C39" s="30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</row>
    <row r="40" spans="1:22" ht="17.25" customHeight="1" x14ac:dyDescent="0.45">
      <c r="A40" s="140" t="s">
        <v>123</v>
      </c>
      <c r="B40" s="140"/>
    </row>
  </sheetData>
  <mergeCells count="7">
    <mergeCell ref="A33:V33"/>
    <mergeCell ref="A34:U34"/>
    <mergeCell ref="A40:B40"/>
    <mergeCell ref="A29:V29"/>
    <mergeCell ref="A30:V30"/>
    <mergeCell ref="A31:V31"/>
    <mergeCell ref="A32:V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46"/>
  <sheetViews>
    <sheetView showGridLines="0" zoomScaleNormal="100" workbookViewId="0">
      <pane xSplit="1" ySplit="3" topLeftCell="X4" activePane="bottomRight" state="frozen"/>
      <selection activeCell="G22" sqref="G22"/>
      <selection pane="topRight" activeCell="G22" sqref="G22"/>
      <selection pane="bottomLeft" activeCell="G22" sqref="G22"/>
      <selection pane="bottomRight" activeCell="G22" sqref="G22"/>
    </sheetView>
  </sheetViews>
  <sheetFormatPr defaultColWidth="8.88671875" defaultRowHeight="19.2" x14ac:dyDescent="0.45"/>
  <cols>
    <col min="1" max="1" width="22.33203125" style="3" customWidth="1"/>
    <col min="2" max="32" width="8.33203125" style="3" bestFit="1" customWidth="1"/>
    <col min="33" max="38" width="10.109375" style="3" bestFit="1" customWidth="1"/>
    <col min="39" max="41" width="13.5546875" style="121" customWidth="1"/>
    <col min="42" max="16384" width="8.88671875" style="3"/>
  </cols>
  <sheetData>
    <row r="1" spans="1:41" x14ac:dyDescent="0.45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41" x14ac:dyDescent="0.45">
      <c r="A2" s="145" t="s">
        <v>37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44"/>
      <c r="AK2" s="44"/>
      <c r="AL2" s="44"/>
    </row>
    <row r="3" spans="1:41" s="10" customFormat="1" ht="33" customHeight="1" thickBot="1" x14ac:dyDescent="0.5">
      <c r="A3" s="6"/>
      <c r="B3" s="32" t="s">
        <v>38</v>
      </c>
      <c r="C3" s="32" t="s">
        <v>39</v>
      </c>
      <c r="D3" s="32" t="s">
        <v>40</v>
      </c>
      <c r="E3" s="32" t="s">
        <v>41</v>
      </c>
      <c r="F3" s="32" t="s">
        <v>42</v>
      </c>
      <c r="G3" s="32" t="s">
        <v>43</v>
      </c>
      <c r="H3" s="32" t="s">
        <v>44</v>
      </c>
      <c r="I3" s="32" t="s">
        <v>45</v>
      </c>
      <c r="J3" s="32" t="s">
        <v>46</v>
      </c>
      <c r="K3" s="32" t="s">
        <v>47</v>
      </c>
      <c r="L3" s="32" t="s">
        <v>48</v>
      </c>
      <c r="M3" s="32" t="s">
        <v>49</v>
      </c>
      <c r="N3" s="32" t="s">
        <v>50</v>
      </c>
      <c r="O3" s="32" t="s">
        <v>51</v>
      </c>
      <c r="P3" s="32" t="s">
        <v>52</v>
      </c>
      <c r="Q3" s="32" t="s">
        <v>53</v>
      </c>
      <c r="R3" s="32" t="s">
        <v>54</v>
      </c>
      <c r="S3" s="32" t="s">
        <v>55</v>
      </c>
      <c r="T3" s="32" t="s">
        <v>56</v>
      </c>
      <c r="U3" s="32" t="s">
        <v>57</v>
      </c>
      <c r="V3" s="32" t="s">
        <v>58</v>
      </c>
      <c r="W3" s="32" t="s">
        <v>59</v>
      </c>
      <c r="X3" s="32" t="s">
        <v>60</v>
      </c>
      <c r="Y3" s="32" t="s">
        <v>61</v>
      </c>
      <c r="Z3" s="32" t="s">
        <v>62</v>
      </c>
      <c r="AA3" s="32" t="s">
        <v>63</v>
      </c>
      <c r="AB3" s="32" t="s">
        <v>64</v>
      </c>
      <c r="AC3" s="33" t="s">
        <v>65</v>
      </c>
      <c r="AD3" s="33" t="s">
        <v>66</v>
      </c>
      <c r="AE3" s="33" t="s">
        <v>67</v>
      </c>
      <c r="AF3" s="33" t="s">
        <v>68</v>
      </c>
      <c r="AG3" s="33" t="s">
        <v>69</v>
      </c>
      <c r="AH3" s="33" t="s">
        <v>70</v>
      </c>
      <c r="AI3" s="33">
        <v>2022</v>
      </c>
      <c r="AJ3" s="33" t="s">
        <v>71</v>
      </c>
      <c r="AK3" s="33" t="s">
        <v>122</v>
      </c>
      <c r="AL3" s="33" t="s">
        <v>121</v>
      </c>
      <c r="AM3" s="127" t="s">
        <v>72</v>
      </c>
      <c r="AN3" s="127" t="s">
        <v>73</v>
      </c>
      <c r="AO3" s="127" t="s">
        <v>116</v>
      </c>
    </row>
    <row r="4" spans="1:41" s="15" customFormat="1" ht="19.5" customHeight="1" thickTop="1" x14ac:dyDescent="0.45">
      <c r="A4" s="11" t="s">
        <v>7</v>
      </c>
      <c r="B4" s="34">
        <v>10.049105006487522</v>
      </c>
      <c r="C4" s="34">
        <v>8.3435685346325386</v>
      </c>
      <c r="D4" s="34">
        <v>9.3909586980168278</v>
      </c>
      <c r="E4" s="34">
        <v>8.1940311309237401</v>
      </c>
      <c r="F4" s="34">
        <v>4.9638581225336562</v>
      </c>
      <c r="G4" s="34">
        <v>6.4009369327828853</v>
      </c>
      <c r="H4" s="34">
        <v>6.0127389549632495</v>
      </c>
      <c r="I4" s="34">
        <v>4.1394743875961124</v>
      </c>
      <c r="J4" s="34">
        <v>3.8625783627166959</v>
      </c>
      <c r="K4" s="34">
        <v>4.6853653359250291</v>
      </c>
      <c r="L4" s="34">
        <v>6.059554706689176</v>
      </c>
      <c r="M4" s="34">
        <v>8.0136549056925563</v>
      </c>
      <c r="N4" s="34">
        <v>9.1381466778001617</v>
      </c>
      <c r="O4" s="34">
        <v>7.5996988565930996</v>
      </c>
      <c r="P4" s="34">
        <v>9.9300860801824467</v>
      </c>
      <c r="Q4" s="34">
        <v>17.694008058978614</v>
      </c>
      <c r="R4" s="34">
        <v>12.774794899622366</v>
      </c>
      <c r="S4" s="34">
        <v>9.411590699671736</v>
      </c>
      <c r="T4" s="34">
        <v>13.028430704781249</v>
      </c>
      <c r="U4" s="34">
        <v>12.22295185228228</v>
      </c>
      <c r="V4" s="34">
        <v>8.4263303544598784</v>
      </c>
      <c r="W4" s="34">
        <v>8.15230409781128</v>
      </c>
      <c r="X4" s="34">
        <v>21.304086466972016</v>
      </c>
      <c r="Y4" s="34">
        <v>26.536629844686825</v>
      </c>
      <c r="Z4" s="34">
        <v>18.872979540651865</v>
      </c>
      <c r="AA4" s="34">
        <v>24.264854219619888</v>
      </c>
      <c r="AB4" s="34">
        <v>24.828591275326747</v>
      </c>
      <c r="AC4" s="35">
        <v>22.541737361998177</v>
      </c>
      <c r="AD4" s="35">
        <v>15.470971676952974</v>
      </c>
      <c r="AE4" s="35">
        <v>23.041045473138603</v>
      </c>
      <c r="AF4" s="35">
        <v>26.499818789067099</v>
      </c>
      <c r="AG4" s="35">
        <v>28.617215634121017</v>
      </c>
      <c r="AH4" s="35">
        <v>29.478178405499637</v>
      </c>
      <c r="AI4" s="35">
        <v>35.174081991763558</v>
      </c>
      <c r="AJ4" s="35">
        <v>31.947554800653066</v>
      </c>
      <c r="AK4" s="35">
        <v>33.794549154601818</v>
      </c>
      <c r="AL4" s="35">
        <v>36.638984517107168</v>
      </c>
      <c r="AM4" s="122">
        <v>-9.1730245919879994E-2</v>
      </c>
      <c r="AN4" s="122">
        <v>5.7813324539973676E-2</v>
      </c>
      <c r="AO4" s="122">
        <v>8.4168466029617806E-2</v>
      </c>
    </row>
    <row r="5" spans="1:41" s="15" customFormat="1" ht="19.5" customHeight="1" x14ac:dyDescent="0.45">
      <c r="A5" s="16" t="s">
        <v>8</v>
      </c>
      <c r="B5" s="36">
        <v>0.76805096239333659</v>
      </c>
      <c r="C5" s="36">
        <v>0.61803557677408882</v>
      </c>
      <c r="D5" s="36">
        <v>0.69099345000306589</v>
      </c>
      <c r="E5" s="36">
        <v>0.5590002387745755</v>
      </c>
      <c r="F5" s="36">
        <v>0.68640982455241251</v>
      </c>
      <c r="G5" s="36">
        <v>0.64149986119767433</v>
      </c>
      <c r="H5" s="36">
        <v>0.57358925844196851</v>
      </c>
      <c r="I5" s="36">
        <v>0.54833279168807336</v>
      </c>
      <c r="J5" s="36">
        <v>0.57596121182070326</v>
      </c>
      <c r="K5" s="36">
        <v>0.61875921294118397</v>
      </c>
      <c r="L5" s="36">
        <v>0.75848182269367304</v>
      </c>
      <c r="M5" s="36">
        <v>0.84346033555398681</v>
      </c>
      <c r="N5" s="36">
        <v>0.60477975362652869</v>
      </c>
      <c r="O5" s="36">
        <v>0.76664695280459105</v>
      </c>
      <c r="P5" s="36">
        <v>0.89350347201061331</v>
      </c>
      <c r="Q5" s="36">
        <v>1.0303668960085759</v>
      </c>
      <c r="R5" s="36">
        <v>1.0818262200519824</v>
      </c>
      <c r="S5" s="36">
        <v>0.82006916841825617</v>
      </c>
      <c r="T5" s="36">
        <v>1.0342614484895567</v>
      </c>
      <c r="U5" s="36">
        <v>1.4756663109449641</v>
      </c>
      <c r="V5" s="36">
        <v>0.90568305552912509</v>
      </c>
      <c r="W5" s="36">
        <v>0.87247717243366119</v>
      </c>
      <c r="X5" s="36">
        <v>1.1963899007083227</v>
      </c>
      <c r="Y5" s="36">
        <v>1.3409628798250404</v>
      </c>
      <c r="Z5" s="36">
        <v>1.6514393884408247</v>
      </c>
      <c r="AA5" s="36">
        <v>1.864777184300108</v>
      </c>
      <c r="AB5" s="36">
        <v>1.995338832474181</v>
      </c>
      <c r="AC5" s="37">
        <v>2.2413654882998704</v>
      </c>
      <c r="AD5" s="37">
        <v>2.3120190704158348</v>
      </c>
      <c r="AE5" s="37">
        <v>2.089604696728093</v>
      </c>
      <c r="AF5" s="37">
        <v>2.4308870039988308</v>
      </c>
      <c r="AG5" s="37">
        <v>3.3550091602762979</v>
      </c>
      <c r="AH5" s="37">
        <v>3.071886072469971</v>
      </c>
      <c r="AI5" s="37">
        <v>3.612469242545731</v>
      </c>
      <c r="AJ5" s="37">
        <v>4.6003543208523858</v>
      </c>
      <c r="AK5" s="37">
        <v>4.3394210732308336</v>
      </c>
      <c r="AL5" s="37">
        <v>6.2059709245286259</v>
      </c>
      <c r="AM5" s="122">
        <v>0.2734653257865487</v>
      </c>
      <c r="AN5" s="122">
        <v>-5.6720250098736935E-2</v>
      </c>
      <c r="AO5" s="122">
        <v>0.43013798840869066</v>
      </c>
    </row>
    <row r="6" spans="1:41" s="15" customFormat="1" ht="19.5" customHeight="1" x14ac:dyDescent="0.45">
      <c r="A6" s="11" t="s">
        <v>9</v>
      </c>
      <c r="B6" s="34">
        <v>23.177821262726226</v>
      </c>
      <c r="C6" s="34">
        <v>18.872208623629248</v>
      </c>
      <c r="D6" s="34">
        <v>27.629185940399868</v>
      </c>
      <c r="E6" s="34">
        <v>23.325950551777822</v>
      </c>
      <c r="F6" s="34">
        <v>23.512813227619798</v>
      </c>
      <c r="G6" s="34">
        <v>22.391490093663254</v>
      </c>
      <c r="H6" s="34">
        <v>19.618361244622079</v>
      </c>
      <c r="I6" s="34">
        <v>15.921697209185396</v>
      </c>
      <c r="J6" s="34">
        <v>15.849547279554557</v>
      </c>
      <c r="K6" s="34">
        <v>17.619313785540751</v>
      </c>
      <c r="L6" s="34">
        <v>23.810798281278505</v>
      </c>
      <c r="M6" s="34">
        <v>17.398554760168754</v>
      </c>
      <c r="N6" s="34">
        <v>17.023662168388555</v>
      </c>
      <c r="O6" s="34">
        <v>20.395503013228591</v>
      </c>
      <c r="P6" s="34">
        <v>24.647949034102947</v>
      </c>
      <c r="Q6" s="34">
        <v>31.376896945691438</v>
      </c>
      <c r="R6" s="34">
        <v>22.888715773222803</v>
      </c>
      <c r="S6" s="34">
        <v>18.098126784472129</v>
      </c>
      <c r="T6" s="34">
        <v>18.164215534880228</v>
      </c>
      <c r="U6" s="34">
        <v>23.337075197649266</v>
      </c>
      <c r="V6" s="34">
        <v>24.935606644933014</v>
      </c>
      <c r="W6" s="34">
        <v>19.327094971861879</v>
      </c>
      <c r="X6" s="34">
        <v>18.968999595280522</v>
      </c>
      <c r="Y6" s="34">
        <v>17.066965916264035</v>
      </c>
      <c r="Z6" s="34">
        <v>20.709501912272085</v>
      </c>
      <c r="AA6" s="34">
        <v>21.245540360538268</v>
      </c>
      <c r="AB6" s="34">
        <v>19.771076946817306</v>
      </c>
      <c r="AC6" s="35">
        <v>18.100030290015301</v>
      </c>
      <c r="AD6" s="35">
        <v>19.757198412575132</v>
      </c>
      <c r="AE6" s="35">
        <v>16.462365222602298</v>
      </c>
      <c r="AF6" s="35">
        <v>15.550380249760213</v>
      </c>
      <c r="AG6" s="35">
        <v>21.444424848614442</v>
      </c>
      <c r="AH6" s="35">
        <v>21.467461745494244</v>
      </c>
      <c r="AI6" s="35">
        <v>17.222165037109729</v>
      </c>
      <c r="AJ6" s="35">
        <v>21.341353382829947</v>
      </c>
      <c r="AK6" s="35">
        <v>24.742425601602434</v>
      </c>
      <c r="AL6" s="35">
        <v>22.215021370349803</v>
      </c>
      <c r="AM6" s="122">
        <v>0.23917947231630476</v>
      </c>
      <c r="AN6" s="122">
        <v>0.15936534847451611</v>
      </c>
      <c r="AO6" s="122">
        <v>-0.10214860385753555</v>
      </c>
    </row>
    <row r="7" spans="1:41" s="15" customFormat="1" ht="19.5" customHeight="1" x14ac:dyDescent="0.45">
      <c r="A7" s="16" t="s">
        <v>10</v>
      </c>
      <c r="B7" s="36">
        <v>15.298885950849829</v>
      </c>
      <c r="C7" s="36">
        <v>16.832155072945703</v>
      </c>
      <c r="D7" s="36">
        <v>14.507436163385709</v>
      </c>
      <c r="E7" s="36">
        <v>11.684489622624193</v>
      </c>
      <c r="F7" s="36">
        <v>11.648710224041512</v>
      </c>
      <c r="G7" s="36">
        <v>17.044705249391452</v>
      </c>
      <c r="H7" s="36">
        <v>22.643550078935988</v>
      </c>
      <c r="I7" s="36">
        <v>15.512844847611778</v>
      </c>
      <c r="J7" s="36">
        <v>13.487043832055187</v>
      </c>
      <c r="K7" s="36">
        <v>13.590733906647614</v>
      </c>
      <c r="L7" s="36">
        <v>14.430855438759517</v>
      </c>
      <c r="M7" s="36">
        <v>12.547868530845749</v>
      </c>
      <c r="N7" s="36">
        <v>12.257899409503347</v>
      </c>
      <c r="O7" s="36">
        <v>11.979046472334012</v>
      </c>
      <c r="P7" s="36">
        <v>12.47136786524309</v>
      </c>
      <c r="Q7" s="36">
        <v>12.338530921901336</v>
      </c>
      <c r="R7" s="36">
        <v>12.557192971117622</v>
      </c>
      <c r="S7" s="36">
        <v>13.014147729501236</v>
      </c>
      <c r="T7" s="36">
        <v>13.762757135952103</v>
      </c>
      <c r="U7" s="36">
        <v>13.869794200116781</v>
      </c>
      <c r="V7" s="36">
        <v>13.347371288323666</v>
      </c>
      <c r="W7" s="36">
        <v>14.931391387768015</v>
      </c>
      <c r="X7" s="36">
        <v>16.273733151814941</v>
      </c>
      <c r="Y7" s="36">
        <v>15.338000711412967</v>
      </c>
      <c r="Z7" s="36">
        <v>17.456269672899399</v>
      </c>
      <c r="AA7" s="36">
        <v>18.446491837285702</v>
      </c>
      <c r="AB7" s="36">
        <v>18.070200857670329</v>
      </c>
      <c r="AC7" s="37">
        <v>26.608835126645264</v>
      </c>
      <c r="AD7" s="37">
        <v>19.510862344821433</v>
      </c>
      <c r="AE7" s="37">
        <v>16.900785471797946</v>
      </c>
      <c r="AF7" s="37">
        <v>19.466230796979811</v>
      </c>
      <c r="AG7" s="37">
        <v>15.060348744075846</v>
      </c>
      <c r="AH7" s="37">
        <v>13.41909430319237</v>
      </c>
      <c r="AI7" s="37">
        <v>16.040083914392856</v>
      </c>
      <c r="AJ7" s="37">
        <v>18.431182350238426</v>
      </c>
      <c r="AK7" s="37">
        <v>22.004175579906235</v>
      </c>
      <c r="AL7" s="37">
        <v>21.240221737161288</v>
      </c>
      <c r="AM7" s="122">
        <v>0.14907019493208673</v>
      </c>
      <c r="AN7" s="122">
        <v>0.19385588844882706</v>
      </c>
      <c r="AO7" s="122">
        <v>-3.4718585114480449E-2</v>
      </c>
    </row>
    <row r="8" spans="1:41" s="15" customFormat="1" ht="19.5" customHeight="1" x14ac:dyDescent="0.45">
      <c r="A8" s="11" t="s">
        <v>11</v>
      </c>
      <c r="B8" s="34">
        <v>7.6114370002228018</v>
      </c>
      <c r="C8" s="34">
        <v>9.5046421525485751</v>
      </c>
      <c r="D8" s="34">
        <v>6.9854439283453127</v>
      </c>
      <c r="E8" s="34">
        <v>7.4545711860311146</v>
      </c>
      <c r="F8" s="34">
        <v>5.6631490890551923</v>
      </c>
      <c r="G8" s="34">
        <v>11.127673791491937</v>
      </c>
      <c r="H8" s="34">
        <v>8.4332651211218383</v>
      </c>
      <c r="I8" s="34">
        <v>5.7999642671849232</v>
      </c>
      <c r="J8" s="34">
        <v>7.0143837300401541</v>
      </c>
      <c r="K8" s="34">
        <v>8.9926957010360233</v>
      </c>
      <c r="L8" s="34">
        <v>6.2524400436179013</v>
      </c>
      <c r="M8" s="34">
        <v>6.2124424670852125</v>
      </c>
      <c r="N8" s="34">
        <v>9.1323364422660394</v>
      </c>
      <c r="O8" s="34">
        <v>7.9694143697378061</v>
      </c>
      <c r="P8" s="34">
        <v>7.5456894134213819</v>
      </c>
      <c r="Q8" s="34">
        <v>6.160137276683173</v>
      </c>
      <c r="R8" s="34">
        <v>7.1919259869641996</v>
      </c>
      <c r="S8" s="34">
        <v>6.7645161384215768</v>
      </c>
      <c r="T8" s="34">
        <v>7.3005860983461464</v>
      </c>
      <c r="U8" s="34">
        <v>7.4133809639581187</v>
      </c>
      <c r="V8" s="34">
        <v>9.1891248651600481</v>
      </c>
      <c r="W8" s="34">
        <v>9.7796254932705118</v>
      </c>
      <c r="X8" s="34">
        <v>8.0716308978906213</v>
      </c>
      <c r="Y8" s="34">
        <v>6.3627497985992187</v>
      </c>
      <c r="Z8" s="34">
        <v>9.5130184464601975</v>
      </c>
      <c r="AA8" s="34">
        <v>11.073159065120846</v>
      </c>
      <c r="AB8" s="34">
        <v>10.941500231225923</v>
      </c>
      <c r="AC8" s="35">
        <v>13.183769287071209</v>
      </c>
      <c r="AD8" s="35">
        <v>7.0753683290171416</v>
      </c>
      <c r="AE8" s="35">
        <v>6.7584824928456717</v>
      </c>
      <c r="AF8" s="35">
        <v>12.646854713707876</v>
      </c>
      <c r="AG8" s="35">
        <v>10.152927283396828</v>
      </c>
      <c r="AH8" s="35">
        <v>9.366066887819688</v>
      </c>
      <c r="AI8" s="35">
        <v>11.451278187121821</v>
      </c>
      <c r="AJ8" s="35">
        <v>12.320785515716974</v>
      </c>
      <c r="AK8" s="35">
        <v>19.328327466138234</v>
      </c>
      <c r="AL8" s="35">
        <v>8.9163010348391332</v>
      </c>
      <c r="AM8" s="122">
        <v>7.5931028343456664E-2</v>
      </c>
      <c r="AN8" s="122">
        <v>0.56875772583510265</v>
      </c>
      <c r="AO8" s="122">
        <v>-0.53869257179857821</v>
      </c>
    </row>
    <row r="9" spans="1:41" s="15" customFormat="1" ht="19.5" customHeight="1" x14ac:dyDescent="0.45">
      <c r="A9" s="16" t="s">
        <v>12</v>
      </c>
      <c r="B9" s="36">
        <v>4.6675170765075329</v>
      </c>
      <c r="C9" s="36">
        <v>3.6872861821746978</v>
      </c>
      <c r="D9" s="36">
        <v>3.972058432249352</v>
      </c>
      <c r="E9" s="36">
        <v>3.6616587920749595</v>
      </c>
      <c r="F9" s="36">
        <v>3.8870315120632948</v>
      </c>
      <c r="G9" s="36">
        <v>3.4735515720697681</v>
      </c>
      <c r="H9" s="36">
        <v>2.9460698549854962</v>
      </c>
      <c r="I9" s="36">
        <v>2.4486772277303488</v>
      </c>
      <c r="J9" s="36">
        <v>3.297993115657496</v>
      </c>
      <c r="K9" s="36">
        <v>3.5643026605808794</v>
      </c>
      <c r="L9" s="36">
        <v>2.609225214120066</v>
      </c>
      <c r="M9" s="36">
        <v>1.8709527005743771</v>
      </c>
      <c r="N9" s="36">
        <v>2.4304483102174026</v>
      </c>
      <c r="O9" s="36">
        <v>4.5954288384973561</v>
      </c>
      <c r="P9" s="36">
        <v>3.8223583925903024</v>
      </c>
      <c r="Q9" s="36">
        <v>3.1344007242570844</v>
      </c>
      <c r="R9" s="36">
        <v>2.6357733511977606</v>
      </c>
      <c r="S9" s="36">
        <v>2.3361044737346264</v>
      </c>
      <c r="T9" s="36">
        <v>2.4858271120879412</v>
      </c>
      <c r="U9" s="36">
        <v>2.8141589197573142</v>
      </c>
      <c r="V9" s="36">
        <v>3.6198915837554906</v>
      </c>
      <c r="W9" s="36">
        <v>3.6479347808322591</v>
      </c>
      <c r="X9" s="36">
        <v>3.1149001618773982</v>
      </c>
      <c r="Y9" s="36">
        <v>2.8751508438506952</v>
      </c>
      <c r="Z9" s="36">
        <v>2.7499544535809468</v>
      </c>
      <c r="AA9" s="36">
        <v>2.2429772621174635</v>
      </c>
      <c r="AB9" s="36">
        <v>2.6028093342513592</v>
      </c>
      <c r="AC9" s="37">
        <v>3.3937844312106589</v>
      </c>
      <c r="AD9" s="37">
        <v>2.4705129631397797</v>
      </c>
      <c r="AE9" s="37">
        <v>3.3490897046577084</v>
      </c>
      <c r="AF9" s="37">
        <v>3.5174222354979321</v>
      </c>
      <c r="AG9" s="37">
        <v>4.4178856533821547</v>
      </c>
      <c r="AH9" s="37">
        <v>4.5225763165327724</v>
      </c>
      <c r="AI9" s="37">
        <v>3.3415906500820642</v>
      </c>
      <c r="AJ9" s="37">
        <v>4.3194280038804846</v>
      </c>
      <c r="AK9" s="37">
        <v>10.987472999362563</v>
      </c>
      <c r="AL9" s="37">
        <v>13.310231019533136</v>
      </c>
      <c r="AM9" s="122">
        <v>0.29262631369117775</v>
      </c>
      <c r="AN9" s="122">
        <v>1.5437333344812427</v>
      </c>
      <c r="AO9" s="122">
        <v>0.21140056683691766</v>
      </c>
    </row>
    <row r="10" spans="1:41" s="15" customFormat="1" ht="19.5" customHeight="1" x14ac:dyDescent="0.45">
      <c r="A10" s="11" t="s">
        <v>13</v>
      </c>
      <c r="B10" s="135" t="s">
        <v>114</v>
      </c>
      <c r="C10" s="135" t="s">
        <v>114</v>
      </c>
      <c r="D10" s="135" t="s">
        <v>114</v>
      </c>
      <c r="E10" s="135" t="s">
        <v>114</v>
      </c>
      <c r="F10" s="135" t="s">
        <v>114</v>
      </c>
      <c r="G10" s="135" t="s">
        <v>114</v>
      </c>
      <c r="H10" s="135" t="s">
        <v>114</v>
      </c>
      <c r="I10" s="135" t="s">
        <v>114</v>
      </c>
      <c r="J10" s="34">
        <v>35.946804024141898</v>
      </c>
      <c r="K10" s="34">
        <v>36.682512551106925</v>
      </c>
      <c r="L10" s="34">
        <v>35.565316830668074</v>
      </c>
      <c r="M10" s="34">
        <v>32.678500498000567</v>
      </c>
      <c r="N10" s="34">
        <v>20.328697286200452</v>
      </c>
      <c r="O10" s="34">
        <v>28.287224654887186</v>
      </c>
      <c r="P10" s="34">
        <v>23.4712287815446</v>
      </c>
      <c r="Q10" s="34">
        <v>33.273884609341579</v>
      </c>
      <c r="R10" s="34">
        <v>35.265778660449747</v>
      </c>
      <c r="S10" s="34">
        <v>37.116417859811818</v>
      </c>
      <c r="T10" s="34">
        <v>31.128949577942269</v>
      </c>
      <c r="U10" s="34">
        <v>35.898150486633845</v>
      </c>
      <c r="V10" s="34">
        <v>31.101968276651913</v>
      </c>
      <c r="W10" s="34">
        <v>41.46160976151068</v>
      </c>
      <c r="X10" s="34">
        <v>47.949420695979477</v>
      </c>
      <c r="Y10" s="34">
        <v>43.951851735391692</v>
      </c>
      <c r="Z10" s="34">
        <v>31.047374297951535</v>
      </c>
      <c r="AA10" s="34">
        <v>37.190180076682346</v>
      </c>
      <c r="AB10" s="34">
        <v>37.055710103468876</v>
      </c>
      <c r="AC10" s="35">
        <v>44.216646180744618</v>
      </c>
      <c r="AD10" s="35">
        <v>37.723705571323237</v>
      </c>
      <c r="AE10" s="35">
        <v>41.535449988654676</v>
      </c>
      <c r="AF10" s="35">
        <v>30.831509868463204</v>
      </c>
      <c r="AG10" s="35">
        <v>44.075789558210438</v>
      </c>
      <c r="AH10" s="35">
        <v>45.483175890963167</v>
      </c>
      <c r="AI10" s="35">
        <v>56.821127837992037</v>
      </c>
      <c r="AJ10" s="35">
        <v>51.908367080206858</v>
      </c>
      <c r="AK10" s="35">
        <v>78.298235226662698</v>
      </c>
      <c r="AL10" s="35">
        <v>115.27800030238645</v>
      </c>
      <c r="AM10" s="122">
        <v>-8.6460106384941948E-2</v>
      </c>
      <c r="AN10" s="122">
        <v>0.50839334062809582</v>
      </c>
      <c r="AO10" s="122">
        <v>0.47229372371768497</v>
      </c>
    </row>
    <row r="11" spans="1:41" s="15" customFormat="1" ht="19.5" customHeight="1" x14ac:dyDescent="0.45">
      <c r="A11" s="16" t="s">
        <v>74</v>
      </c>
      <c r="B11" s="136" t="s">
        <v>114</v>
      </c>
      <c r="C11" s="136" t="s">
        <v>114</v>
      </c>
      <c r="D11" s="136" t="s">
        <v>114</v>
      </c>
      <c r="E11" s="136" t="s">
        <v>114</v>
      </c>
      <c r="F11" s="136" t="s">
        <v>114</v>
      </c>
      <c r="G11" s="136" t="s">
        <v>114</v>
      </c>
      <c r="H11" s="136" t="s">
        <v>114</v>
      </c>
      <c r="I11" s="136" t="s">
        <v>114</v>
      </c>
      <c r="J11" s="36">
        <v>35.946804024141898</v>
      </c>
      <c r="K11" s="36">
        <v>36.682512551106925</v>
      </c>
      <c r="L11" s="36">
        <v>35.565316830668074</v>
      </c>
      <c r="M11" s="36">
        <v>32.678500498000567</v>
      </c>
      <c r="N11" s="36">
        <v>20.328697286200452</v>
      </c>
      <c r="O11" s="36">
        <v>28.287224654887186</v>
      </c>
      <c r="P11" s="36">
        <v>23.4712287815446</v>
      </c>
      <c r="Q11" s="36">
        <v>33.273884609341579</v>
      </c>
      <c r="R11" s="36">
        <v>35.265778660449747</v>
      </c>
      <c r="S11" s="36">
        <v>37.116417859811818</v>
      </c>
      <c r="T11" s="36">
        <v>31.128949577942269</v>
      </c>
      <c r="U11" s="36">
        <v>35.898150486633845</v>
      </c>
      <c r="V11" s="36">
        <v>31.101968276651913</v>
      </c>
      <c r="W11" s="36">
        <v>41.46160976151068</v>
      </c>
      <c r="X11" s="36">
        <v>41.117962108352721</v>
      </c>
      <c r="Y11" s="36">
        <v>35.819727545055841</v>
      </c>
      <c r="Z11" s="36">
        <v>25.1996669797648</v>
      </c>
      <c r="AA11" s="36">
        <v>30.056901714745877</v>
      </c>
      <c r="AB11" s="36">
        <v>30.048162480020935</v>
      </c>
      <c r="AC11" s="36">
        <v>38.175057405010783</v>
      </c>
      <c r="AD11" s="36">
        <v>29.27652323886203</v>
      </c>
      <c r="AE11" s="36">
        <v>33.274155243242028</v>
      </c>
      <c r="AF11" s="36">
        <v>23.574693184506557</v>
      </c>
      <c r="AG11" s="36">
        <v>36.72946207239012</v>
      </c>
      <c r="AH11" s="36">
        <v>34.324658817864709</v>
      </c>
      <c r="AI11" s="36">
        <v>43.227213144750621</v>
      </c>
      <c r="AJ11" s="36">
        <v>39.554576410003669</v>
      </c>
      <c r="AK11" s="36">
        <v>56.700609720301443</v>
      </c>
      <c r="AL11" s="36">
        <v>84.039093256945122</v>
      </c>
      <c r="AM11" s="122">
        <v>-8.49612192775131E-2</v>
      </c>
      <c r="AN11" s="122">
        <v>0.43347786442130642</v>
      </c>
      <c r="AO11" s="122">
        <v>0.48215501864092358</v>
      </c>
    </row>
    <row r="12" spans="1:41" s="15" customFormat="1" ht="19.5" customHeight="1" x14ac:dyDescent="0.45">
      <c r="A12" s="11" t="s">
        <v>75</v>
      </c>
      <c r="B12" s="135" t="s">
        <v>114</v>
      </c>
      <c r="C12" s="135" t="s">
        <v>114</v>
      </c>
      <c r="D12" s="135" t="s">
        <v>114</v>
      </c>
      <c r="E12" s="135" t="s">
        <v>114</v>
      </c>
      <c r="F12" s="135" t="s">
        <v>114</v>
      </c>
      <c r="G12" s="135" t="s">
        <v>114</v>
      </c>
      <c r="H12" s="135" t="s">
        <v>114</v>
      </c>
      <c r="I12" s="135" t="s">
        <v>114</v>
      </c>
      <c r="J12" s="135" t="s">
        <v>114</v>
      </c>
      <c r="K12" s="135" t="s">
        <v>114</v>
      </c>
      <c r="L12" s="135" t="s">
        <v>114</v>
      </c>
      <c r="M12" s="135" t="s">
        <v>114</v>
      </c>
      <c r="N12" s="135" t="s">
        <v>114</v>
      </c>
      <c r="O12" s="135" t="s">
        <v>114</v>
      </c>
      <c r="P12" s="135" t="s">
        <v>114</v>
      </c>
      <c r="Q12" s="135" t="s">
        <v>114</v>
      </c>
      <c r="R12" s="135" t="s">
        <v>114</v>
      </c>
      <c r="S12" s="135" t="s">
        <v>114</v>
      </c>
      <c r="T12" s="135" t="s">
        <v>114</v>
      </c>
      <c r="U12" s="135" t="s">
        <v>114</v>
      </c>
      <c r="V12" s="135" t="s">
        <v>114</v>
      </c>
      <c r="W12" s="135" t="s">
        <v>114</v>
      </c>
      <c r="X12" s="34">
        <v>6.8314585876267584</v>
      </c>
      <c r="Y12" s="34">
        <v>8.1321241903358494</v>
      </c>
      <c r="Z12" s="34">
        <v>5.8477073181867327</v>
      </c>
      <c r="AA12" s="34">
        <v>7.1332783619364628</v>
      </c>
      <c r="AB12" s="34">
        <v>7.0075476234479348</v>
      </c>
      <c r="AC12" s="34">
        <v>6.0415887757338442</v>
      </c>
      <c r="AD12" s="34">
        <v>8.4471823324612014</v>
      </c>
      <c r="AE12" s="34">
        <v>8.2612947454126484</v>
      </c>
      <c r="AF12" s="34">
        <v>7.2568166839566475</v>
      </c>
      <c r="AG12" s="34">
        <v>7.3463274858203196</v>
      </c>
      <c r="AH12" s="34">
        <v>11.158517073098457</v>
      </c>
      <c r="AI12" s="34">
        <v>13.593914693241414</v>
      </c>
      <c r="AJ12" s="34">
        <v>12.353790670203184</v>
      </c>
      <c r="AK12" s="34">
        <v>21.597625506361261</v>
      </c>
      <c r="AL12" s="34">
        <v>31.238907045441309</v>
      </c>
      <c r="AM12" s="122">
        <v>-9.1226409097211136E-2</v>
      </c>
      <c r="AN12" s="122">
        <v>0.74825898243960154</v>
      </c>
      <c r="AO12" s="122">
        <v>0.44640470019448908</v>
      </c>
    </row>
    <row r="13" spans="1:41" s="15" customFormat="1" ht="19.5" customHeight="1" x14ac:dyDescent="0.45">
      <c r="A13" s="16" t="s">
        <v>14</v>
      </c>
      <c r="B13" s="36">
        <v>34.351972487716523</v>
      </c>
      <c r="C13" s="36">
        <v>36.764375491945039</v>
      </c>
      <c r="D13" s="36">
        <v>36.814765387674242</v>
      </c>
      <c r="E13" s="36">
        <v>39.428113012929636</v>
      </c>
      <c r="F13" s="36">
        <v>33.359109595029643</v>
      </c>
      <c r="G13" s="36">
        <v>39.455709858803367</v>
      </c>
      <c r="H13" s="36">
        <v>37.559649801899255</v>
      </c>
      <c r="I13" s="36">
        <v>42.818633087581837</v>
      </c>
      <c r="J13" s="36">
        <v>45.683061230501345</v>
      </c>
      <c r="K13" s="36">
        <v>46.395169591916961</v>
      </c>
      <c r="L13" s="36">
        <v>35.860201378758774</v>
      </c>
      <c r="M13" s="36">
        <v>38.195117437577608</v>
      </c>
      <c r="N13" s="36">
        <v>49.383216636916359</v>
      </c>
      <c r="O13" s="36">
        <v>47.707372724817439</v>
      </c>
      <c r="P13" s="36">
        <v>48.541465998523492</v>
      </c>
      <c r="Q13" s="36">
        <v>44.030522433369953</v>
      </c>
      <c r="R13" s="36">
        <v>47.133071607411097</v>
      </c>
      <c r="S13" s="36">
        <v>64.717443717633486</v>
      </c>
      <c r="T13" s="36">
        <v>67.018465538604076</v>
      </c>
      <c r="U13" s="36">
        <v>60.632123710147603</v>
      </c>
      <c r="V13" s="36">
        <v>74.185410078799251</v>
      </c>
      <c r="W13" s="36">
        <v>83.250058919951087</v>
      </c>
      <c r="X13" s="36">
        <v>100.12428162606375</v>
      </c>
      <c r="Y13" s="36">
        <v>107.33256436736825</v>
      </c>
      <c r="Z13" s="36">
        <v>111.64370209146598</v>
      </c>
      <c r="AA13" s="36">
        <v>100.24591170376723</v>
      </c>
      <c r="AB13" s="36">
        <v>94.892575387264927</v>
      </c>
      <c r="AC13" s="37">
        <v>99.69030722656538</v>
      </c>
      <c r="AD13" s="37">
        <v>122.00308375923207</v>
      </c>
      <c r="AE13" s="37">
        <v>101.60224205189419</v>
      </c>
      <c r="AF13" s="37">
        <v>91.791569925420106</v>
      </c>
      <c r="AG13" s="37">
        <v>88.943693804415247</v>
      </c>
      <c r="AH13" s="37">
        <v>93.389852959428836</v>
      </c>
      <c r="AI13" s="37">
        <v>100.9159783487034</v>
      </c>
      <c r="AJ13" s="37">
        <v>119.53667766566677</v>
      </c>
      <c r="AK13" s="37">
        <v>119.48478639505697</v>
      </c>
      <c r="AL13" s="37">
        <v>117.90911539631105</v>
      </c>
      <c r="AM13" s="122">
        <v>0.18451685869428647</v>
      </c>
      <c r="AN13" s="122">
        <v>-4.3410333650839572E-4</v>
      </c>
      <c r="AO13" s="122">
        <v>-1.3187210240609426E-2</v>
      </c>
    </row>
    <row r="14" spans="1:41" s="15" customFormat="1" ht="19.5" customHeight="1" x14ac:dyDescent="0.45">
      <c r="A14" s="11" t="s">
        <v>76</v>
      </c>
      <c r="B14" s="34">
        <v>3.1661866467969495</v>
      </c>
      <c r="C14" s="34">
        <v>5.4430869876825421</v>
      </c>
      <c r="D14" s="34">
        <v>2.6386103515978019</v>
      </c>
      <c r="E14" s="34">
        <v>4.6529842420737859</v>
      </c>
      <c r="F14" s="34">
        <v>2.4047641740801482</v>
      </c>
      <c r="G14" s="34">
        <v>3.418707906197711</v>
      </c>
      <c r="H14" s="34">
        <v>4.0548699174507208</v>
      </c>
      <c r="I14" s="34">
        <v>1.789462716907178</v>
      </c>
      <c r="J14" s="34">
        <v>3.520082206082181</v>
      </c>
      <c r="K14" s="34">
        <v>2.9071546391774308</v>
      </c>
      <c r="L14" s="34">
        <v>2.9038577466313069</v>
      </c>
      <c r="M14" s="34">
        <v>2.9550119231818162</v>
      </c>
      <c r="N14" s="34">
        <v>2.9892666263280621</v>
      </c>
      <c r="O14" s="34">
        <v>3.181551743038137</v>
      </c>
      <c r="P14" s="34">
        <v>2.8370767887680666</v>
      </c>
      <c r="Q14" s="34">
        <v>3.2568486498513907</v>
      </c>
      <c r="R14" s="34">
        <v>2.3839017864109548</v>
      </c>
      <c r="S14" s="34">
        <v>2.2683129470402288</v>
      </c>
      <c r="T14" s="34">
        <v>2.4315780497505735</v>
      </c>
      <c r="U14" s="34">
        <v>3.8446059571702844</v>
      </c>
      <c r="V14" s="34">
        <v>3.4923975524843329</v>
      </c>
      <c r="W14" s="34">
        <v>5.7422393758810362</v>
      </c>
      <c r="X14" s="34">
        <v>2.2631976931379114</v>
      </c>
      <c r="Y14" s="34">
        <v>2.9421867225937106</v>
      </c>
      <c r="Z14" s="34">
        <v>6.5201611322552546</v>
      </c>
      <c r="AA14" s="34">
        <v>7.6257973369787893</v>
      </c>
      <c r="AB14" s="34">
        <v>5.7697836320251739</v>
      </c>
      <c r="AC14" s="35">
        <v>6.5767064696685891</v>
      </c>
      <c r="AD14" s="35">
        <v>3.3252570161377006</v>
      </c>
      <c r="AE14" s="137" t="s">
        <v>114</v>
      </c>
      <c r="AF14" s="137" t="s">
        <v>114</v>
      </c>
      <c r="AG14" s="137" t="s">
        <v>114</v>
      </c>
      <c r="AH14" s="137" t="s">
        <v>114</v>
      </c>
      <c r="AI14" s="137" t="s">
        <v>114</v>
      </c>
      <c r="AJ14" s="137" t="s">
        <v>114</v>
      </c>
      <c r="AK14" s="137" t="s">
        <v>114</v>
      </c>
      <c r="AL14" s="137" t="s">
        <v>114</v>
      </c>
      <c r="AM14" s="122" t="e">
        <v>#DIV/0!</v>
      </c>
      <c r="AN14" s="122" t="e">
        <v>#DIV/0!</v>
      </c>
      <c r="AO14" s="122" t="e">
        <v>#DIV/0!</v>
      </c>
    </row>
    <row r="15" spans="1:41" s="15" customFormat="1" ht="19.5" customHeight="1" x14ac:dyDescent="0.45">
      <c r="A15" s="16" t="s">
        <v>15</v>
      </c>
      <c r="B15" s="36">
        <v>19.903350240032157</v>
      </c>
      <c r="C15" s="36">
        <v>16.564371755861451</v>
      </c>
      <c r="D15" s="36">
        <v>18.002374686359563</v>
      </c>
      <c r="E15" s="36">
        <v>17.316799939010032</v>
      </c>
      <c r="F15" s="36">
        <v>18.084092009917143</v>
      </c>
      <c r="G15" s="36">
        <v>24.635372748500068</v>
      </c>
      <c r="H15" s="36">
        <v>14.523057088558812</v>
      </c>
      <c r="I15" s="36">
        <v>13.299916793927233</v>
      </c>
      <c r="J15" s="36">
        <v>13.807327493043484</v>
      </c>
      <c r="K15" s="36">
        <v>18.157232014175488</v>
      </c>
      <c r="L15" s="36">
        <v>15.215897137183187</v>
      </c>
      <c r="M15" s="36">
        <v>11.819360308982272</v>
      </c>
      <c r="N15" s="36">
        <v>13.268939406020168</v>
      </c>
      <c r="O15" s="36">
        <v>17.616086028869681</v>
      </c>
      <c r="P15" s="36">
        <v>18.218724513066892</v>
      </c>
      <c r="Q15" s="36">
        <v>12.752043298786115</v>
      </c>
      <c r="R15" s="36">
        <v>13.867407872673118</v>
      </c>
      <c r="S15" s="36">
        <v>14.23500959539372</v>
      </c>
      <c r="T15" s="36">
        <v>13.615877078803093</v>
      </c>
      <c r="U15" s="36">
        <v>24.407343198394013</v>
      </c>
      <c r="V15" s="36">
        <v>16.573279815432365</v>
      </c>
      <c r="W15" s="36">
        <v>14.960659863811918</v>
      </c>
      <c r="X15" s="36">
        <v>14.694698653274939</v>
      </c>
      <c r="Y15" s="36">
        <v>17.29981432191888</v>
      </c>
      <c r="Z15" s="36">
        <v>18.12894851249844</v>
      </c>
      <c r="AA15" s="36">
        <v>16.429378847280514</v>
      </c>
      <c r="AB15" s="36">
        <v>15.693467913955299</v>
      </c>
      <c r="AC15" s="37">
        <v>20.277849169205261</v>
      </c>
      <c r="AD15" s="37">
        <v>14.862126710977229</v>
      </c>
      <c r="AE15" s="37">
        <v>9.6143468951955899</v>
      </c>
      <c r="AF15" s="37">
        <v>15.07125951337053</v>
      </c>
      <c r="AG15" s="37">
        <v>16.688640949220108</v>
      </c>
      <c r="AH15" s="37">
        <v>14.196380782110893</v>
      </c>
      <c r="AI15" s="37">
        <v>15.63315872193346</v>
      </c>
      <c r="AJ15" s="37">
        <v>15.714449338072525</v>
      </c>
      <c r="AK15" s="37">
        <v>14.705289788374518</v>
      </c>
      <c r="AL15" s="37">
        <v>12.366662977610966</v>
      </c>
      <c r="AM15" s="122">
        <v>5.1998842706697523E-3</v>
      </c>
      <c r="AN15" s="122">
        <v>-6.4218575400732836E-2</v>
      </c>
      <c r="AO15" s="122">
        <v>-0.15903303127099122</v>
      </c>
    </row>
    <row r="16" spans="1:41" s="15" customFormat="1" ht="19.5" customHeight="1" x14ac:dyDescent="0.45">
      <c r="A16" s="11" t="s">
        <v>77</v>
      </c>
      <c r="B16" s="34">
        <v>6.7942649217280424</v>
      </c>
      <c r="C16" s="34">
        <v>7.0592904006088162</v>
      </c>
      <c r="D16" s="34">
        <v>6.4549546789158958</v>
      </c>
      <c r="E16" s="34">
        <v>13.089228711898111</v>
      </c>
      <c r="F16" s="34">
        <v>13.190167078152008</v>
      </c>
      <c r="G16" s="34">
        <v>9.0067877119687711</v>
      </c>
      <c r="H16" s="34">
        <v>7.4123816442845856</v>
      </c>
      <c r="I16" s="34">
        <v>8.6153049099665591</v>
      </c>
      <c r="J16" s="34">
        <v>9.6787200032581051</v>
      </c>
      <c r="K16" s="34">
        <v>8.1612613379045005</v>
      </c>
      <c r="L16" s="34">
        <v>9.5408072226030498</v>
      </c>
      <c r="M16" s="34">
        <v>8.0073447059813567</v>
      </c>
      <c r="N16" s="34">
        <v>7.7289320314537644</v>
      </c>
      <c r="O16" s="34">
        <v>8.9935306458087023</v>
      </c>
      <c r="P16" s="34">
        <v>9.7201416184714944</v>
      </c>
      <c r="Q16" s="34">
        <v>14.299257402266557</v>
      </c>
      <c r="R16" s="34">
        <v>14.046841152151021</v>
      </c>
      <c r="S16" s="34">
        <v>14.331488623587635</v>
      </c>
      <c r="T16" s="34">
        <v>14.865247023304876</v>
      </c>
      <c r="U16" s="34">
        <v>14.622813773146389</v>
      </c>
      <c r="V16" s="34">
        <v>14.733482145514804</v>
      </c>
      <c r="W16" s="34">
        <v>12.109435533324902</v>
      </c>
      <c r="X16" s="34">
        <v>12.008399408370895</v>
      </c>
      <c r="Y16" s="34">
        <v>12.840432410560208</v>
      </c>
      <c r="Z16" s="34">
        <v>14.58878459362802</v>
      </c>
      <c r="AA16" s="34">
        <v>14.889700352498053</v>
      </c>
      <c r="AB16" s="34">
        <v>14.396542318584975</v>
      </c>
      <c r="AC16" s="35">
        <v>10.219904982283722</v>
      </c>
      <c r="AD16" s="137" t="s">
        <v>114</v>
      </c>
      <c r="AE16" s="137" t="s">
        <v>114</v>
      </c>
      <c r="AF16" s="137" t="s">
        <v>114</v>
      </c>
      <c r="AG16" s="137" t="s">
        <v>114</v>
      </c>
      <c r="AH16" s="137" t="s">
        <v>114</v>
      </c>
      <c r="AI16" s="137" t="s">
        <v>114</v>
      </c>
      <c r="AJ16" s="137" t="s">
        <v>114</v>
      </c>
      <c r="AK16" s="137" t="s">
        <v>114</v>
      </c>
      <c r="AL16" s="137" t="s">
        <v>114</v>
      </c>
      <c r="AM16" s="122" t="e">
        <v>#DIV/0!</v>
      </c>
      <c r="AN16" s="122" t="e">
        <v>#DIV/0!</v>
      </c>
      <c r="AO16" s="122" t="e">
        <v>#DIV/0!</v>
      </c>
    </row>
    <row r="17" spans="1:41" s="15" customFormat="1" ht="19.5" customHeight="1" x14ac:dyDescent="0.45">
      <c r="A17" s="16" t="s">
        <v>16</v>
      </c>
      <c r="B17" s="36">
        <v>25.07105713978812</v>
      </c>
      <c r="C17" s="36">
        <v>25.778764874206889</v>
      </c>
      <c r="D17" s="36">
        <v>23.684208176715753</v>
      </c>
      <c r="E17" s="36">
        <v>22.494807596031251</v>
      </c>
      <c r="F17" s="36">
        <v>19.198413148551492</v>
      </c>
      <c r="G17" s="36">
        <v>22.927153114436877</v>
      </c>
      <c r="H17" s="36">
        <v>25.059964072199161</v>
      </c>
      <c r="I17" s="36">
        <v>17.220387091107554</v>
      </c>
      <c r="J17" s="36">
        <v>21.290361548343437</v>
      </c>
      <c r="K17" s="36">
        <v>23.239739009782362</v>
      </c>
      <c r="L17" s="36">
        <v>22.949249807797269</v>
      </c>
      <c r="M17" s="36">
        <v>14.574901756467099</v>
      </c>
      <c r="N17" s="36">
        <v>26.147365105495929</v>
      </c>
      <c r="O17" s="36">
        <v>31.624076807111702</v>
      </c>
      <c r="P17" s="36">
        <v>26.428245023729108</v>
      </c>
      <c r="Q17" s="36">
        <v>23.612712873042984</v>
      </c>
      <c r="R17" s="36">
        <v>22.550694339097308</v>
      </c>
      <c r="S17" s="36">
        <v>26.890531091983725</v>
      </c>
      <c r="T17" s="36">
        <v>25.341323400646925</v>
      </c>
      <c r="U17" s="36">
        <v>26.081647957291864</v>
      </c>
      <c r="V17" s="36">
        <v>22.85042447280421</v>
      </c>
      <c r="W17" s="36">
        <v>29.660459959202125</v>
      </c>
      <c r="X17" s="36">
        <v>32.968641900929192</v>
      </c>
      <c r="Y17" s="36">
        <v>19.567319165466952</v>
      </c>
      <c r="Z17" s="36">
        <v>21.157614052175482</v>
      </c>
      <c r="AA17" s="36">
        <v>25.521348773450704</v>
      </c>
      <c r="AB17" s="36">
        <v>21.582197669964401</v>
      </c>
      <c r="AC17" s="37">
        <v>23.015895399686432</v>
      </c>
      <c r="AD17" s="37">
        <v>25.581969262835599</v>
      </c>
      <c r="AE17" s="37">
        <v>20.751466761350066</v>
      </c>
      <c r="AF17" s="37">
        <v>20.760068075835786</v>
      </c>
      <c r="AG17" s="37">
        <v>18.831698190772837</v>
      </c>
      <c r="AH17" s="37">
        <v>18.421134444678298</v>
      </c>
      <c r="AI17" s="37">
        <v>17.705217423165841</v>
      </c>
      <c r="AJ17" s="37">
        <v>21.709241092990347</v>
      </c>
      <c r="AK17" s="37">
        <v>28.104736468851943</v>
      </c>
      <c r="AL17" s="37">
        <v>23.072623013390942</v>
      </c>
      <c r="AM17" s="122">
        <v>0.22614936457010493</v>
      </c>
      <c r="AN17" s="122">
        <v>0.29459783271404283</v>
      </c>
      <c r="AO17" s="122">
        <v>-0.17904859065439083</v>
      </c>
    </row>
    <row r="18" spans="1:41" s="15" customFormat="1" ht="19.5" customHeight="1" x14ac:dyDescent="0.45">
      <c r="A18" s="11" t="s">
        <v>17</v>
      </c>
      <c r="B18" s="34">
        <v>0.47482470303664653</v>
      </c>
      <c r="C18" s="34">
        <v>0.32290345109655083</v>
      </c>
      <c r="D18" s="34">
        <v>0.24047694710066414</v>
      </c>
      <c r="E18" s="34">
        <v>0.20503750653870881</v>
      </c>
      <c r="F18" s="34">
        <v>0.10404549928348476</v>
      </c>
      <c r="G18" s="34">
        <v>0.12153010148646408</v>
      </c>
      <c r="H18" s="34">
        <v>7.6784949683069953E-2</v>
      </c>
      <c r="I18" s="34">
        <v>9.3570304891497952E-2</v>
      </c>
      <c r="J18" s="34">
        <v>0.19564877153655147</v>
      </c>
      <c r="K18" s="34">
        <v>3.1248789298470411E-2</v>
      </c>
      <c r="L18" s="34">
        <v>7.5762212934842491E-2</v>
      </c>
      <c r="M18" s="34">
        <v>0.31805779244382348</v>
      </c>
      <c r="N18" s="34">
        <v>0.21535065749769697</v>
      </c>
      <c r="O18" s="34">
        <v>0.16257253089682908</v>
      </c>
      <c r="P18" s="34">
        <v>0.21976646492551927</v>
      </c>
      <c r="Q18" s="34">
        <v>0.40889205429324282</v>
      </c>
      <c r="R18" s="34">
        <v>0.39427258133982118</v>
      </c>
      <c r="S18" s="34">
        <v>0.18090799643298022</v>
      </c>
      <c r="T18" s="34">
        <v>0.19641894109726282</v>
      </c>
      <c r="U18" s="34">
        <v>0.26010479957194849</v>
      </c>
      <c r="V18" s="135" t="s">
        <v>114</v>
      </c>
      <c r="W18" s="135" t="s">
        <v>114</v>
      </c>
      <c r="X18" s="34">
        <v>0.34724035756598387</v>
      </c>
      <c r="Y18" s="34">
        <v>7.9782532843171106E-2</v>
      </c>
      <c r="Z18" s="34">
        <v>3.860871007875008E-2</v>
      </c>
      <c r="AA18" s="34">
        <v>0.1113070529134557</v>
      </c>
      <c r="AB18" s="34">
        <v>0.12351126054545263</v>
      </c>
      <c r="AC18" s="35">
        <v>8.1147306399679597E-2</v>
      </c>
      <c r="AD18" s="35">
        <v>4.9218246962106006E-2</v>
      </c>
      <c r="AE18" s="35">
        <v>8.031821865715584E-2</v>
      </c>
      <c r="AF18" s="35">
        <v>0.10363312748055059</v>
      </c>
      <c r="AG18" s="35">
        <v>0.12666747929750422</v>
      </c>
      <c r="AH18" s="35">
        <v>9.756519045195243E-2</v>
      </c>
      <c r="AI18" s="35">
        <v>0.12658144083679518</v>
      </c>
      <c r="AJ18" s="35">
        <v>0.10821426177975099</v>
      </c>
      <c r="AK18" s="35">
        <v>0.12232997694811402</v>
      </c>
      <c r="AL18" s="35">
        <v>0.16884644499961346</v>
      </c>
      <c r="AM18" s="122">
        <v>-0.14510167474492153</v>
      </c>
      <c r="AN18" s="122">
        <v>0.13044228123177337</v>
      </c>
      <c r="AO18" s="122">
        <v>0.38025404084911485</v>
      </c>
    </row>
    <row r="19" spans="1:41" s="15" customFormat="1" ht="19.5" customHeight="1" x14ac:dyDescent="0.45">
      <c r="A19" s="16" t="s">
        <v>18</v>
      </c>
      <c r="B19" s="36">
        <v>14.700091703875984</v>
      </c>
      <c r="C19" s="36">
        <v>12.74845561126714</v>
      </c>
      <c r="D19" s="36">
        <v>14.009815718235476</v>
      </c>
      <c r="E19" s="36">
        <v>14.566152441360749</v>
      </c>
      <c r="F19" s="36">
        <v>12.775478668918836</v>
      </c>
      <c r="G19" s="36">
        <v>10.889445274361965</v>
      </c>
      <c r="H19" s="36">
        <v>16.557566873585785</v>
      </c>
      <c r="I19" s="36">
        <v>12.105758563302453</v>
      </c>
      <c r="J19" s="36">
        <v>12.628009286073214</v>
      </c>
      <c r="K19" s="36">
        <v>11.490288295293137</v>
      </c>
      <c r="L19" s="36">
        <v>12.118356579432534</v>
      </c>
      <c r="M19" s="36">
        <v>11.247299442957962</v>
      </c>
      <c r="N19" s="36">
        <v>8.8676540968437152</v>
      </c>
      <c r="O19" s="36">
        <v>9.0574419950294729</v>
      </c>
      <c r="P19" s="36">
        <v>12.726271022043685</v>
      </c>
      <c r="Q19" s="36">
        <v>16.773042621368162</v>
      </c>
      <c r="R19" s="36">
        <v>15.686885200279132</v>
      </c>
      <c r="S19" s="36">
        <v>15.018715055319445</v>
      </c>
      <c r="T19" s="36">
        <v>13.992535141794354</v>
      </c>
      <c r="U19" s="36">
        <v>15.020468784569685</v>
      </c>
      <c r="V19" s="36">
        <v>15.021521303029154</v>
      </c>
      <c r="W19" s="36">
        <v>15.679124248331039</v>
      </c>
      <c r="X19" s="36">
        <v>14.885088774327363</v>
      </c>
      <c r="Y19" s="36">
        <v>13.510651688058127</v>
      </c>
      <c r="Z19" s="36">
        <v>14.46312247279185</v>
      </c>
      <c r="AA19" s="36">
        <v>15.422325474051487</v>
      </c>
      <c r="AB19" s="36">
        <v>13.700174261274917</v>
      </c>
      <c r="AC19" s="37">
        <v>11.514440864266216</v>
      </c>
      <c r="AD19" s="37">
        <v>21.569708667200157</v>
      </c>
      <c r="AE19" s="37">
        <v>16.284968923297068</v>
      </c>
      <c r="AF19" s="37">
        <v>13.361099200191894</v>
      </c>
      <c r="AG19" s="37">
        <v>13.2992630003447</v>
      </c>
      <c r="AH19" s="37">
        <v>12.533583212953122</v>
      </c>
      <c r="AI19" s="37">
        <v>14.788906219592636</v>
      </c>
      <c r="AJ19" s="37">
        <v>21.269231985568066</v>
      </c>
      <c r="AK19" s="37">
        <v>19.303642776858347</v>
      </c>
      <c r="AL19" s="37">
        <v>20.492283114915043</v>
      </c>
      <c r="AM19" s="122">
        <v>0.43818830613653947</v>
      </c>
      <c r="AN19" s="122">
        <v>-9.2414677222169672E-2</v>
      </c>
      <c r="AO19" s="122">
        <v>6.1575960133372742E-2</v>
      </c>
    </row>
    <row r="20" spans="1:41" s="15" customFormat="1" ht="19.5" customHeight="1" x14ac:dyDescent="0.45">
      <c r="A20" s="11" t="s">
        <v>19</v>
      </c>
      <c r="B20" s="34">
        <v>41.641907166340154</v>
      </c>
      <c r="C20" s="34">
        <v>37.308122658908921</v>
      </c>
      <c r="D20" s="34">
        <v>40.78264370466286</v>
      </c>
      <c r="E20" s="34">
        <v>48.689263869400818</v>
      </c>
      <c r="F20" s="34">
        <v>49.846419791262583</v>
      </c>
      <c r="G20" s="34">
        <v>43.038949881785392</v>
      </c>
      <c r="H20" s="34">
        <v>40.359350307406793</v>
      </c>
      <c r="I20" s="34">
        <v>38.064171782821099</v>
      </c>
      <c r="J20" s="34">
        <v>33.982522278806982</v>
      </c>
      <c r="K20" s="34">
        <v>33.699114391499158</v>
      </c>
      <c r="L20" s="34">
        <v>39.103937121363899</v>
      </c>
      <c r="M20" s="34">
        <v>40.875962239544954</v>
      </c>
      <c r="N20" s="34">
        <v>38.747859278842292</v>
      </c>
      <c r="O20" s="34">
        <v>46.932273430233707</v>
      </c>
      <c r="P20" s="34">
        <v>62.391612875568541</v>
      </c>
      <c r="Q20" s="34">
        <v>47.106271956183207</v>
      </c>
      <c r="R20" s="34">
        <v>35.604800866635387</v>
      </c>
      <c r="S20" s="34">
        <v>38.715170488421059</v>
      </c>
      <c r="T20" s="34">
        <v>57.291411675920571</v>
      </c>
      <c r="U20" s="34">
        <v>68.99719323047502</v>
      </c>
      <c r="V20" s="34">
        <v>46.668844899270248</v>
      </c>
      <c r="W20" s="34">
        <v>45.584601475497081</v>
      </c>
      <c r="X20" s="34">
        <v>60.815284363927468</v>
      </c>
      <c r="Y20" s="34">
        <v>75.259029063172505</v>
      </c>
      <c r="Z20" s="34">
        <v>78.920695100960174</v>
      </c>
      <c r="AA20" s="34">
        <v>74.820983775421141</v>
      </c>
      <c r="AB20" s="34">
        <v>78.571764108136819</v>
      </c>
      <c r="AC20" s="35">
        <v>74.712138207925008</v>
      </c>
      <c r="AD20" s="35">
        <v>85.780468764127377</v>
      </c>
      <c r="AE20" s="35">
        <v>78.517966654118837</v>
      </c>
      <c r="AF20" s="35">
        <v>99.062529604480503</v>
      </c>
      <c r="AG20" s="35">
        <v>125.0227549459301</v>
      </c>
      <c r="AH20" s="35">
        <v>135.82566167263442</v>
      </c>
      <c r="AI20" s="35">
        <v>152.47751064732813</v>
      </c>
      <c r="AJ20" s="35">
        <v>150.54685575496197</v>
      </c>
      <c r="AK20" s="35">
        <v>124.42354660976967</v>
      </c>
      <c r="AL20" s="35">
        <v>164.68058808580361</v>
      </c>
      <c r="AM20" s="122">
        <v>-1.2661899346138039E-2</v>
      </c>
      <c r="AN20" s="122">
        <v>-0.1735227814236916</v>
      </c>
      <c r="AO20" s="122">
        <v>0.32354841646085153</v>
      </c>
    </row>
    <row r="21" spans="1:41" s="15" customFormat="1" ht="19.5" customHeight="1" x14ac:dyDescent="0.45">
      <c r="A21" s="16" t="s">
        <v>78</v>
      </c>
      <c r="B21" s="36">
        <v>1.3235600881195109</v>
      </c>
      <c r="C21" s="36">
        <v>0.85129138465908649</v>
      </c>
      <c r="D21" s="36">
        <v>0.68134837531880077</v>
      </c>
      <c r="E21" s="36">
        <v>0.26551814970008125</v>
      </c>
      <c r="F21" s="36">
        <v>0.39049659512990054</v>
      </c>
      <c r="G21" s="36">
        <v>0.5131928889786036</v>
      </c>
      <c r="H21" s="36">
        <v>0.52377884938499941</v>
      </c>
      <c r="I21" s="36">
        <v>0.43811460282273851</v>
      </c>
      <c r="J21" s="36">
        <v>0.59435913173534971</v>
      </c>
      <c r="K21" s="36">
        <v>0.78462124718373905</v>
      </c>
      <c r="L21" s="36">
        <v>1.1510257261720496</v>
      </c>
      <c r="M21" s="36">
        <v>1.6088456110496987</v>
      </c>
      <c r="N21" s="36">
        <v>0.84477738733879126</v>
      </c>
      <c r="O21" s="36">
        <v>0.96206162315215815</v>
      </c>
      <c r="P21" s="36">
        <v>1.0079302270038693</v>
      </c>
      <c r="Q21" s="36">
        <v>0.73684600566411451</v>
      </c>
      <c r="R21" s="36">
        <v>0.77218749428327105</v>
      </c>
      <c r="S21" s="36">
        <v>0.73071310413078261</v>
      </c>
      <c r="T21" s="36">
        <v>0.87183602554516981</v>
      </c>
      <c r="U21" s="36">
        <v>0.84110040246931206</v>
      </c>
      <c r="V21" s="36">
        <v>0.72725400406267049</v>
      </c>
      <c r="W21" s="36">
        <v>0.76049660836589883</v>
      </c>
      <c r="X21" s="36">
        <v>0.93683838370479877</v>
      </c>
      <c r="Y21" s="36">
        <v>1.0514194878078211</v>
      </c>
      <c r="Z21" s="36">
        <v>1.0596239642492087</v>
      </c>
      <c r="AA21" s="36">
        <v>1.4523138795834083</v>
      </c>
      <c r="AB21" s="36">
        <v>2.5235345808841854</v>
      </c>
      <c r="AC21" s="37">
        <v>2.424867566606387</v>
      </c>
      <c r="AD21" s="37">
        <v>2.4265920882889627</v>
      </c>
      <c r="AE21" s="138" t="s">
        <v>114</v>
      </c>
      <c r="AF21" s="138" t="s">
        <v>114</v>
      </c>
      <c r="AG21" s="138" t="s">
        <v>114</v>
      </c>
      <c r="AH21" s="138" t="s">
        <v>114</v>
      </c>
      <c r="AI21" s="138" t="s">
        <v>114</v>
      </c>
      <c r="AJ21" s="138" t="s">
        <v>114</v>
      </c>
      <c r="AK21" s="138" t="s">
        <v>114</v>
      </c>
      <c r="AL21" s="138" t="s">
        <v>114</v>
      </c>
      <c r="AM21" s="122" t="e">
        <v>#DIV/0!</v>
      </c>
      <c r="AN21" s="122" t="e">
        <v>#DIV/0!</v>
      </c>
      <c r="AO21" s="122" t="e">
        <v>#DIV/0!</v>
      </c>
    </row>
    <row r="22" spans="1:41" s="15" customFormat="1" ht="19.5" customHeight="1" x14ac:dyDescent="0.45">
      <c r="A22" s="11" t="s">
        <v>20</v>
      </c>
      <c r="B22" s="34">
        <v>61.182131560963747</v>
      </c>
      <c r="C22" s="34">
        <v>39.069728560738881</v>
      </c>
      <c r="D22" s="34">
        <v>35.86689554935726</v>
      </c>
      <c r="E22" s="34">
        <v>48.971525364210827</v>
      </c>
      <c r="F22" s="34">
        <v>56.498095832786809</v>
      </c>
      <c r="G22" s="34">
        <v>50.201937603868203</v>
      </c>
      <c r="H22" s="34">
        <v>41.071512440601012</v>
      </c>
      <c r="I22" s="34">
        <v>47.787789004148976</v>
      </c>
      <c r="J22" s="34">
        <v>58.435041092574878</v>
      </c>
      <c r="K22" s="34">
        <v>55.947918233625657</v>
      </c>
      <c r="L22" s="34">
        <v>58.220454256640224</v>
      </c>
      <c r="M22" s="34">
        <v>58.83170852210683</v>
      </c>
      <c r="N22" s="34">
        <v>76.28924547051183</v>
      </c>
      <c r="O22" s="34">
        <v>105.75387603448601</v>
      </c>
      <c r="P22" s="34">
        <v>130.53037822306177</v>
      </c>
      <c r="Q22" s="34">
        <v>122.02292933192582</v>
      </c>
      <c r="R22" s="34">
        <v>87.147449167328205</v>
      </c>
      <c r="S22" s="34">
        <v>76.178064250540757</v>
      </c>
      <c r="T22" s="34">
        <v>96.600660485595256</v>
      </c>
      <c r="U22" s="34">
        <v>126.09107969170229</v>
      </c>
      <c r="V22" s="34">
        <v>122.33200475950341</v>
      </c>
      <c r="W22" s="34">
        <v>119.84515727947351</v>
      </c>
      <c r="X22" s="34">
        <v>133.76386263117516</v>
      </c>
      <c r="Y22" s="34">
        <v>156.26287335777712</v>
      </c>
      <c r="Z22" s="34">
        <v>184.96835116694709</v>
      </c>
      <c r="AA22" s="34">
        <v>187.30354622562879</v>
      </c>
      <c r="AB22" s="34">
        <v>205.93901536810867</v>
      </c>
      <c r="AC22" s="35">
        <v>207.26133932701944</v>
      </c>
      <c r="AD22" s="35">
        <v>211.6443389179546</v>
      </c>
      <c r="AE22" s="35">
        <v>237.22594854826738</v>
      </c>
      <c r="AF22" s="35">
        <v>214.43951907545096</v>
      </c>
      <c r="AG22" s="35">
        <v>306.32443677016192</v>
      </c>
      <c r="AH22" s="35">
        <v>390.79375669246105</v>
      </c>
      <c r="AI22" s="35">
        <v>343.75249754201258</v>
      </c>
      <c r="AJ22" s="35">
        <v>351.9366742266763</v>
      </c>
      <c r="AK22" s="35">
        <v>295.99179249323362</v>
      </c>
      <c r="AL22" s="35">
        <v>322.1721361123104</v>
      </c>
      <c r="AM22" s="122">
        <v>2.3808341010419731E-2</v>
      </c>
      <c r="AN22" s="122">
        <v>-0.15896292097540698</v>
      </c>
      <c r="AO22" s="122">
        <v>8.8449559356194918E-2</v>
      </c>
    </row>
    <row r="23" spans="1:41" s="15" customFormat="1" ht="19.5" customHeight="1" x14ac:dyDescent="0.45">
      <c r="A23" s="16" t="s">
        <v>21</v>
      </c>
      <c r="B23" s="36">
        <v>8.4126845809936999</v>
      </c>
      <c r="C23" s="36">
        <v>10.376596046691905</v>
      </c>
      <c r="D23" s="36">
        <v>8.3874095465206366</v>
      </c>
      <c r="E23" s="36">
        <v>6.5162393300722812</v>
      </c>
      <c r="F23" s="36">
        <v>7.1052836138544615</v>
      </c>
      <c r="G23" s="36">
        <v>11.807652810660299</v>
      </c>
      <c r="H23" s="36">
        <v>10.295076484319393</v>
      </c>
      <c r="I23" s="36">
        <v>8.1362792901341479</v>
      </c>
      <c r="J23" s="36">
        <v>7.1577635506765827</v>
      </c>
      <c r="K23" s="36">
        <v>9.0293239899212576</v>
      </c>
      <c r="L23" s="36">
        <v>9.0983307973092948</v>
      </c>
      <c r="M23" s="36">
        <v>8.2597844736203676</v>
      </c>
      <c r="N23" s="36">
        <v>7.5975773098545094</v>
      </c>
      <c r="O23" s="36">
        <v>9.2048472221257942</v>
      </c>
      <c r="P23" s="36">
        <v>10.936537098921812</v>
      </c>
      <c r="Q23" s="36">
        <v>11.987340369693042</v>
      </c>
      <c r="R23" s="36">
        <v>11.353942913432187</v>
      </c>
      <c r="S23" s="36">
        <v>9.8425746891515011</v>
      </c>
      <c r="T23" s="36">
        <v>10.996897976454324</v>
      </c>
      <c r="U23" s="36">
        <v>12.192562202495131</v>
      </c>
      <c r="V23" s="36">
        <v>14.466194396191746</v>
      </c>
      <c r="W23" s="36">
        <v>14.39215739976504</v>
      </c>
      <c r="X23" s="36">
        <v>15.802554709251782</v>
      </c>
      <c r="Y23" s="36">
        <v>14.809508700846424</v>
      </c>
      <c r="Z23" s="36">
        <v>28.197741936316898</v>
      </c>
      <c r="AA23" s="36">
        <v>29.617578291497225</v>
      </c>
      <c r="AB23" s="36">
        <v>27.461048971270422</v>
      </c>
      <c r="AC23" s="37">
        <v>15.655528715487401</v>
      </c>
      <c r="AD23" s="37">
        <v>14.789678624113572</v>
      </c>
      <c r="AE23" s="37">
        <v>15.626317124054632</v>
      </c>
      <c r="AF23" s="37">
        <v>16.128212791302825</v>
      </c>
      <c r="AG23" s="37">
        <v>14.009028552231863</v>
      </c>
      <c r="AH23" s="37">
        <v>12.355033069545364</v>
      </c>
      <c r="AI23" s="37">
        <v>15.219613588300533</v>
      </c>
      <c r="AJ23" s="37">
        <v>18.749871616504144</v>
      </c>
      <c r="AK23" s="37">
        <v>20.34879474194107</v>
      </c>
      <c r="AL23" s="37">
        <v>21.155938516249311</v>
      </c>
      <c r="AM23" s="122">
        <v>0.231954511047334</v>
      </c>
      <c r="AN23" s="122">
        <v>8.5276483921602475E-2</v>
      </c>
      <c r="AO23" s="122">
        <v>3.9665433975046627E-2</v>
      </c>
    </row>
    <row r="24" spans="1:41" s="15" customFormat="1" ht="19.5" customHeight="1" x14ac:dyDescent="0.45">
      <c r="A24" s="11" t="s">
        <v>22</v>
      </c>
      <c r="B24" s="34">
        <v>11.084464268695941</v>
      </c>
      <c r="C24" s="34">
        <v>4.9157712113761702</v>
      </c>
      <c r="D24" s="34">
        <v>4.4358343528338162</v>
      </c>
      <c r="E24" s="34">
        <v>5.3254658368111549</v>
      </c>
      <c r="F24" s="34">
        <v>3.4958218962995971</v>
      </c>
      <c r="G24" s="34">
        <v>2.9708417707950421</v>
      </c>
      <c r="H24" s="34">
        <v>2.149498321919979</v>
      </c>
      <c r="I24" s="34">
        <v>5.5461662243652432</v>
      </c>
      <c r="J24" s="34">
        <v>3.0806639712576596</v>
      </c>
      <c r="K24" s="34">
        <v>2.7643117373812078</v>
      </c>
      <c r="L24" s="34">
        <v>3.4544344250853904</v>
      </c>
      <c r="M24" s="34">
        <v>2.344928653783199</v>
      </c>
      <c r="N24" s="34">
        <v>4.7985485437775548</v>
      </c>
      <c r="O24" s="34">
        <v>5.7916229475434617</v>
      </c>
      <c r="P24" s="34">
        <v>11.414705858340044</v>
      </c>
      <c r="Q24" s="34">
        <v>8.8905183731096109</v>
      </c>
      <c r="R24" s="34">
        <v>5.6660695124605116</v>
      </c>
      <c r="S24" s="34">
        <v>2.9207385975501743</v>
      </c>
      <c r="T24" s="34">
        <v>5.9779430777755396</v>
      </c>
      <c r="U24" s="34">
        <v>9.0767118633365094</v>
      </c>
      <c r="V24" s="34">
        <v>6.2798513241562137</v>
      </c>
      <c r="W24" s="34">
        <v>7.0343448770187749</v>
      </c>
      <c r="X24" s="34">
        <v>6.0607064281136278</v>
      </c>
      <c r="Y24" s="34">
        <v>7.2645015886704849</v>
      </c>
      <c r="Z24" s="34">
        <v>9.6907864490830775</v>
      </c>
      <c r="AA24" s="34">
        <v>8.2840556255044095</v>
      </c>
      <c r="AB24" s="34">
        <v>6.8238657792905828</v>
      </c>
      <c r="AC24" s="35">
        <v>8.9331966273876446</v>
      </c>
      <c r="AD24" s="35">
        <v>4.5397914003653055</v>
      </c>
      <c r="AE24" s="35">
        <v>7.3133942643271874</v>
      </c>
      <c r="AF24" s="35">
        <v>6.9921002819191216</v>
      </c>
      <c r="AG24" s="35">
        <v>10.155970863855124</v>
      </c>
      <c r="AH24" s="35">
        <v>13.339170858445545</v>
      </c>
      <c r="AI24" s="35">
        <v>18.772937342938704</v>
      </c>
      <c r="AJ24" s="35">
        <v>10.946960295780803</v>
      </c>
      <c r="AK24" s="35">
        <v>10.439579935737013</v>
      </c>
      <c r="AL24" s="35">
        <v>10.839618836821588</v>
      </c>
      <c r="AM24" s="122">
        <v>-0.41687546835080558</v>
      </c>
      <c r="AN24" s="122">
        <v>-4.6348972347999173E-2</v>
      </c>
      <c r="AO24" s="122">
        <v>3.8319444225447308E-2</v>
      </c>
    </row>
    <row r="25" spans="1:41" s="15" customFormat="1" ht="19.5" customHeight="1" x14ac:dyDescent="0.45">
      <c r="A25" s="16" t="s">
        <v>23</v>
      </c>
      <c r="B25" s="36">
        <v>2.3602303551252084</v>
      </c>
      <c r="C25" s="36">
        <v>2.7137492728011186</v>
      </c>
      <c r="D25" s="36">
        <v>1.1830224790582837</v>
      </c>
      <c r="E25" s="36">
        <v>0.26201224740535622</v>
      </c>
      <c r="F25" s="36">
        <v>0.37079970351389668</v>
      </c>
      <c r="G25" s="36">
        <v>1.3622627927499715</v>
      </c>
      <c r="H25" s="36">
        <v>2.3308018843450005</v>
      </c>
      <c r="I25" s="36">
        <v>1.0011504929037049</v>
      </c>
      <c r="J25" s="36">
        <v>1.6781107896970109</v>
      </c>
      <c r="K25" s="36">
        <v>5.3814626927925024</v>
      </c>
      <c r="L25" s="36">
        <v>4.4528822560411312</v>
      </c>
      <c r="M25" s="36">
        <v>1.7560869280350015</v>
      </c>
      <c r="N25" s="36">
        <v>3.6332348046358751</v>
      </c>
      <c r="O25" s="36">
        <v>3.4311453127242113</v>
      </c>
      <c r="P25" s="36">
        <v>4.4750839453153084</v>
      </c>
      <c r="Q25" s="36">
        <v>8.2532541076645742</v>
      </c>
      <c r="R25" s="36">
        <v>3.3593332957194657</v>
      </c>
      <c r="S25" s="36">
        <v>2.9370473115428064</v>
      </c>
      <c r="T25" s="36">
        <v>6.5278257000487621</v>
      </c>
      <c r="U25" s="36">
        <v>3.2232227374507056</v>
      </c>
      <c r="V25" s="36">
        <v>10.288174914361743</v>
      </c>
      <c r="W25" s="36">
        <v>8.2505342755791986</v>
      </c>
      <c r="X25" s="36">
        <v>11.210865202240486</v>
      </c>
      <c r="Y25" s="36">
        <v>9.4094616480795743</v>
      </c>
      <c r="Z25" s="36">
        <v>8.2249312799039753</v>
      </c>
      <c r="AA25" s="36">
        <v>8.525624108160736</v>
      </c>
      <c r="AB25" s="36">
        <v>7.1123152432135903</v>
      </c>
      <c r="AC25" s="37">
        <v>6.1970377206984493</v>
      </c>
      <c r="AD25" s="37">
        <v>10.21893794573139</v>
      </c>
      <c r="AE25" s="37">
        <v>8.6994588664529662</v>
      </c>
      <c r="AF25" s="37">
        <v>8.4875861333744975</v>
      </c>
      <c r="AG25" s="37">
        <v>7.4027387653121988</v>
      </c>
      <c r="AH25" s="37">
        <v>7.2519627767026984</v>
      </c>
      <c r="AI25" s="37">
        <v>6.6216135751354752</v>
      </c>
      <c r="AJ25" s="37">
        <v>8.0228993785044125</v>
      </c>
      <c r="AK25" s="37">
        <v>11.105037999369337</v>
      </c>
      <c r="AL25" s="37">
        <v>11.412101129623826</v>
      </c>
      <c r="AM25" s="122">
        <v>0.21162301113898319</v>
      </c>
      <c r="AN25" s="122">
        <v>0.38416767747615466</v>
      </c>
      <c r="AO25" s="122">
        <v>2.7650795096057168E-2</v>
      </c>
    </row>
    <row r="26" spans="1:41" s="15" customFormat="1" ht="19.5" customHeight="1" x14ac:dyDescent="0.45">
      <c r="A26" s="11" t="s">
        <v>79</v>
      </c>
      <c r="B26" s="135" t="s">
        <v>114</v>
      </c>
      <c r="C26" s="135" t="s">
        <v>114</v>
      </c>
      <c r="D26" s="135" t="s">
        <v>114</v>
      </c>
      <c r="E26" s="135" t="s">
        <v>114</v>
      </c>
      <c r="F26" s="135" t="s">
        <v>114</v>
      </c>
      <c r="G26" s="135" t="s">
        <v>114</v>
      </c>
      <c r="H26" s="135" t="s">
        <v>114</v>
      </c>
      <c r="I26" s="135" t="s">
        <v>114</v>
      </c>
      <c r="J26" s="135" t="s">
        <v>114</v>
      </c>
      <c r="K26" s="135" t="s">
        <v>114</v>
      </c>
      <c r="L26" s="135" t="s">
        <v>114</v>
      </c>
      <c r="M26" s="135" t="s">
        <v>114</v>
      </c>
      <c r="N26" s="135" t="s">
        <v>114</v>
      </c>
      <c r="O26" s="135" t="s">
        <v>114</v>
      </c>
      <c r="P26" s="135" t="s">
        <v>114</v>
      </c>
      <c r="Q26" s="135" t="s">
        <v>114</v>
      </c>
      <c r="R26" s="135" t="s">
        <v>114</v>
      </c>
      <c r="S26" s="135" t="s">
        <v>114</v>
      </c>
      <c r="T26" s="135" t="s">
        <v>114</v>
      </c>
      <c r="U26" s="135" t="s">
        <v>114</v>
      </c>
      <c r="V26" s="135" t="s">
        <v>114</v>
      </c>
      <c r="W26" s="135" t="s">
        <v>114</v>
      </c>
      <c r="X26" s="34">
        <v>6.1784216689303957</v>
      </c>
      <c r="Y26" s="34">
        <v>6.6005620470184381</v>
      </c>
      <c r="Z26" s="34">
        <v>7.1801833727098598</v>
      </c>
      <c r="AA26" s="34">
        <v>8.0127113669216392</v>
      </c>
      <c r="AB26" s="34">
        <v>6.9655023445808668</v>
      </c>
      <c r="AC26" s="35">
        <v>7.7738426481121614</v>
      </c>
      <c r="AD26" s="35">
        <v>6.1019016337561558</v>
      </c>
      <c r="AE26" s="137" t="s">
        <v>114</v>
      </c>
      <c r="AF26" s="137" t="s">
        <v>114</v>
      </c>
      <c r="AG26" s="137" t="s">
        <v>114</v>
      </c>
      <c r="AH26" s="137" t="s">
        <v>114</v>
      </c>
      <c r="AI26" s="137" t="s">
        <v>114</v>
      </c>
      <c r="AJ26" s="137" t="s">
        <v>114</v>
      </c>
      <c r="AK26" s="137" t="s">
        <v>114</v>
      </c>
      <c r="AL26" s="137" t="s">
        <v>114</v>
      </c>
      <c r="AM26" s="122" t="e">
        <v>#DIV/0!</v>
      </c>
      <c r="AN26" s="122" t="e">
        <v>#DIV/0!</v>
      </c>
      <c r="AO26" s="122" t="e">
        <v>#DIV/0!</v>
      </c>
    </row>
    <row r="27" spans="1:41" s="10" customFormat="1" ht="19.5" customHeight="1" thickBot="1" x14ac:dyDescent="0.5">
      <c r="A27" s="38" t="s">
        <v>24</v>
      </c>
      <c r="B27" s="39">
        <v>292.0395431224</v>
      </c>
      <c r="C27" s="39">
        <v>257.77440385054933</v>
      </c>
      <c r="D27" s="39">
        <v>256.35843656675115</v>
      </c>
      <c r="E27" s="39">
        <v>276.6628497696492</v>
      </c>
      <c r="F27" s="39">
        <v>267.18495960664586</v>
      </c>
      <c r="G27" s="39">
        <v>281.4294019651897</v>
      </c>
      <c r="H27" s="39">
        <v>262.2018671487092</v>
      </c>
      <c r="I27" s="39">
        <v>241.28769559587687</v>
      </c>
      <c r="J27" s="39">
        <v>291.76598290957344</v>
      </c>
      <c r="K27" s="39">
        <v>303.74252912373032</v>
      </c>
      <c r="L27" s="39">
        <v>303.63186900577989</v>
      </c>
      <c r="M27" s="39">
        <v>280.35984399365321</v>
      </c>
      <c r="N27" s="39">
        <v>311.42793740351902</v>
      </c>
      <c r="O27" s="39">
        <v>372.01142220392001</v>
      </c>
      <c r="P27" s="39">
        <v>422.23012269683494</v>
      </c>
      <c r="Q27" s="39">
        <v>419.13870491008055</v>
      </c>
      <c r="R27" s="39">
        <v>354.36286565184798</v>
      </c>
      <c r="S27" s="39">
        <v>356.52769032275961</v>
      </c>
      <c r="T27" s="39">
        <v>402.63304772782027</v>
      </c>
      <c r="U27" s="39">
        <v>462.32215623956336</v>
      </c>
      <c r="V27" s="39">
        <v>439.14481573442328</v>
      </c>
      <c r="W27" s="39">
        <v>455.44170748168995</v>
      </c>
      <c r="X27" s="39">
        <v>528.93924267153693</v>
      </c>
      <c r="Y27" s="39">
        <v>557.70241883221229</v>
      </c>
      <c r="Z27" s="39">
        <v>606.7837925473209</v>
      </c>
      <c r="AA27" s="39">
        <v>614.59056281932214</v>
      </c>
      <c r="AB27" s="39">
        <v>616.82052642033511</v>
      </c>
      <c r="AC27" s="40">
        <v>624.62037039729682</v>
      </c>
      <c r="AD27" s="40">
        <v>627.2137114059276</v>
      </c>
      <c r="AE27" s="40">
        <v>605.85325135803987</v>
      </c>
      <c r="AF27" s="40">
        <v>597.14068138630194</v>
      </c>
      <c r="AG27" s="40">
        <v>727.92849420361858</v>
      </c>
      <c r="AH27" s="40">
        <v>825.01254128138419</v>
      </c>
      <c r="AI27" s="40">
        <v>829.67681171095523</v>
      </c>
      <c r="AJ27" s="40">
        <v>863.41010107088334</v>
      </c>
      <c r="AK27" s="40">
        <v>837.52414428764553</v>
      </c>
      <c r="AL27" s="40">
        <v>928.07464453394198</v>
      </c>
      <c r="AM27" s="122">
        <v>4.0658348990570747E-2</v>
      </c>
      <c r="AN27" s="122">
        <v>-2.9981067804432215E-2</v>
      </c>
      <c r="AO27" s="122">
        <v>0.1081168833924353</v>
      </c>
    </row>
    <row r="28" spans="1:41" s="15" customFormat="1" ht="19.5" customHeight="1" thickTop="1" x14ac:dyDescent="0.45">
      <c r="A28" s="11" t="s">
        <v>25</v>
      </c>
      <c r="B28" s="135" t="s">
        <v>114</v>
      </c>
      <c r="C28" s="135" t="s">
        <v>114</v>
      </c>
      <c r="D28" s="135" t="s">
        <v>114</v>
      </c>
      <c r="E28" s="135" t="s">
        <v>114</v>
      </c>
      <c r="F28" s="135" t="s">
        <v>114</v>
      </c>
      <c r="G28" s="135" t="s">
        <v>114</v>
      </c>
      <c r="H28" s="135" t="s">
        <v>114</v>
      </c>
      <c r="I28" s="135" t="s">
        <v>114</v>
      </c>
      <c r="J28" s="135" t="s">
        <v>114</v>
      </c>
      <c r="K28" s="135" t="s">
        <v>114</v>
      </c>
      <c r="L28" s="135" t="s">
        <v>114</v>
      </c>
      <c r="M28" s="34">
        <v>59.75226071369174</v>
      </c>
      <c r="N28" s="34">
        <v>66.050552857857852</v>
      </c>
      <c r="O28" s="34">
        <v>70.092115477950415</v>
      </c>
      <c r="P28" s="34">
        <v>70.741201428271168</v>
      </c>
      <c r="Q28" s="34">
        <v>79.592203204107733</v>
      </c>
      <c r="R28" s="34">
        <v>77.272650739124614</v>
      </c>
      <c r="S28" s="34">
        <v>80.228035997149334</v>
      </c>
      <c r="T28" s="34">
        <v>87.189336079877634</v>
      </c>
      <c r="U28" s="34">
        <v>96.267282456610261</v>
      </c>
      <c r="V28" s="34">
        <v>95.263197211059463</v>
      </c>
      <c r="W28" s="34">
        <v>100.43608479767771</v>
      </c>
      <c r="X28" s="34">
        <v>106.17659494143157</v>
      </c>
      <c r="Y28" s="34">
        <v>107.75917722688388</v>
      </c>
      <c r="Z28" s="34">
        <v>116.77283357905935</v>
      </c>
      <c r="AA28" s="34">
        <v>134.15071382470637</v>
      </c>
      <c r="AB28" s="34">
        <v>138.76766525048413</v>
      </c>
      <c r="AC28" s="35">
        <v>129.89307512489347</v>
      </c>
      <c r="AD28" s="35">
        <v>127.4676158147283</v>
      </c>
      <c r="AE28" s="35">
        <v>128.32180100717474</v>
      </c>
      <c r="AF28" s="35">
        <v>137.40444337966079</v>
      </c>
      <c r="AG28" s="35">
        <v>157.61140895842783</v>
      </c>
      <c r="AH28" s="35">
        <v>160.72209083271568</v>
      </c>
      <c r="AI28" s="35">
        <v>156.83097251653228</v>
      </c>
      <c r="AJ28" s="35">
        <v>149.72729979250045</v>
      </c>
      <c r="AK28" s="35">
        <v>169.42505832737322</v>
      </c>
      <c r="AL28" s="35">
        <v>204.16829833699194</v>
      </c>
      <c r="AM28" s="122">
        <v>-4.5295088145187679E-2</v>
      </c>
      <c r="AN28" s="122">
        <v>0.13155756206230196</v>
      </c>
      <c r="AO28" s="122">
        <v>0.20506553370922109</v>
      </c>
    </row>
    <row r="29" spans="1:41" s="15" customFormat="1" ht="19.5" customHeight="1" x14ac:dyDescent="0.45">
      <c r="A29" s="16" t="s">
        <v>26</v>
      </c>
      <c r="B29" s="136" t="s">
        <v>114</v>
      </c>
      <c r="C29" s="136" t="s">
        <v>114</v>
      </c>
      <c r="D29" s="136" t="s">
        <v>114</v>
      </c>
      <c r="E29" s="136" t="s">
        <v>114</v>
      </c>
      <c r="F29" s="136" t="s">
        <v>114</v>
      </c>
      <c r="G29" s="136" t="s">
        <v>114</v>
      </c>
      <c r="H29" s="136" t="s">
        <v>114</v>
      </c>
      <c r="I29" s="136" t="s">
        <v>114</v>
      </c>
      <c r="J29" s="136" t="s">
        <v>114</v>
      </c>
      <c r="K29" s="136" t="s">
        <v>114</v>
      </c>
      <c r="L29" s="136" t="s">
        <v>114</v>
      </c>
      <c r="M29" s="36">
        <v>10.819060388536126</v>
      </c>
      <c r="N29" s="36">
        <v>12.979871096423212</v>
      </c>
      <c r="O29" s="36">
        <v>13.30332420508873</v>
      </c>
      <c r="P29" s="36">
        <v>14.21776602427013</v>
      </c>
      <c r="Q29" s="36">
        <v>15.985231543986956</v>
      </c>
      <c r="R29" s="36">
        <v>18.533465424312837</v>
      </c>
      <c r="S29" s="36">
        <v>16.302849820317519</v>
      </c>
      <c r="T29" s="36">
        <v>17.432784135727626</v>
      </c>
      <c r="U29" s="36">
        <v>20.642197532800143</v>
      </c>
      <c r="V29" s="36">
        <v>20.866109858929356</v>
      </c>
      <c r="W29" s="36">
        <v>22.954812924416942</v>
      </c>
      <c r="X29" s="36">
        <v>22.990787991571668</v>
      </c>
      <c r="Y29" s="36">
        <v>21.587187333172047</v>
      </c>
      <c r="Z29" s="36">
        <v>24.994696548956892</v>
      </c>
      <c r="AA29" s="36">
        <v>26.252470309291432</v>
      </c>
      <c r="AB29" s="36">
        <v>28.055752563095329</v>
      </c>
      <c r="AC29" s="37">
        <v>25.891379172922218</v>
      </c>
      <c r="AD29" s="37">
        <v>38.596702129718871</v>
      </c>
      <c r="AE29" s="37">
        <v>30.709763175421799</v>
      </c>
      <c r="AF29" s="37">
        <v>38.016980843897201</v>
      </c>
      <c r="AG29" s="37">
        <v>51.110904066480138</v>
      </c>
      <c r="AH29" s="37">
        <v>47.482946247409735</v>
      </c>
      <c r="AI29" s="37">
        <v>41.430493813615122</v>
      </c>
      <c r="AJ29" s="37">
        <v>47.401488455849282</v>
      </c>
      <c r="AK29" s="37">
        <v>55.594230747789332</v>
      </c>
      <c r="AL29" s="37">
        <v>60.932018200449946</v>
      </c>
      <c r="AM29" s="122">
        <v>0.14412076933227236</v>
      </c>
      <c r="AN29" s="122">
        <v>0.1728372369481801</v>
      </c>
      <c r="AO29" s="122">
        <v>9.6013334133108197E-2</v>
      </c>
    </row>
    <row r="30" spans="1:41" s="15" customFormat="1" ht="19.5" customHeight="1" x14ac:dyDescent="0.45">
      <c r="A30" s="11" t="s">
        <v>27</v>
      </c>
      <c r="B30" s="135" t="s">
        <v>114</v>
      </c>
      <c r="C30" s="135" t="s">
        <v>114</v>
      </c>
      <c r="D30" s="135" t="s">
        <v>114</v>
      </c>
      <c r="E30" s="135" t="s">
        <v>114</v>
      </c>
      <c r="F30" s="135" t="s">
        <v>114</v>
      </c>
      <c r="G30" s="135" t="s">
        <v>114</v>
      </c>
      <c r="H30" s="135" t="s">
        <v>114</v>
      </c>
      <c r="I30" s="135" t="s">
        <v>114</v>
      </c>
      <c r="J30" s="135" t="s">
        <v>114</v>
      </c>
      <c r="K30" s="135" t="s">
        <v>114</v>
      </c>
      <c r="L30" s="135" t="s">
        <v>114</v>
      </c>
      <c r="M30" s="34">
        <v>29.846707178077562</v>
      </c>
      <c r="N30" s="34">
        <v>31.148496827492046</v>
      </c>
      <c r="O30" s="34">
        <v>35.37164252411629</v>
      </c>
      <c r="P30" s="34">
        <v>40.267542564156003</v>
      </c>
      <c r="Q30" s="34">
        <v>42.785039554968854</v>
      </c>
      <c r="R30" s="34">
        <v>50.639213797052683</v>
      </c>
      <c r="S30" s="34">
        <v>46.328128998256261</v>
      </c>
      <c r="T30" s="34">
        <v>62.375017714801778</v>
      </c>
      <c r="U30" s="34">
        <v>70.277321231007178</v>
      </c>
      <c r="V30" s="34">
        <v>67.17767414104749</v>
      </c>
      <c r="W30" s="34">
        <v>65.97019914419198</v>
      </c>
      <c r="X30" s="34">
        <v>70.959492541151974</v>
      </c>
      <c r="Y30" s="34">
        <v>71.459471113394684</v>
      </c>
      <c r="Z30" s="34">
        <v>79.279029165348007</v>
      </c>
      <c r="AA30" s="34">
        <v>76.844969525862822</v>
      </c>
      <c r="AB30" s="34">
        <v>81.798099943110273</v>
      </c>
      <c r="AC30" s="35">
        <v>83.484805904545325</v>
      </c>
      <c r="AD30" s="35">
        <v>75.934281010622655</v>
      </c>
      <c r="AE30" s="35">
        <v>75.491684528883439</v>
      </c>
      <c r="AF30" s="35">
        <v>87.975246110297533</v>
      </c>
      <c r="AG30" s="35">
        <v>86.774785783368984</v>
      </c>
      <c r="AH30" s="35">
        <v>101.2737456337876</v>
      </c>
      <c r="AI30" s="35">
        <v>98.70847894760918</v>
      </c>
      <c r="AJ30" s="35">
        <v>95.379345741339222</v>
      </c>
      <c r="AK30" s="35">
        <v>106.151288287634</v>
      </c>
      <c r="AL30" s="35">
        <v>111.09640006627673</v>
      </c>
      <c r="AM30" s="122">
        <v>-3.3726922365371892E-2</v>
      </c>
      <c r="AN30" s="122">
        <v>0.11293789512361907</v>
      </c>
      <c r="AO30" s="122">
        <v>4.6585508837567291E-2</v>
      </c>
    </row>
    <row r="31" spans="1:41" s="15" customFormat="1" ht="19.5" customHeight="1" x14ac:dyDescent="0.45">
      <c r="A31" s="16" t="s">
        <v>28</v>
      </c>
      <c r="B31" s="136" t="s">
        <v>114</v>
      </c>
      <c r="C31" s="136" t="s">
        <v>114</v>
      </c>
      <c r="D31" s="136" t="s">
        <v>114</v>
      </c>
      <c r="E31" s="136" t="s">
        <v>114</v>
      </c>
      <c r="F31" s="136" t="s">
        <v>114</v>
      </c>
      <c r="G31" s="136" t="s">
        <v>114</v>
      </c>
      <c r="H31" s="136" t="s">
        <v>114</v>
      </c>
      <c r="I31" s="136" t="s">
        <v>114</v>
      </c>
      <c r="J31" s="136" t="s">
        <v>114</v>
      </c>
      <c r="K31" s="136" t="s">
        <v>114</v>
      </c>
      <c r="L31" s="136" t="s">
        <v>114</v>
      </c>
      <c r="M31" s="36">
        <v>23.601509923693769</v>
      </c>
      <c r="N31" s="36">
        <v>22.711291131246583</v>
      </c>
      <c r="O31" s="36">
        <v>22.99701418920597</v>
      </c>
      <c r="P31" s="36">
        <v>25.324683395604875</v>
      </c>
      <c r="Q31" s="36">
        <v>25.883056262951005</v>
      </c>
      <c r="R31" s="36">
        <v>29.111108514472157</v>
      </c>
      <c r="S31" s="36">
        <v>27.806105555518453</v>
      </c>
      <c r="T31" s="36">
        <v>34.183442791249021</v>
      </c>
      <c r="U31" s="36">
        <v>38.45445022903673</v>
      </c>
      <c r="V31" s="36">
        <v>39.204735020989609</v>
      </c>
      <c r="W31" s="36">
        <v>43.296124281063392</v>
      </c>
      <c r="X31" s="36">
        <v>44.633178270104281</v>
      </c>
      <c r="Y31" s="36">
        <v>46.63994675430618</v>
      </c>
      <c r="Z31" s="36">
        <v>53.971637078855899</v>
      </c>
      <c r="AA31" s="36">
        <v>58.282160125957489</v>
      </c>
      <c r="AB31" s="36">
        <v>52.609612320967514</v>
      </c>
      <c r="AC31" s="37">
        <v>48.815690077521168</v>
      </c>
      <c r="AD31" s="37">
        <v>54.390727924963578</v>
      </c>
      <c r="AE31" s="37">
        <v>53.582257784319438</v>
      </c>
      <c r="AF31" s="37">
        <v>53.085696180296488</v>
      </c>
      <c r="AG31" s="37">
        <v>54.579487812087095</v>
      </c>
      <c r="AH31" s="37">
        <v>54.639688611110991</v>
      </c>
      <c r="AI31" s="37">
        <v>59.655569087943626</v>
      </c>
      <c r="AJ31" s="37">
        <v>67.082858524809993</v>
      </c>
      <c r="AK31" s="37">
        <v>67.976725037056625</v>
      </c>
      <c r="AL31" s="37">
        <v>71.513638732082953</v>
      </c>
      <c r="AM31" s="122">
        <v>0.12450286788677078</v>
      </c>
      <c r="AN31" s="122">
        <v>1.3324812506551709E-2</v>
      </c>
      <c r="AO31" s="122">
        <v>5.203124588744501E-2</v>
      </c>
    </row>
    <row r="32" spans="1:41" s="15" customFormat="1" ht="19.5" customHeight="1" x14ac:dyDescent="0.45">
      <c r="A32" s="11" t="s">
        <v>29</v>
      </c>
      <c r="B32" s="135" t="s">
        <v>114</v>
      </c>
      <c r="C32" s="135" t="s">
        <v>114</v>
      </c>
      <c r="D32" s="135" t="s">
        <v>114</v>
      </c>
      <c r="E32" s="135" t="s">
        <v>114</v>
      </c>
      <c r="F32" s="135" t="s">
        <v>114</v>
      </c>
      <c r="G32" s="135" t="s">
        <v>114</v>
      </c>
      <c r="H32" s="135" t="s">
        <v>114</v>
      </c>
      <c r="I32" s="135" t="s">
        <v>114</v>
      </c>
      <c r="J32" s="135" t="s">
        <v>114</v>
      </c>
      <c r="K32" s="135" t="s">
        <v>114</v>
      </c>
      <c r="L32" s="135" t="s">
        <v>114</v>
      </c>
      <c r="M32" s="34">
        <v>9.2280437147660734</v>
      </c>
      <c r="N32" s="34">
        <v>9.0934788868481924</v>
      </c>
      <c r="O32" s="34">
        <v>9.3688177527153655</v>
      </c>
      <c r="P32" s="34">
        <v>11.332697227296142</v>
      </c>
      <c r="Q32" s="34">
        <v>11.485819037919567</v>
      </c>
      <c r="R32" s="34">
        <v>11.563900281703415</v>
      </c>
      <c r="S32" s="34">
        <v>10.984536761490078</v>
      </c>
      <c r="T32" s="34">
        <v>11.674242735912507</v>
      </c>
      <c r="U32" s="34">
        <v>12.602090183539991</v>
      </c>
      <c r="V32" s="34">
        <v>12.571101667972986</v>
      </c>
      <c r="W32" s="34">
        <v>12.226823665677889</v>
      </c>
      <c r="X32" s="34">
        <v>14.407337451877584</v>
      </c>
      <c r="Y32" s="34">
        <v>16.88892831864997</v>
      </c>
      <c r="Z32" s="34">
        <v>19.863560338041317</v>
      </c>
      <c r="AA32" s="34">
        <v>22.317489068486221</v>
      </c>
      <c r="AB32" s="34">
        <v>22.723091962107119</v>
      </c>
      <c r="AC32" s="35">
        <v>24.497667178941867</v>
      </c>
      <c r="AD32" s="35">
        <v>20.188046295651425</v>
      </c>
      <c r="AE32" s="35">
        <v>18.364149932020318</v>
      </c>
      <c r="AF32" s="35">
        <v>18.595979530718068</v>
      </c>
      <c r="AG32" s="35">
        <v>20.422088504008599</v>
      </c>
      <c r="AH32" s="35">
        <v>19.1376012249148</v>
      </c>
      <c r="AI32" s="35">
        <v>21.233774621491978</v>
      </c>
      <c r="AJ32" s="35">
        <v>26.164563033249468</v>
      </c>
      <c r="AK32" s="35">
        <v>26.621402062727032</v>
      </c>
      <c r="AL32" s="35">
        <v>30.370010587394987</v>
      </c>
      <c r="AM32" s="122">
        <v>0.23221440839664664</v>
      </c>
      <c r="AN32" s="122">
        <v>1.7460220103695967E-2</v>
      </c>
      <c r="AO32" s="122">
        <v>0.14081183687603094</v>
      </c>
    </row>
    <row r="33" spans="1:62" s="10" customFormat="1" ht="19.5" customHeight="1" thickBot="1" x14ac:dyDescent="0.5">
      <c r="A33" s="38" t="s">
        <v>30</v>
      </c>
      <c r="B33" s="139" t="s">
        <v>114</v>
      </c>
      <c r="C33" s="139" t="s">
        <v>114</v>
      </c>
      <c r="D33" s="139" t="s">
        <v>114</v>
      </c>
      <c r="E33" s="139" t="s">
        <v>114</v>
      </c>
      <c r="F33" s="139" t="s">
        <v>114</v>
      </c>
      <c r="G33" s="139" t="s">
        <v>114</v>
      </c>
      <c r="H33" s="139" t="s">
        <v>114</v>
      </c>
      <c r="I33" s="139" t="s">
        <v>114</v>
      </c>
      <c r="J33" s="139" t="s">
        <v>114</v>
      </c>
      <c r="K33" s="139" t="s">
        <v>114</v>
      </c>
      <c r="L33" s="139" t="s">
        <v>114</v>
      </c>
      <c r="M33" s="39">
        <v>133.24758191876526</v>
      </c>
      <c r="N33" s="39">
        <v>141.9836907998679</v>
      </c>
      <c r="O33" s="39">
        <v>151.13291414907675</v>
      </c>
      <c r="P33" s="39">
        <v>161.88389063959832</v>
      </c>
      <c r="Q33" s="39">
        <v>175.73134960393412</v>
      </c>
      <c r="R33" s="39">
        <v>187.12033875666572</v>
      </c>
      <c r="S33" s="39">
        <v>181.64965713273168</v>
      </c>
      <c r="T33" s="39">
        <v>212.85482345756856</v>
      </c>
      <c r="U33" s="39">
        <v>238.24334163299429</v>
      </c>
      <c r="V33" s="39">
        <v>235.0828178999989</v>
      </c>
      <c r="W33" s="39">
        <v>244.88404481302791</v>
      </c>
      <c r="X33" s="39">
        <v>259.16739119613709</v>
      </c>
      <c r="Y33" s="39">
        <v>264.33471074640676</v>
      </c>
      <c r="Z33" s="39">
        <v>294.88175671026147</v>
      </c>
      <c r="AA33" s="39">
        <v>317.84780285430435</v>
      </c>
      <c r="AB33" s="39">
        <v>323.95422203976437</v>
      </c>
      <c r="AC33" s="40">
        <v>312.58261745882402</v>
      </c>
      <c r="AD33" s="40">
        <v>316.57737317568484</v>
      </c>
      <c r="AE33" s="40">
        <v>306.46965642781976</v>
      </c>
      <c r="AF33" s="40">
        <v>335.0783460448701</v>
      </c>
      <c r="AG33" s="40">
        <v>370.49867512437265</v>
      </c>
      <c r="AH33" s="40">
        <v>383.25607254993884</v>
      </c>
      <c r="AI33" s="40">
        <v>377.8592889871922</v>
      </c>
      <c r="AJ33" s="40">
        <v>385.75555554774843</v>
      </c>
      <c r="AK33" s="40">
        <v>425.76870446258022</v>
      </c>
      <c r="AL33" s="40">
        <v>478.0803659231965</v>
      </c>
      <c r="AM33" s="122">
        <v>2.0897373151051113E-2</v>
      </c>
      <c r="AN33" s="122">
        <v>0.10372669515547384</v>
      </c>
      <c r="AO33" s="122">
        <v>0.12286403606541696</v>
      </c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</row>
    <row r="34" spans="1:62" s="10" customFormat="1" ht="19.5" customHeight="1" thickTop="1" thickBot="1" x14ac:dyDescent="0.5">
      <c r="A34" s="41" t="s">
        <v>31</v>
      </c>
      <c r="B34" s="42">
        <v>292.0395431224</v>
      </c>
      <c r="C34" s="42">
        <v>257.77440385054933</v>
      </c>
      <c r="D34" s="42">
        <v>256.35843656675115</v>
      </c>
      <c r="E34" s="42">
        <v>276.6628497696492</v>
      </c>
      <c r="F34" s="42">
        <v>267.18495960664586</v>
      </c>
      <c r="G34" s="42">
        <v>281.4294019651897</v>
      </c>
      <c r="H34" s="42">
        <v>262.2018671487092</v>
      </c>
      <c r="I34" s="42">
        <v>241.28769559587687</v>
      </c>
      <c r="J34" s="42">
        <v>291.76598290957344</v>
      </c>
      <c r="K34" s="42">
        <v>303.74252912373032</v>
      </c>
      <c r="L34" s="42">
        <v>303.63186900577989</v>
      </c>
      <c r="M34" s="42">
        <v>413.60742591241848</v>
      </c>
      <c r="N34" s="42">
        <v>453.41162820338695</v>
      </c>
      <c r="O34" s="42">
        <v>523.14433635299679</v>
      </c>
      <c r="P34" s="42">
        <v>584.11401333643323</v>
      </c>
      <c r="Q34" s="42">
        <v>594.87005451401467</v>
      </c>
      <c r="R34" s="42">
        <v>541.48320440851376</v>
      </c>
      <c r="S34" s="42">
        <v>538.17734745549126</v>
      </c>
      <c r="T34" s="42">
        <v>615.48787118538883</v>
      </c>
      <c r="U34" s="42">
        <v>700.56549787255767</v>
      </c>
      <c r="V34" s="42">
        <v>674.2276336344222</v>
      </c>
      <c r="W34" s="42">
        <v>700.32575229471786</v>
      </c>
      <c r="X34" s="42">
        <v>788.10663386767396</v>
      </c>
      <c r="Y34" s="42">
        <v>822.03712957861899</v>
      </c>
      <c r="Z34" s="42">
        <v>901.66554925758237</v>
      </c>
      <c r="AA34" s="42">
        <v>932.43836567362655</v>
      </c>
      <c r="AB34" s="42">
        <v>940.77474846009954</v>
      </c>
      <c r="AC34" s="43">
        <v>937.2029878561209</v>
      </c>
      <c r="AD34" s="43">
        <v>943.79108458161249</v>
      </c>
      <c r="AE34" s="43">
        <v>912.32290778585957</v>
      </c>
      <c r="AF34" s="43">
        <v>932.21902743117198</v>
      </c>
      <c r="AG34" s="43">
        <v>1098.4271693279911</v>
      </c>
      <c r="AH34" s="43">
        <v>1208.2686138313229</v>
      </c>
      <c r="AI34" s="43">
        <v>1207.5361006981475</v>
      </c>
      <c r="AJ34" s="43">
        <v>1249.1656566186318</v>
      </c>
      <c r="AK34" s="43">
        <v>1263.2928487502259</v>
      </c>
      <c r="AL34" s="43">
        <v>1406.1550104571384</v>
      </c>
      <c r="AM34" s="122">
        <v>3.4474792013601707E-2</v>
      </c>
      <c r="AN34" s="122">
        <v>1.1309302378545105E-2</v>
      </c>
      <c r="AO34" s="122">
        <v>0.11308712928142195</v>
      </c>
    </row>
    <row r="35" spans="1:62" ht="18" customHeight="1" thickTop="1" x14ac:dyDescent="0.45">
      <c r="A35" s="144" t="s">
        <v>130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</row>
    <row r="36" spans="1:62" ht="17.25" customHeight="1" x14ac:dyDescent="0.45">
      <c r="A36" s="140" t="s">
        <v>131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</row>
    <row r="37" spans="1:62" ht="31.5" customHeight="1" x14ac:dyDescent="0.45">
      <c r="A37" s="140" t="s">
        <v>118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</row>
    <row r="38" spans="1:62" ht="33" customHeight="1" x14ac:dyDescent="0.45">
      <c r="A38" s="140" t="s">
        <v>32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</row>
    <row r="39" spans="1:62" x14ac:dyDescent="0.45">
      <c r="A39" s="140" t="s">
        <v>33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</row>
    <row r="40" spans="1:62" x14ac:dyDescent="0.45">
      <c r="A40" s="146" t="s">
        <v>34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</row>
    <row r="41" spans="1:62" x14ac:dyDescent="0.45">
      <c r="A41" s="140" t="s">
        <v>132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</row>
    <row r="42" spans="1:62" x14ac:dyDescent="0.45">
      <c r="A42" s="140" t="s">
        <v>133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</row>
    <row r="43" spans="1:62" x14ac:dyDescent="0.45">
      <c r="A43" s="140" t="s">
        <v>35</v>
      </c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</row>
    <row r="44" spans="1:62" x14ac:dyDescent="0.45">
      <c r="A44" s="140" t="s">
        <v>36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</row>
    <row r="45" spans="1:62" x14ac:dyDescent="0.45">
      <c r="A45" s="140" t="s">
        <v>119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</row>
    <row r="46" spans="1:62" x14ac:dyDescent="0.45">
      <c r="A46" s="140" t="s">
        <v>123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</row>
  </sheetData>
  <mergeCells count="13">
    <mergeCell ref="A36:AL36"/>
    <mergeCell ref="A35:AL35"/>
    <mergeCell ref="A2:AI2"/>
    <mergeCell ref="A41:AL41"/>
    <mergeCell ref="A40:AL40"/>
    <mergeCell ref="A39:AL39"/>
    <mergeCell ref="A38:AL38"/>
    <mergeCell ref="A37:AL37"/>
    <mergeCell ref="A46:AL46"/>
    <mergeCell ref="A45:AL45"/>
    <mergeCell ref="A44:AL44"/>
    <mergeCell ref="A43:AL43"/>
    <mergeCell ref="A42:AL42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3"/>
  <sheetViews>
    <sheetView showGridLines="0" zoomScale="80" zoomScaleNormal="80" workbookViewId="0">
      <selection activeCell="G22" sqref="G22"/>
    </sheetView>
  </sheetViews>
  <sheetFormatPr defaultColWidth="8.88671875" defaultRowHeight="19.2" x14ac:dyDescent="0.45"/>
  <cols>
    <col min="1" max="1" width="17.33203125" style="3" customWidth="1"/>
    <col min="2" max="2" width="17.88671875" style="3" bestFit="1" customWidth="1"/>
    <col min="3" max="3" width="10.5546875" style="3" bestFit="1" customWidth="1"/>
    <col min="4" max="16384" width="8.88671875" style="3"/>
  </cols>
  <sheetData>
    <row r="1" spans="1:13" ht="18" customHeight="1" x14ac:dyDescent="0.45">
      <c r="A1" s="123" t="s">
        <v>81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45">
      <c r="A2" s="123" t="s">
        <v>82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45">
      <c r="A3" s="109"/>
    </row>
    <row r="4" spans="1:13" ht="39" thickBot="1" x14ac:dyDescent="0.5">
      <c r="A4" s="110" t="s">
        <v>83</v>
      </c>
      <c r="B4" s="111" t="s">
        <v>84</v>
      </c>
      <c r="C4" s="112" t="s">
        <v>85</v>
      </c>
    </row>
    <row r="5" spans="1:13" ht="16.5" customHeight="1" thickTop="1" x14ac:dyDescent="0.45">
      <c r="A5" s="113">
        <v>1990</v>
      </c>
      <c r="B5" s="114">
        <v>100</v>
      </c>
      <c r="C5" s="115" t="s">
        <v>114</v>
      </c>
    </row>
    <row r="6" spans="1:13" ht="16.5" customHeight="1" x14ac:dyDescent="0.45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45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45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45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45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45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45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45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45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45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45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45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45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45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45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45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45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45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45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45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45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45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45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45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45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45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45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45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45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45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45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45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45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45">
      <c r="A39" s="119">
        <v>2024</v>
      </c>
      <c r="B39" s="114">
        <v>285.79880772041628</v>
      </c>
      <c r="C39" s="120">
        <v>-4.1809364482943199</v>
      </c>
    </row>
    <row r="40" spans="1:12" ht="16.5" customHeight="1" x14ac:dyDescent="0.45">
      <c r="A40" s="116">
        <v>2025</v>
      </c>
      <c r="B40" s="117">
        <v>316.64179048498971</v>
      </c>
      <c r="C40" s="118">
        <v>10.791851446331329</v>
      </c>
    </row>
    <row r="41" spans="1:12" x14ac:dyDescent="0.45">
      <c r="A41" s="147" t="s">
        <v>124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</row>
    <row r="42" spans="1:12" x14ac:dyDescent="0.45">
      <c r="A42" s="147" t="s">
        <v>135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</row>
    <row r="43" spans="1:12" x14ac:dyDescent="0.45">
      <c r="A43" s="147" t="s">
        <v>86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</row>
  </sheetData>
  <mergeCells count="3">
    <mergeCell ref="A43:L43"/>
    <mergeCell ref="A42:L42"/>
    <mergeCell ref="A41:L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="80" zoomScaleNormal="80" workbookViewId="0">
      <selection activeCell="G22" sqref="G22"/>
    </sheetView>
  </sheetViews>
  <sheetFormatPr defaultColWidth="9.109375" defaultRowHeight="17.399999999999999" customHeight="1" x14ac:dyDescent="0.45"/>
  <cols>
    <col min="1" max="1" width="27.33203125" style="3" customWidth="1"/>
    <col min="2" max="7" width="20.5546875" style="3" bestFit="1" customWidth="1"/>
    <col min="8" max="8" width="10.109375" style="3" bestFit="1" customWidth="1"/>
    <col min="9" max="9" width="10.33203125" style="3" bestFit="1" customWidth="1"/>
    <col min="10" max="10" width="9.5546875" style="3" bestFit="1" customWidth="1"/>
    <col min="11" max="11" width="9.109375" style="3" bestFit="1" customWidth="1"/>
    <col min="12" max="12" width="10.33203125" style="3" bestFit="1" customWidth="1"/>
    <col min="13" max="16384" width="9.109375" style="3"/>
  </cols>
  <sheetData>
    <row r="1" spans="1:12" ht="17.399999999999999" customHeight="1" x14ac:dyDescent="0.45">
      <c r="A1" s="148" t="s">
        <v>87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17.399999999999999" customHeight="1" x14ac:dyDescent="0.45">
      <c r="B2" s="149" t="s">
        <v>88</v>
      </c>
      <c r="C2" s="149"/>
      <c r="D2" s="149"/>
      <c r="E2" s="149"/>
      <c r="F2" s="149"/>
      <c r="G2" s="149"/>
      <c r="H2" s="149" t="s">
        <v>89</v>
      </c>
      <c r="I2" s="149"/>
      <c r="J2" s="149"/>
      <c r="K2" s="149"/>
      <c r="L2" s="149"/>
    </row>
    <row r="3" spans="1:12" s="10" customFormat="1" ht="19.5" customHeight="1" thickBot="1" x14ac:dyDescent="0.5">
      <c r="A3" s="62" t="s">
        <v>3</v>
      </c>
      <c r="B3" s="63">
        <v>45717</v>
      </c>
      <c r="C3" s="64">
        <v>45748</v>
      </c>
      <c r="D3" s="64">
        <v>45778</v>
      </c>
      <c r="E3" s="64">
        <v>45809</v>
      </c>
      <c r="F3" s="64">
        <v>45839</v>
      </c>
      <c r="G3" s="65">
        <v>45870</v>
      </c>
      <c r="H3" s="63" t="s">
        <v>125</v>
      </c>
      <c r="I3" s="64" t="s">
        <v>126</v>
      </c>
      <c r="J3" s="64" t="s">
        <v>127</v>
      </c>
      <c r="K3" s="66" t="s">
        <v>128</v>
      </c>
      <c r="L3" s="65" t="s">
        <v>129</v>
      </c>
    </row>
    <row r="4" spans="1:12" s="15" customFormat="1" ht="19.5" customHeight="1" thickTop="1" x14ac:dyDescent="0.45">
      <c r="A4" s="67" t="s">
        <v>90</v>
      </c>
      <c r="B4" s="68">
        <v>34745699323.706146</v>
      </c>
      <c r="C4" s="69">
        <v>34964344401.223267</v>
      </c>
      <c r="D4" s="69">
        <v>35312630126.058525</v>
      </c>
      <c r="E4" s="69">
        <v>35764501158.652039</v>
      </c>
      <c r="F4" s="69">
        <v>35633948510.97303</v>
      </c>
      <c r="G4" s="70">
        <v>36638984517.10717</v>
      </c>
      <c r="H4" s="71">
        <v>0.62927234671585897</v>
      </c>
      <c r="I4" s="72">
        <v>0.99611684646108145</v>
      </c>
      <c r="J4" s="72">
        <v>1.279630067147175</v>
      </c>
      <c r="K4" s="73">
        <v>-0.36503416362463348</v>
      </c>
      <c r="L4" s="74">
        <v>2.8204452443002515</v>
      </c>
    </row>
    <row r="5" spans="1:12" s="15" customFormat="1" ht="19.5" customHeight="1" x14ac:dyDescent="0.45">
      <c r="A5" s="75" t="s">
        <v>8</v>
      </c>
      <c r="B5" s="76">
        <v>5301306794.530324</v>
      </c>
      <c r="C5" s="77">
        <v>5330841785.6803865</v>
      </c>
      <c r="D5" s="77">
        <v>5795251014.2257795</v>
      </c>
      <c r="E5" s="77">
        <v>5969517739.5697584</v>
      </c>
      <c r="F5" s="77">
        <v>6174243660.985918</v>
      </c>
      <c r="G5" s="78">
        <v>6205970924.5286255</v>
      </c>
      <c r="H5" s="79">
        <v>0.5571266160361743</v>
      </c>
      <c r="I5" s="80">
        <v>8.7117428581894973</v>
      </c>
      <c r="J5" s="80">
        <v>3.0070608661505904</v>
      </c>
      <c r="K5" s="81">
        <v>3.4295219538272859</v>
      </c>
      <c r="L5" s="82">
        <v>0.51386477898802685</v>
      </c>
    </row>
    <row r="6" spans="1:12" s="15" customFormat="1" ht="19.5" customHeight="1" x14ac:dyDescent="0.45">
      <c r="A6" s="67" t="s">
        <v>9</v>
      </c>
      <c r="B6" s="68">
        <v>22595181119.065453</v>
      </c>
      <c r="C6" s="69">
        <v>22304914382.041775</v>
      </c>
      <c r="D6" s="69">
        <v>22775201500.717239</v>
      </c>
      <c r="E6" s="69">
        <v>22591951145.047989</v>
      </c>
      <c r="F6" s="69">
        <v>22645047502.234428</v>
      </c>
      <c r="G6" s="70">
        <v>22215021370.349804</v>
      </c>
      <c r="H6" s="83">
        <v>-1.2846400101601985</v>
      </c>
      <c r="I6" s="84">
        <v>2.1084461954003375</v>
      </c>
      <c r="J6" s="84">
        <v>-0.80460476129478042</v>
      </c>
      <c r="K6" s="85">
        <v>0.23502333572493761</v>
      </c>
      <c r="L6" s="86">
        <v>-1.8989853381503941</v>
      </c>
    </row>
    <row r="7" spans="1:12" s="15" customFormat="1" ht="19.5" customHeight="1" x14ac:dyDescent="0.45">
      <c r="A7" s="75" t="s">
        <v>10</v>
      </c>
      <c r="B7" s="76">
        <v>21196204814.522724</v>
      </c>
      <c r="C7" s="77">
        <v>21152882268.915958</v>
      </c>
      <c r="D7" s="77">
        <v>20914093695.863998</v>
      </c>
      <c r="E7" s="77">
        <v>20920499992.320889</v>
      </c>
      <c r="F7" s="77">
        <v>21189474670.23764</v>
      </c>
      <c r="G7" s="78">
        <v>21240221737.161289</v>
      </c>
      <c r="H7" s="79">
        <v>-0.20438821942824204</v>
      </c>
      <c r="I7" s="80">
        <v>-1.1288701464710504</v>
      </c>
      <c r="J7" s="80">
        <v>3.0631480139908795E-2</v>
      </c>
      <c r="K7" s="81">
        <v>1.2856990894839049</v>
      </c>
      <c r="L7" s="82">
        <v>0.23949185958314079</v>
      </c>
    </row>
    <row r="8" spans="1:12" s="15" customFormat="1" ht="19.5" customHeight="1" x14ac:dyDescent="0.45">
      <c r="A8" s="67" t="s">
        <v>11</v>
      </c>
      <c r="B8" s="68">
        <v>7777694247.7621222</v>
      </c>
      <c r="C8" s="69">
        <v>8254743383.5826521</v>
      </c>
      <c r="D8" s="69">
        <v>8861061561.8326912</v>
      </c>
      <c r="E8" s="69">
        <v>9241314620.6416664</v>
      </c>
      <c r="F8" s="69">
        <v>9072350788.7304859</v>
      </c>
      <c r="G8" s="70">
        <v>8916301034.8391323</v>
      </c>
      <c r="H8" s="83">
        <v>6.1335547608829089</v>
      </c>
      <c r="I8" s="84">
        <v>7.3450881520545908</v>
      </c>
      <c r="J8" s="84">
        <v>4.2912810858559247</v>
      </c>
      <c r="K8" s="85">
        <v>-1.8283527706521085</v>
      </c>
      <c r="L8" s="86">
        <v>-1.7200586432922771</v>
      </c>
    </row>
    <row r="9" spans="1:12" s="15" customFormat="1" ht="19.5" customHeight="1" x14ac:dyDescent="0.45">
      <c r="A9" s="75" t="s">
        <v>12</v>
      </c>
      <c r="B9" s="76">
        <v>13094065125.701025</v>
      </c>
      <c r="C9" s="77">
        <v>13341872520.479383</v>
      </c>
      <c r="D9" s="77">
        <v>13541564077.255285</v>
      </c>
      <c r="E9" s="77">
        <v>13718624887.032948</v>
      </c>
      <c r="F9" s="77">
        <v>13553478140.409281</v>
      </c>
      <c r="G9" s="78">
        <v>13310231019.533136</v>
      </c>
      <c r="H9" s="79">
        <v>1.8925168952456328</v>
      </c>
      <c r="I9" s="80">
        <v>1.4967281127096665</v>
      </c>
      <c r="J9" s="80">
        <v>1.3075358855706876</v>
      </c>
      <c r="K9" s="81">
        <v>-1.2038141430615656</v>
      </c>
      <c r="L9" s="82">
        <v>-1.7947210181489148</v>
      </c>
    </row>
    <row r="10" spans="1:12" s="15" customFormat="1" ht="19.5" customHeight="1" x14ac:dyDescent="0.45">
      <c r="A10" s="67" t="s">
        <v>13</v>
      </c>
      <c r="B10" s="68">
        <v>122920460776.5723</v>
      </c>
      <c r="C10" s="69">
        <v>124681741565.69113</v>
      </c>
      <c r="D10" s="69">
        <v>123961710688.39639</v>
      </c>
      <c r="E10" s="69">
        <v>124426784591.30402</v>
      </c>
      <c r="F10" s="69">
        <v>119296806215.85289</v>
      </c>
      <c r="G10" s="70">
        <v>115278000302.38644</v>
      </c>
      <c r="H10" s="83">
        <v>1.4328621760703042</v>
      </c>
      <c r="I10" s="84">
        <v>-0.57749504318190814</v>
      </c>
      <c r="J10" s="84">
        <v>0.3751754475837199</v>
      </c>
      <c r="K10" s="85">
        <v>-4.1228891289775031</v>
      </c>
      <c r="L10" s="86">
        <v>-3.3687456026231799</v>
      </c>
    </row>
    <row r="11" spans="1:12" s="15" customFormat="1" ht="19.5" customHeight="1" x14ac:dyDescent="0.45">
      <c r="A11" s="75" t="s">
        <v>14</v>
      </c>
      <c r="B11" s="76">
        <v>122520326972.97862</v>
      </c>
      <c r="C11" s="77">
        <v>121153004787.83434</v>
      </c>
      <c r="D11" s="77">
        <v>119704257843.86595</v>
      </c>
      <c r="E11" s="77">
        <v>118894355219.97629</v>
      </c>
      <c r="F11" s="77">
        <v>118669333473.67149</v>
      </c>
      <c r="G11" s="78">
        <v>117909115396.31105</v>
      </c>
      <c r="H11" s="79">
        <v>-1.1159961933874363</v>
      </c>
      <c r="I11" s="80">
        <v>-1.1957994327135846</v>
      </c>
      <c r="J11" s="80">
        <v>-0.67658631236496847</v>
      </c>
      <c r="K11" s="81">
        <v>-0.18926192575624556</v>
      </c>
      <c r="L11" s="82">
        <v>-0.6406188145727687</v>
      </c>
    </row>
    <row r="12" spans="1:12" s="15" customFormat="1" ht="19.5" customHeight="1" x14ac:dyDescent="0.45">
      <c r="A12" s="67" t="s">
        <v>15</v>
      </c>
      <c r="B12" s="68">
        <v>13778972522.809753</v>
      </c>
      <c r="C12" s="69">
        <v>13177885368.275366</v>
      </c>
      <c r="D12" s="69">
        <v>13236153718.038013</v>
      </c>
      <c r="E12" s="69">
        <v>13146693684.416321</v>
      </c>
      <c r="F12" s="69">
        <v>12560022244.932924</v>
      </c>
      <c r="G12" s="70">
        <v>12366662977.610966</v>
      </c>
      <c r="H12" s="83">
        <v>-4.36235106456121</v>
      </c>
      <c r="I12" s="84">
        <v>0.44216767815361546</v>
      </c>
      <c r="J12" s="84">
        <v>-0.67587635749332131</v>
      </c>
      <c r="K12" s="85">
        <v>-4.4625017785180354</v>
      </c>
      <c r="L12" s="86">
        <v>-1.5394818858697867</v>
      </c>
    </row>
    <row r="13" spans="1:12" s="15" customFormat="1" ht="19.5" customHeight="1" x14ac:dyDescent="0.45">
      <c r="A13" s="75" t="s">
        <v>16</v>
      </c>
      <c r="B13" s="76">
        <v>30767399537.407398</v>
      </c>
      <c r="C13" s="77">
        <v>28842660184.787937</v>
      </c>
      <c r="D13" s="77">
        <v>27223689313.649673</v>
      </c>
      <c r="E13" s="77">
        <v>25910480102.624226</v>
      </c>
      <c r="F13" s="77">
        <v>24402759737.200794</v>
      </c>
      <c r="G13" s="78">
        <v>23072623013.390942</v>
      </c>
      <c r="H13" s="79">
        <v>-6.2557752086891183</v>
      </c>
      <c r="I13" s="80">
        <v>-5.6131121774687598</v>
      </c>
      <c r="J13" s="80">
        <v>-4.8237738680297788</v>
      </c>
      <c r="K13" s="81">
        <v>-5.8189595848929461</v>
      </c>
      <c r="L13" s="82">
        <v>-5.4507635125470077</v>
      </c>
    </row>
    <row r="14" spans="1:12" s="15" customFormat="1" ht="19.5" customHeight="1" x14ac:dyDescent="0.45">
      <c r="A14" s="67" t="s">
        <v>17</v>
      </c>
      <c r="B14" s="68">
        <v>181875880.48065978</v>
      </c>
      <c r="C14" s="69">
        <v>167169984.07494491</v>
      </c>
      <c r="D14" s="69">
        <v>173144316.93981165</v>
      </c>
      <c r="E14" s="69">
        <v>176745940.69701645</v>
      </c>
      <c r="F14" s="69">
        <v>173268120.36578706</v>
      </c>
      <c r="G14" s="70">
        <v>168846444.99961346</v>
      </c>
      <c r="H14" s="83">
        <v>-8.0856770929989548</v>
      </c>
      <c r="I14" s="84">
        <v>3.5738071627669399</v>
      </c>
      <c r="J14" s="84">
        <v>2.0801281964436535</v>
      </c>
      <c r="K14" s="85">
        <v>-1.9676946002347928</v>
      </c>
      <c r="L14" s="86">
        <v>-2.5519266653548089</v>
      </c>
    </row>
    <row r="15" spans="1:12" s="15" customFormat="1" ht="19.5" customHeight="1" x14ac:dyDescent="0.45">
      <c r="A15" s="75" t="s">
        <v>18</v>
      </c>
      <c r="B15" s="76">
        <v>20125544015.848267</v>
      </c>
      <c r="C15" s="77">
        <v>20178074225.761578</v>
      </c>
      <c r="D15" s="77">
        <v>20371608175.4035</v>
      </c>
      <c r="E15" s="77">
        <v>20481252981.531178</v>
      </c>
      <c r="F15" s="77">
        <v>20590337983.050819</v>
      </c>
      <c r="G15" s="78">
        <v>20492283114.915043</v>
      </c>
      <c r="H15" s="79">
        <v>0.26101262093558564</v>
      </c>
      <c r="I15" s="80">
        <v>0.95912993220550469</v>
      </c>
      <c r="J15" s="80">
        <v>0.5382236158462117</v>
      </c>
      <c r="K15" s="81">
        <v>0.53260902356906392</v>
      </c>
      <c r="L15" s="82">
        <v>-0.47621786595485327</v>
      </c>
    </row>
    <row r="16" spans="1:12" s="15" customFormat="1" ht="19.5" customHeight="1" x14ac:dyDescent="0.45">
      <c r="A16" s="67" t="s">
        <v>19</v>
      </c>
      <c r="B16" s="68">
        <v>153928108740.76056</v>
      </c>
      <c r="C16" s="69">
        <v>158002758462.81116</v>
      </c>
      <c r="D16" s="69">
        <v>161488774890.9527</v>
      </c>
      <c r="E16" s="69">
        <v>159162108824.79486</v>
      </c>
      <c r="F16" s="69">
        <v>165532425014.02158</v>
      </c>
      <c r="G16" s="70">
        <v>164680588085.80362</v>
      </c>
      <c r="H16" s="83">
        <v>2.6471121846322054</v>
      </c>
      <c r="I16" s="84">
        <v>2.206300992499477</v>
      </c>
      <c r="J16" s="84">
        <v>-1.4407602433846867</v>
      </c>
      <c r="K16" s="85">
        <v>4.0024075053184616</v>
      </c>
      <c r="L16" s="86">
        <v>-0.51460427052029134</v>
      </c>
    </row>
    <row r="17" spans="1:22" s="15" customFormat="1" ht="19.5" customHeight="1" x14ac:dyDescent="0.45">
      <c r="A17" s="75" t="s">
        <v>20</v>
      </c>
      <c r="B17" s="76">
        <v>318411550480.12524</v>
      </c>
      <c r="C17" s="77">
        <v>316507812574.81415</v>
      </c>
      <c r="D17" s="77">
        <v>317387396220.64752</v>
      </c>
      <c r="E17" s="77">
        <v>317828224723.94788</v>
      </c>
      <c r="F17" s="77">
        <v>319551962238.88342</v>
      </c>
      <c r="G17" s="78">
        <v>322172136112.31042</v>
      </c>
      <c r="H17" s="79">
        <v>-0.59788594428829001</v>
      </c>
      <c r="I17" s="80">
        <v>0.27790266492251359</v>
      </c>
      <c r="J17" s="80">
        <v>0.13889288249930853</v>
      </c>
      <c r="K17" s="81">
        <v>0.54234878492389615</v>
      </c>
      <c r="L17" s="82">
        <v>0.8199523655149088</v>
      </c>
    </row>
    <row r="18" spans="1:22" s="15" customFormat="1" ht="19.5" customHeight="1" x14ac:dyDescent="0.45">
      <c r="A18" s="67" t="s">
        <v>21</v>
      </c>
      <c r="B18" s="68">
        <v>20388135130.906258</v>
      </c>
      <c r="C18" s="69">
        <v>21789587105.741726</v>
      </c>
      <c r="D18" s="69">
        <v>22385713074.443901</v>
      </c>
      <c r="E18" s="69">
        <v>22910827351.647816</v>
      </c>
      <c r="F18" s="69">
        <v>21617712101.081432</v>
      </c>
      <c r="G18" s="70">
        <v>21155938516.24931</v>
      </c>
      <c r="H18" s="83">
        <v>6.8738605362244076</v>
      </c>
      <c r="I18" s="84">
        <v>2.7358295768031837</v>
      </c>
      <c r="J18" s="84">
        <v>2.3457563109901436</v>
      </c>
      <c r="K18" s="85">
        <v>-5.64412288879379</v>
      </c>
      <c r="L18" s="86">
        <v>-2.136089067487501</v>
      </c>
    </row>
    <row r="19" spans="1:22" s="15" customFormat="1" ht="19.5" customHeight="1" x14ac:dyDescent="0.45">
      <c r="A19" s="75" t="s">
        <v>22</v>
      </c>
      <c r="B19" s="76">
        <v>11109768374.69725</v>
      </c>
      <c r="C19" s="77">
        <v>11226629355.979486</v>
      </c>
      <c r="D19" s="77">
        <v>11274837034.57313</v>
      </c>
      <c r="E19" s="77">
        <v>11242468847.452831</v>
      </c>
      <c r="F19" s="77">
        <v>10844542279.996534</v>
      </c>
      <c r="G19" s="78">
        <v>10839618836.821589</v>
      </c>
      <c r="H19" s="79">
        <v>1.0518759468324257</v>
      </c>
      <c r="I19" s="80">
        <v>0.42940473997181705</v>
      </c>
      <c r="J19" s="80">
        <v>-0.28708341434154905</v>
      </c>
      <c r="K19" s="81">
        <v>-3.5394945083299323</v>
      </c>
      <c r="L19" s="82">
        <v>-4.5400193459776972E-2</v>
      </c>
    </row>
    <row r="20" spans="1:22" s="15" customFormat="1" ht="19.5" customHeight="1" x14ac:dyDescent="0.45">
      <c r="A20" s="67" t="s">
        <v>23</v>
      </c>
      <c r="B20" s="68">
        <v>10731030597.402061</v>
      </c>
      <c r="C20" s="69">
        <v>11115969463.412014</v>
      </c>
      <c r="D20" s="69">
        <v>11074653088.646061</v>
      </c>
      <c r="E20" s="69">
        <v>11112918883.276386</v>
      </c>
      <c r="F20" s="69">
        <v>11341817966.474798</v>
      </c>
      <c r="G20" s="70">
        <v>11412101129.623827</v>
      </c>
      <c r="H20" s="83">
        <v>3.587156541172698</v>
      </c>
      <c r="I20" s="84">
        <v>-0.37168485305708598</v>
      </c>
      <c r="J20" s="84">
        <v>0.3455258988613874</v>
      </c>
      <c r="K20" s="85">
        <v>2.0597566274228596</v>
      </c>
      <c r="L20" s="86">
        <v>0.61968163619605665</v>
      </c>
    </row>
    <row r="21" spans="1:22" s="10" customFormat="1" ht="19.5" customHeight="1" thickBot="1" x14ac:dyDescent="0.5">
      <c r="A21" s="87" t="s">
        <v>24</v>
      </c>
      <c r="B21" s="88">
        <v>929573324455.27612</v>
      </c>
      <c r="C21" s="89">
        <v>932192891821.1073</v>
      </c>
      <c r="D21" s="89">
        <v>935481740341.51025</v>
      </c>
      <c r="E21" s="89">
        <v>933499270694.93408</v>
      </c>
      <c r="F21" s="89">
        <v>932849530649.10339</v>
      </c>
      <c r="G21" s="90">
        <v>928074644533.94177</v>
      </c>
      <c r="H21" s="91">
        <v>0.28180319905009021</v>
      </c>
      <c r="I21" s="92">
        <v>0.3528077235150251</v>
      </c>
      <c r="J21" s="92">
        <v>-0.21191965177774774</v>
      </c>
      <c r="K21" s="93">
        <v>-6.9602630256693221E-2</v>
      </c>
      <c r="L21" s="94">
        <v>-0.51186026880875035</v>
      </c>
    </row>
    <row r="22" spans="1:22" ht="19.5" customHeight="1" thickTop="1" x14ac:dyDescent="0.45">
      <c r="A22" s="67" t="s">
        <v>25</v>
      </c>
      <c r="B22" s="95">
        <v>198901111542.39905</v>
      </c>
      <c r="C22" s="96">
        <v>200140993471.34018</v>
      </c>
      <c r="D22" s="96">
        <v>203075678178.38214</v>
      </c>
      <c r="E22" s="96">
        <v>203553015191.52139</v>
      </c>
      <c r="F22" s="96">
        <v>203127137537.63983</v>
      </c>
      <c r="G22" s="97">
        <v>204168298336.99194</v>
      </c>
      <c r="H22" s="83">
        <v>0.62336601305359451</v>
      </c>
      <c r="I22" s="84">
        <v>1.4663086537852088</v>
      </c>
      <c r="J22" s="84">
        <v>0.23505375799850459</v>
      </c>
      <c r="K22" s="85">
        <v>-0.20922198252915081</v>
      </c>
      <c r="L22" s="86">
        <v>0.51256607658303199</v>
      </c>
    </row>
    <row r="23" spans="1:22" ht="19.5" customHeight="1" x14ac:dyDescent="0.45">
      <c r="A23" s="75" t="s">
        <v>26</v>
      </c>
      <c r="B23" s="98">
        <v>59463913942.486252</v>
      </c>
      <c r="C23" s="99">
        <v>59029325117.318611</v>
      </c>
      <c r="D23" s="99">
        <v>59617939319.504662</v>
      </c>
      <c r="E23" s="99">
        <v>59772033254.797951</v>
      </c>
      <c r="F23" s="99">
        <v>59790316087.977859</v>
      </c>
      <c r="G23" s="100">
        <v>60932018200.449944</v>
      </c>
      <c r="H23" s="79">
        <v>-0.73084463560197932</v>
      </c>
      <c r="I23" s="80">
        <v>0.99715556804385042</v>
      </c>
      <c r="J23" s="80">
        <v>0.2584690733228312</v>
      </c>
      <c r="K23" s="81">
        <v>3.0587604577503313E-2</v>
      </c>
      <c r="L23" s="82">
        <v>1.9095100798466103</v>
      </c>
    </row>
    <row r="24" spans="1:22" ht="19.5" customHeight="1" x14ac:dyDescent="0.45">
      <c r="A24" s="67" t="s">
        <v>27</v>
      </c>
      <c r="B24" s="95">
        <v>112149953197.4566</v>
      </c>
      <c r="C24" s="96">
        <v>113045233560.79073</v>
      </c>
      <c r="D24" s="96">
        <v>114975119726.8797</v>
      </c>
      <c r="E24" s="96">
        <v>113168086200.78506</v>
      </c>
      <c r="F24" s="96">
        <v>111471371997.26823</v>
      </c>
      <c r="G24" s="97">
        <v>111096400066.27673</v>
      </c>
      <c r="H24" s="83">
        <v>0.79828866424744849</v>
      </c>
      <c r="I24" s="84">
        <v>1.7071804845722793</v>
      </c>
      <c r="J24" s="84">
        <v>-1.5716735328366593</v>
      </c>
      <c r="K24" s="85">
        <v>-1.4992868223524525</v>
      </c>
      <c r="L24" s="86">
        <v>-0.3363840637044424</v>
      </c>
    </row>
    <row r="25" spans="1:22" ht="19.5" customHeight="1" x14ac:dyDescent="0.45">
      <c r="A25" s="75" t="s">
        <v>28</v>
      </c>
      <c r="B25" s="98">
        <v>68442964528.437279</v>
      </c>
      <c r="C25" s="99">
        <v>68460082893.393013</v>
      </c>
      <c r="D25" s="99">
        <v>69284556144.320053</v>
      </c>
      <c r="E25" s="99">
        <v>69591688798.319138</v>
      </c>
      <c r="F25" s="99">
        <v>69741657570.306061</v>
      </c>
      <c r="G25" s="100">
        <v>71513638732.082947</v>
      </c>
      <c r="H25" s="79">
        <v>2.5011138944197597E-2</v>
      </c>
      <c r="I25" s="80">
        <v>1.2043123760322016</v>
      </c>
      <c r="J25" s="80">
        <v>0.44329165270153847</v>
      </c>
      <c r="K25" s="81">
        <v>0.2154981069959927</v>
      </c>
      <c r="L25" s="82">
        <v>2.5407786730485604</v>
      </c>
    </row>
    <row r="26" spans="1:22" ht="19.5" customHeight="1" x14ac:dyDescent="0.45">
      <c r="A26" s="67" t="s">
        <v>29</v>
      </c>
      <c r="B26" s="95">
        <v>30489462628.726479</v>
      </c>
      <c r="C26" s="96">
        <v>30784360971.553413</v>
      </c>
      <c r="D26" s="96">
        <v>31148175516.948036</v>
      </c>
      <c r="E26" s="96">
        <v>30714928011.981968</v>
      </c>
      <c r="F26" s="96">
        <v>30222180861.629036</v>
      </c>
      <c r="G26" s="97">
        <v>30370010587.394985</v>
      </c>
      <c r="H26" s="83">
        <v>0.96721397296484213</v>
      </c>
      <c r="I26" s="84">
        <v>1.1818161362219248</v>
      </c>
      <c r="J26" s="84">
        <v>-1.3909241802311456</v>
      </c>
      <c r="K26" s="85">
        <v>-1.6042594993571524</v>
      </c>
      <c r="L26" s="86">
        <v>0.48914314437724649</v>
      </c>
    </row>
    <row r="27" spans="1:22" ht="19.5" customHeight="1" thickBot="1" x14ac:dyDescent="0.5">
      <c r="A27" s="87" t="s">
        <v>30</v>
      </c>
      <c r="B27" s="88">
        <v>469447405839.50568</v>
      </c>
      <c r="C27" s="89">
        <v>471459996014.39594</v>
      </c>
      <c r="D27" s="89">
        <v>478101468886.03461</v>
      </c>
      <c r="E27" s="89">
        <v>476799751457.40552</v>
      </c>
      <c r="F27" s="89">
        <v>474352664054.82104</v>
      </c>
      <c r="G27" s="90">
        <v>478080365923.19653</v>
      </c>
      <c r="H27" s="91">
        <v>0.42871472924452814</v>
      </c>
      <c r="I27" s="92">
        <v>1.408703374153486</v>
      </c>
      <c r="J27" s="92">
        <v>-0.27226802537587691</v>
      </c>
      <c r="K27" s="93">
        <v>-0.51323168586070445</v>
      </c>
      <c r="L27" s="94">
        <v>0.78585030734530381</v>
      </c>
    </row>
    <row r="28" spans="1:22" ht="19.5" customHeight="1" thickTop="1" thickBot="1" x14ac:dyDescent="0.5">
      <c r="A28" s="101" t="s">
        <v>31</v>
      </c>
      <c r="B28" s="102">
        <v>1399020730294.7817</v>
      </c>
      <c r="C28" s="103">
        <v>1403652887835.5032</v>
      </c>
      <c r="D28" s="103">
        <v>1413583209227.5449</v>
      </c>
      <c r="E28" s="103">
        <v>1410299022152.3396</v>
      </c>
      <c r="F28" s="103">
        <v>1407202194703.9243</v>
      </c>
      <c r="G28" s="104">
        <v>1406155010457.1382</v>
      </c>
      <c r="H28" s="105">
        <v>0.3310999930462355</v>
      </c>
      <c r="I28" s="106">
        <v>0.70746275508004608</v>
      </c>
      <c r="J28" s="106">
        <v>-0.23233065119668828</v>
      </c>
      <c r="K28" s="107">
        <v>-0.21958658410533571</v>
      </c>
      <c r="L28" s="108">
        <v>-7.4416047013514675E-2</v>
      </c>
    </row>
    <row r="29" spans="1:22" s="2" customFormat="1" ht="27" customHeight="1" thickTop="1" x14ac:dyDescent="0.35">
      <c r="A29" s="140" t="s">
        <v>136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</row>
    <row r="30" spans="1:22" s="2" customFormat="1" ht="15" x14ac:dyDescent="0.35">
      <c r="A30" s="140" t="s">
        <v>134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22" s="2" customFormat="1" ht="27" customHeight="1" x14ac:dyDescent="0.35">
      <c r="A31" s="140" t="s">
        <v>117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5" x14ac:dyDescent="0.35">
      <c r="A32" s="141" t="s">
        <v>34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</row>
    <row r="33" spans="1:3" s="2" customFormat="1" ht="15" x14ac:dyDescent="0.35">
      <c r="A33" s="30" t="s">
        <v>91</v>
      </c>
    </row>
    <row r="34" spans="1:3" s="2" customFormat="1" ht="15" x14ac:dyDescent="0.35">
      <c r="A34" s="146" t="s">
        <v>123</v>
      </c>
      <c r="B34" s="146"/>
      <c r="C34" s="146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H48"/>
  <sheetViews>
    <sheetView showGridLines="0" zoomScale="90" zoomScaleNormal="90" workbookViewId="0">
      <pane xSplit="1" ySplit="3" topLeftCell="B4" activePane="bottomRight" state="frozen"/>
      <selection activeCell="G22" sqref="G22"/>
      <selection pane="topRight" activeCell="G22" sqref="G22"/>
      <selection pane="bottomLeft" activeCell="G22" sqref="G22"/>
      <selection pane="bottomRight" activeCell="A3" sqref="A3"/>
    </sheetView>
  </sheetViews>
  <sheetFormatPr defaultColWidth="9.109375" defaultRowHeight="19.2" x14ac:dyDescent="0.45"/>
  <cols>
    <col min="1" max="1" width="21.109375" style="3" customWidth="1"/>
    <col min="2" max="2" width="8.33203125" style="3" bestFit="1" customWidth="1"/>
    <col min="3" max="3" width="9.5546875" style="3" bestFit="1" customWidth="1"/>
    <col min="4" max="4" width="11.44140625" style="3" bestFit="1" customWidth="1"/>
    <col min="5" max="5" width="12.6640625" style="3" bestFit="1" customWidth="1"/>
    <col min="6" max="6" width="14.109375" style="3" bestFit="1" customWidth="1"/>
    <col min="7" max="14" width="17.33203125" style="3" bestFit="1" customWidth="1"/>
    <col min="15" max="33" width="18.6640625" style="3" bestFit="1" customWidth="1"/>
    <col min="34" max="38" width="20.5546875" style="3" bestFit="1" customWidth="1"/>
    <col min="39" max="16384" width="9.109375" style="3"/>
  </cols>
  <sheetData>
    <row r="1" spans="1:38" ht="22.5" customHeight="1" x14ac:dyDescent="0.45">
      <c r="B1" s="10"/>
      <c r="C1" s="10" t="s">
        <v>92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x14ac:dyDescent="0.45">
      <c r="C2" s="3" t="s">
        <v>2</v>
      </c>
    </row>
    <row r="3" spans="1:38" s="10" customFormat="1" ht="33" customHeight="1" thickBot="1" x14ac:dyDescent="0.5">
      <c r="A3" s="6" t="s">
        <v>3</v>
      </c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 t="s">
        <v>45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50</v>
      </c>
      <c r="O3" s="7" t="s">
        <v>51</v>
      </c>
      <c r="P3" s="7" t="s">
        <v>52</v>
      </c>
      <c r="Q3" s="7" t="s">
        <v>53</v>
      </c>
      <c r="R3" s="7" t="s">
        <v>54</v>
      </c>
      <c r="S3" s="7" t="s">
        <v>55</v>
      </c>
      <c r="T3" s="7" t="s">
        <v>56</v>
      </c>
      <c r="U3" s="7" t="s">
        <v>57</v>
      </c>
      <c r="V3" s="7" t="s">
        <v>58</v>
      </c>
      <c r="W3" s="7" t="s">
        <v>59</v>
      </c>
      <c r="X3" s="7" t="s">
        <v>60</v>
      </c>
      <c r="Y3" s="7" t="s">
        <v>61</v>
      </c>
      <c r="Z3" s="7" t="s">
        <v>62</v>
      </c>
      <c r="AA3" s="7" t="s">
        <v>63</v>
      </c>
      <c r="AB3" s="7" t="s">
        <v>64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 t="s">
        <v>4</v>
      </c>
      <c r="AL3" s="55" t="s">
        <v>115</v>
      </c>
    </row>
    <row r="4" spans="1:38" s="15" customFormat="1" ht="18" customHeight="1" thickTop="1" x14ac:dyDescent="0.45">
      <c r="A4" s="11" t="s">
        <v>7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32794112223.544979</v>
      </c>
      <c r="AL4" s="56">
        <v>37130443914.285713</v>
      </c>
    </row>
    <row r="5" spans="1:38" s="15" customFormat="1" ht="18" customHeight="1" x14ac:dyDescent="0.45">
      <c r="A5" s="16" t="s">
        <v>8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4210959022.1111116</v>
      </c>
      <c r="AL5" s="57">
        <v>6289215118.374999</v>
      </c>
    </row>
    <row r="6" spans="1:38" s="15" customFormat="1" ht="18" customHeight="1" x14ac:dyDescent="0.45">
      <c r="A6" s="11" t="s">
        <v>9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24009963208.850006</v>
      </c>
      <c r="AL6" s="56">
        <v>22513004001.551903</v>
      </c>
    </row>
    <row r="7" spans="1:38" s="15" customFormat="1" ht="18" customHeight="1" x14ac:dyDescent="0.45">
      <c r="A7" s="16" t="s">
        <v>10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21352774971.278805</v>
      </c>
      <c r="AL7" s="57">
        <v>21525128830.206127</v>
      </c>
    </row>
    <row r="8" spans="1:38" s="15" customFormat="1" ht="18" customHeight="1" x14ac:dyDescent="0.45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11745462720.785715</v>
      </c>
      <c r="AK8" s="56">
        <v>18756141326.763393</v>
      </c>
      <c r="AL8" s="56">
        <v>9035900417.5566978</v>
      </c>
    </row>
    <row r="9" spans="1:38" s="15" customFormat="1" ht="18" customHeight="1" x14ac:dyDescent="0.45">
      <c r="A9" s="16" t="s">
        <v>12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10662205344.000002</v>
      </c>
      <c r="AL9" s="57">
        <v>13488768667.325001</v>
      </c>
    </row>
    <row r="10" spans="1:38" s="15" customFormat="1" ht="18" customHeight="1" x14ac:dyDescent="0.45">
      <c r="A10" s="11" t="s">
        <v>13</v>
      </c>
      <c r="B10" s="130" t="s">
        <v>114</v>
      </c>
      <c r="C10" s="130" t="s">
        <v>114</v>
      </c>
      <c r="D10" s="130" t="s">
        <v>114</v>
      </c>
      <c r="E10" s="130" t="s">
        <v>114</v>
      </c>
      <c r="F10" s="130" t="s">
        <v>114</v>
      </c>
      <c r="G10" s="130" t="s">
        <v>114</v>
      </c>
      <c r="H10" s="130" t="s">
        <v>114</v>
      </c>
      <c r="I10" s="130" t="s">
        <v>114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75980333431.347229</v>
      </c>
      <c r="AL10" s="56">
        <v>116824289242.52084</v>
      </c>
    </row>
    <row r="11" spans="1:38" s="15" customFormat="1" ht="18" customHeight="1" x14ac:dyDescent="0.45">
      <c r="A11" s="16" t="s">
        <v>14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115947618538.12834</v>
      </c>
      <c r="AL11" s="57">
        <v>119490696969.55223</v>
      </c>
    </row>
    <row r="12" spans="1:38" s="15" customFormat="1" ht="18" customHeight="1" x14ac:dyDescent="0.45">
      <c r="A12" s="11" t="s">
        <v>76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1" t="s">
        <v>114</v>
      </c>
      <c r="AF12" s="131" t="s">
        <v>114</v>
      </c>
      <c r="AG12" s="131" t="s">
        <v>114</v>
      </c>
      <c r="AH12" s="131" t="s">
        <v>114</v>
      </c>
      <c r="AI12" s="131" t="s">
        <v>114</v>
      </c>
      <c r="AJ12" s="131" t="s">
        <v>114</v>
      </c>
      <c r="AK12" s="131" t="s">
        <v>114</v>
      </c>
      <c r="AL12" s="131" t="s">
        <v>114</v>
      </c>
    </row>
    <row r="13" spans="1:38" s="15" customFormat="1" ht="18" customHeight="1" x14ac:dyDescent="0.45">
      <c r="A13" s="16" t="s">
        <v>15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14269961744.231058</v>
      </c>
      <c r="AL13" s="57">
        <v>12532544014.222368</v>
      </c>
    </row>
    <row r="14" spans="1:38" s="15" customFormat="1" ht="18" customHeight="1" x14ac:dyDescent="0.45">
      <c r="A14" s="11" t="s">
        <v>77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1" t="s">
        <v>114</v>
      </c>
      <c r="AE14" s="131" t="s">
        <v>114</v>
      </c>
      <c r="AF14" s="131" t="s">
        <v>114</v>
      </c>
      <c r="AG14" s="131" t="s">
        <v>114</v>
      </c>
      <c r="AH14" s="131" t="s">
        <v>114</v>
      </c>
      <c r="AI14" s="131" t="s">
        <v>114</v>
      </c>
      <c r="AJ14" s="131" t="s">
        <v>114</v>
      </c>
      <c r="AK14" s="131" t="s">
        <v>114</v>
      </c>
      <c r="AL14" s="131" t="s">
        <v>114</v>
      </c>
    </row>
    <row r="15" spans="1:38" s="15" customFormat="1" ht="18" customHeight="1" x14ac:dyDescent="0.45">
      <c r="A15" s="16" t="s">
        <v>16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27272737906.822578</v>
      </c>
      <c r="AL15" s="57">
        <v>23382109139.901745</v>
      </c>
    </row>
    <row r="16" spans="1:38" s="15" customFormat="1" ht="18" customHeight="1" x14ac:dyDescent="0.45">
      <c r="A16" s="11" t="s">
        <v>17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0" t="s">
        <v>114</v>
      </c>
      <c r="W16" s="130" t="s">
        <v>114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118708581.49305555</v>
      </c>
      <c r="AL16" s="56">
        <v>171111277.75</v>
      </c>
    </row>
    <row r="17" spans="1:60" s="15" customFormat="1" ht="18" customHeight="1" x14ac:dyDescent="0.45">
      <c r="A17" s="16" t="s">
        <v>18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18732187390.679066</v>
      </c>
      <c r="AL17" s="57">
        <v>20767157684.699196</v>
      </c>
    </row>
    <row r="18" spans="1:60" s="15" customFormat="1" ht="18" customHeight="1" x14ac:dyDescent="0.45">
      <c r="A18" s="11" t="s">
        <v>19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121832070461.15495</v>
      </c>
      <c r="AI18" s="56">
        <v>150831317479.11649</v>
      </c>
      <c r="AJ18" s="56">
        <v>143517024928.7886</v>
      </c>
      <c r="AK18" s="56">
        <v>120740174165.53232</v>
      </c>
      <c r="AL18" s="56">
        <v>166889541844.05713</v>
      </c>
    </row>
    <row r="19" spans="1:60" s="15" customFormat="1" ht="18" customHeight="1" x14ac:dyDescent="0.45">
      <c r="A19" s="16" t="s">
        <v>78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2" t="s">
        <v>114</v>
      </c>
      <c r="AF19" s="132" t="s">
        <v>114</v>
      </c>
      <c r="AG19" s="132" t="s">
        <v>114</v>
      </c>
      <c r="AH19" s="132" t="s">
        <v>114</v>
      </c>
      <c r="AI19" s="132" t="s">
        <v>114</v>
      </c>
      <c r="AJ19" s="132" t="s">
        <v>114</v>
      </c>
      <c r="AK19" s="132" t="s">
        <v>114</v>
      </c>
      <c r="AL19" s="132" t="s">
        <v>114</v>
      </c>
    </row>
    <row r="20" spans="1:60" s="15" customFormat="1" ht="18" customHeight="1" x14ac:dyDescent="0.45">
      <c r="A20" s="11" t="s">
        <v>20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287229399506.56409</v>
      </c>
      <c r="AL20" s="56">
        <v>326493612973.31763</v>
      </c>
    </row>
    <row r="21" spans="1:60" s="15" customFormat="1" ht="18" customHeight="1" x14ac:dyDescent="0.45">
      <c r="A21" s="16" t="s">
        <v>21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19746399199.713196</v>
      </c>
      <c r="AL21" s="57">
        <v>21439715070.83934</v>
      </c>
    </row>
    <row r="22" spans="1:60" s="15" customFormat="1" ht="18" customHeight="1" x14ac:dyDescent="0.45">
      <c r="A22" s="11" t="s">
        <v>22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10130531832.605</v>
      </c>
      <c r="AL22" s="56">
        <v>10985016767.724998</v>
      </c>
    </row>
    <row r="23" spans="1:60" s="15" customFormat="1" ht="18" customHeight="1" x14ac:dyDescent="0.45">
      <c r="A23" s="16" t="s">
        <v>23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10776290008.545919</v>
      </c>
      <c r="AL23" s="57">
        <v>11565178088.92347</v>
      </c>
    </row>
    <row r="24" spans="1:60" s="15" customFormat="1" ht="18" customHeight="1" x14ac:dyDescent="0.45">
      <c r="A24" s="11" t="s">
        <v>79</v>
      </c>
      <c r="B24" s="130" t="s">
        <v>114</v>
      </c>
      <c r="C24" s="130" t="s">
        <v>114</v>
      </c>
      <c r="D24" s="130" t="s">
        <v>114</v>
      </c>
      <c r="E24" s="130" t="s">
        <v>114</v>
      </c>
      <c r="F24" s="130" t="s">
        <v>114</v>
      </c>
      <c r="G24" s="130" t="s">
        <v>114</v>
      </c>
      <c r="H24" s="130" t="s">
        <v>114</v>
      </c>
      <c r="I24" s="130" t="s">
        <v>114</v>
      </c>
      <c r="J24" s="130" t="s">
        <v>114</v>
      </c>
      <c r="K24" s="130" t="s">
        <v>114</v>
      </c>
      <c r="L24" s="130" t="s">
        <v>114</v>
      </c>
      <c r="M24" s="130" t="s">
        <v>114</v>
      </c>
      <c r="N24" s="130" t="s">
        <v>114</v>
      </c>
      <c r="O24" s="130" t="s">
        <v>114</v>
      </c>
      <c r="P24" s="130" t="s">
        <v>114</v>
      </c>
      <c r="Q24" s="130" t="s">
        <v>114</v>
      </c>
      <c r="R24" s="130" t="s">
        <v>114</v>
      </c>
      <c r="S24" s="130" t="s">
        <v>114</v>
      </c>
      <c r="T24" s="130" t="s">
        <v>114</v>
      </c>
      <c r="U24" s="130" t="s">
        <v>114</v>
      </c>
      <c r="V24" s="130" t="s">
        <v>114</v>
      </c>
      <c r="W24" s="130" t="s">
        <v>114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1" t="s">
        <v>114</v>
      </c>
      <c r="AF24" s="131" t="s">
        <v>114</v>
      </c>
      <c r="AG24" s="131" t="s">
        <v>114</v>
      </c>
      <c r="AH24" s="131" t="s">
        <v>114</v>
      </c>
      <c r="AI24" s="131" t="s">
        <v>114</v>
      </c>
      <c r="AJ24" s="131" t="s">
        <v>114</v>
      </c>
      <c r="AK24" s="131" t="s">
        <v>114</v>
      </c>
      <c r="AL24" s="131" t="s">
        <v>114</v>
      </c>
    </row>
    <row r="25" spans="1:60" s="10" customFormat="1" ht="18" customHeight="1" thickBot="1" x14ac:dyDescent="0.5">
      <c r="A25" s="38" t="s">
        <v>24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740014698422.64014</v>
      </c>
      <c r="AI25" s="59">
        <v>820719370751.53918</v>
      </c>
      <c r="AJ25" s="59">
        <v>823092906044.12817</v>
      </c>
      <c r="AK25" s="59">
        <v>812730498402.21021</v>
      </c>
      <c r="AL25" s="59">
        <v>940523434022.80933</v>
      </c>
    </row>
    <row r="26" spans="1:60" s="15" customFormat="1" ht="18" customHeight="1" thickTop="1" x14ac:dyDescent="0.45">
      <c r="A26" s="11" t="s">
        <v>25</v>
      </c>
      <c r="B26" s="130" t="s">
        <v>114</v>
      </c>
      <c r="C26" s="130" t="s">
        <v>114</v>
      </c>
      <c r="D26" s="130" t="s">
        <v>114</v>
      </c>
      <c r="E26" s="130" t="s">
        <v>114</v>
      </c>
      <c r="F26" s="130" t="s">
        <v>114</v>
      </c>
      <c r="G26" s="130" t="s">
        <v>114</v>
      </c>
      <c r="H26" s="130" t="s">
        <v>114</v>
      </c>
      <c r="I26" s="130" t="s">
        <v>114</v>
      </c>
      <c r="J26" s="130" t="s">
        <v>114</v>
      </c>
      <c r="K26" s="130" t="s">
        <v>114</v>
      </c>
      <c r="L26" s="130" t="s">
        <v>114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142735738379.12747</v>
      </c>
      <c r="AK26" s="56">
        <v>164409483637.45074</v>
      </c>
      <c r="AL26" s="56">
        <v>206906923059.97836</v>
      </c>
    </row>
    <row r="27" spans="1:60" s="15" customFormat="1" ht="18" customHeight="1" x14ac:dyDescent="0.45">
      <c r="A27" s="16" t="s">
        <v>26</v>
      </c>
      <c r="B27" s="133" t="s">
        <v>114</v>
      </c>
      <c r="C27" s="133" t="s">
        <v>114</v>
      </c>
      <c r="D27" s="133" t="s">
        <v>114</v>
      </c>
      <c r="E27" s="133" t="s">
        <v>114</v>
      </c>
      <c r="F27" s="133" t="s">
        <v>114</v>
      </c>
      <c r="G27" s="133" t="s">
        <v>114</v>
      </c>
      <c r="H27" s="133" t="s">
        <v>114</v>
      </c>
      <c r="I27" s="133" t="s">
        <v>114</v>
      </c>
      <c r="J27" s="133" t="s">
        <v>114</v>
      </c>
      <c r="K27" s="133" t="s">
        <v>114</v>
      </c>
      <c r="L27" s="133" t="s">
        <v>114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21439690781.512444</v>
      </c>
      <c r="AE27" s="57">
        <v>18050485498.68634</v>
      </c>
      <c r="AF27" s="57">
        <v>23696670450.911461</v>
      </c>
      <c r="AG27" s="57">
        <v>36014600708.029518</v>
      </c>
      <c r="AH27" s="57">
        <v>42590962426.971062</v>
      </c>
      <c r="AI27" s="57">
        <v>40983197713.475105</v>
      </c>
      <c r="AJ27" s="57">
        <v>45188061658.707756</v>
      </c>
      <c r="AK27" s="57">
        <v>53948446945.811607</v>
      </c>
      <c r="AL27" s="57">
        <v>61749333781.881592</v>
      </c>
    </row>
    <row r="28" spans="1:60" s="15" customFormat="1" ht="18" customHeight="1" x14ac:dyDescent="0.45">
      <c r="A28" s="11" t="s">
        <v>27</v>
      </c>
      <c r="B28" s="130" t="s">
        <v>114</v>
      </c>
      <c r="C28" s="130" t="s">
        <v>114</v>
      </c>
      <c r="D28" s="130" t="s">
        <v>114</v>
      </c>
      <c r="E28" s="130" t="s">
        <v>114</v>
      </c>
      <c r="F28" s="130" t="s">
        <v>114</v>
      </c>
      <c r="G28" s="130" t="s">
        <v>114</v>
      </c>
      <c r="H28" s="130" t="s">
        <v>114</v>
      </c>
      <c r="I28" s="130" t="s">
        <v>114</v>
      </c>
      <c r="J28" s="130" t="s">
        <v>114</v>
      </c>
      <c r="K28" s="130" t="s">
        <v>114</v>
      </c>
      <c r="L28" s="130" t="s">
        <v>114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90925578430.754822</v>
      </c>
      <c r="AK28" s="56">
        <v>103008838640.01831</v>
      </c>
      <c r="AL28" s="56">
        <v>112586598840.20248</v>
      </c>
    </row>
    <row r="29" spans="1:60" s="15" customFormat="1" ht="18" customHeight="1" x14ac:dyDescent="0.45">
      <c r="A29" s="16" t="s">
        <v>28</v>
      </c>
      <c r="B29" s="133" t="s">
        <v>114</v>
      </c>
      <c r="C29" s="133" t="s">
        <v>114</v>
      </c>
      <c r="D29" s="133" t="s">
        <v>114</v>
      </c>
      <c r="E29" s="133" t="s">
        <v>114</v>
      </c>
      <c r="F29" s="133" t="s">
        <v>114</v>
      </c>
      <c r="G29" s="133" t="s">
        <v>114</v>
      </c>
      <c r="H29" s="133" t="s">
        <v>114</v>
      </c>
      <c r="I29" s="133" t="s">
        <v>114</v>
      </c>
      <c r="J29" s="133" t="s">
        <v>114</v>
      </c>
      <c r="K29" s="133" t="s">
        <v>114</v>
      </c>
      <c r="L29" s="133" t="s">
        <v>114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63950404217.473885</v>
      </c>
      <c r="AK29" s="57">
        <v>65964376067.160484</v>
      </c>
      <c r="AL29" s="57">
        <v>72472891567.403839</v>
      </c>
    </row>
    <row r="30" spans="1:60" s="15" customFormat="1" ht="18" customHeight="1" x14ac:dyDescent="0.45">
      <c r="A30" s="11" t="s">
        <v>29</v>
      </c>
      <c r="B30" s="130" t="s">
        <v>114</v>
      </c>
      <c r="C30" s="130" t="s">
        <v>114</v>
      </c>
      <c r="D30" s="130" t="s">
        <v>114</v>
      </c>
      <c r="E30" s="130" t="s">
        <v>114</v>
      </c>
      <c r="F30" s="130" t="s">
        <v>114</v>
      </c>
      <c r="G30" s="130" t="s">
        <v>114</v>
      </c>
      <c r="H30" s="130" t="s">
        <v>114</v>
      </c>
      <c r="I30" s="130" t="s">
        <v>114</v>
      </c>
      <c r="J30" s="130" t="s">
        <v>114</v>
      </c>
      <c r="K30" s="130" t="s">
        <v>114</v>
      </c>
      <c r="L30" s="130" t="s">
        <v>114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4260736035</v>
      </c>
      <c r="V30" s="12">
        <v>4326396895.000001</v>
      </c>
      <c r="W30" s="12">
        <v>4442610870</v>
      </c>
      <c r="X30" s="12">
        <v>5681006933.3333349</v>
      </c>
      <c r="Y30" s="12">
        <v>7057652041.666666</v>
      </c>
      <c r="Z30" s="12">
        <v>8805561600</v>
      </c>
      <c r="AA30" s="12">
        <v>10423788750.000002</v>
      </c>
      <c r="AB30" s="12">
        <v>11345657151.666666</v>
      </c>
      <c r="AC30" s="56">
        <v>13478163779.166666</v>
      </c>
      <c r="AD30" s="56">
        <v>11214053174.982409</v>
      </c>
      <c r="AE30" s="56">
        <v>10794020785.836996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24942800872.611107</v>
      </c>
      <c r="AK30" s="56">
        <v>25833315390.576885</v>
      </c>
      <c r="AL30" s="56">
        <v>30777380695.827385</v>
      </c>
    </row>
    <row r="31" spans="1:60" s="10" customFormat="1" ht="18" customHeight="1" thickBot="1" x14ac:dyDescent="0.5">
      <c r="A31" s="38" t="s">
        <v>30</v>
      </c>
      <c r="B31" s="134" t="s">
        <v>114</v>
      </c>
      <c r="C31" s="134" t="s">
        <v>114</v>
      </c>
      <c r="D31" s="134" t="s">
        <v>114</v>
      </c>
      <c r="E31" s="134" t="s">
        <v>114</v>
      </c>
      <c r="F31" s="134" t="s">
        <v>114</v>
      </c>
      <c r="G31" s="134" t="s">
        <v>114</v>
      </c>
      <c r="H31" s="134" t="s">
        <v>114</v>
      </c>
      <c r="I31" s="134" t="s">
        <v>114</v>
      </c>
      <c r="J31" s="134" t="s">
        <v>114</v>
      </c>
      <c r="K31" s="134" t="s">
        <v>114</v>
      </c>
      <c r="L31" s="134" t="s">
        <v>114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80549494251.386963</v>
      </c>
      <c r="V31" s="58">
        <v>80904728980.240662</v>
      </c>
      <c r="W31" s="58">
        <v>88978507347.730469</v>
      </c>
      <c r="X31" s="58">
        <v>102193188102.72546</v>
      </c>
      <c r="Y31" s="58">
        <v>110461858549.22688</v>
      </c>
      <c r="Z31" s="58">
        <v>130721755276.44928</v>
      </c>
      <c r="AA31" s="58">
        <v>148456591215.87045</v>
      </c>
      <c r="AB31" s="58">
        <v>161750590202.56836</v>
      </c>
      <c r="AC31" s="59">
        <v>171977179780.2915</v>
      </c>
      <c r="AD31" s="59">
        <v>175852355636.46823</v>
      </c>
      <c r="AE31" s="59">
        <v>180135745675.99261</v>
      </c>
      <c r="AF31" s="59">
        <v>208860381997.86166</v>
      </c>
      <c r="AG31" s="59">
        <v>261066832824.99698</v>
      </c>
      <c r="AH31" s="59">
        <v>343770685602.16809</v>
      </c>
      <c r="AI31" s="59">
        <v>373779806200.28632</v>
      </c>
      <c r="AJ31" s="59">
        <v>367742583558.67505</v>
      </c>
      <c r="AK31" s="59">
        <v>413164460681.01801</v>
      </c>
      <c r="AL31" s="59">
        <v>484493127945.2937</v>
      </c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s="10" customFormat="1" ht="18" customHeight="1" thickTop="1" thickBot="1" x14ac:dyDescent="0.5">
      <c r="A32" s="41" t="s">
        <v>31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236859490623.3913</v>
      </c>
      <c r="V32" s="60">
        <v>232038242766.79376</v>
      </c>
      <c r="W32" s="60">
        <v>254463046557.14871</v>
      </c>
      <c r="X32" s="60">
        <v>310761045624.34424</v>
      </c>
      <c r="Y32" s="60">
        <v>343518067957.55914</v>
      </c>
      <c r="Z32" s="60">
        <v>399710394383.82898</v>
      </c>
      <c r="AA32" s="60">
        <v>435512279914.22095</v>
      </c>
      <c r="AB32" s="60">
        <v>469729549604.12695</v>
      </c>
      <c r="AC32" s="61">
        <v>515631764950.55774</v>
      </c>
      <c r="AD32" s="61">
        <v>524256941636.4126</v>
      </c>
      <c r="AE32" s="61">
        <v>536242214667.6756</v>
      </c>
      <c r="AF32" s="61">
        <v>581068948421.02698</v>
      </c>
      <c r="AG32" s="61">
        <v>773991707498.33838</v>
      </c>
      <c r="AH32" s="61">
        <v>1083785384024.8082</v>
      </c>
      <c r="AI32" s="61">
        <v>1194499176951.8254</v>
      </c>
      <c r="AJ32" s="61">
        <v>1190835489602.8032</v>
      </c>
      <c r="AK32" s="61">
        <v>1225894959083.2283</v>
      </c>
      <c r="AL32" s="61">
        <v>1425016561968.103</v>
      </c>
      <c r="AM32" s="15"/>
    </row>
    <row r="33" spans="1:41" ht="18" customHeight="1" thickTop="1" x14ac:dyDescent="0.45">
      <c r="A33" s="144" t="s">
        <v>130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21"/>
      <c r="AN33" s="121"/>
      <c r="AO33" s="121"/>
    </row>
    <row r="34" spans="1:41" x14ac:dyDescent="0.45">
      <c r="A34" s="140" t="s">
        <v>131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21"/>
      <c r="AN34" s="121"/>
      <c r="AO34" s="121"/>
    </row>
    <row r="35" spans="1:41" x14ac:dyDescent="0.45">
      <c r="A35" s="140" t="s">
        <v>118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21"/>
      <c r="AN35" s="121"/>
      <c r="AO35" s="121"/>
    </row>
    <row r="36" spans="1:41" x14ac:dyDescent="0.45">
      <c r="A36" s="140" t="s">
        <v>32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21"/>
      <c r="AN36" s="121"/>
      <c r="AO36" s="121"/>
    </row>
    <row r="37" spans="1:41" x14ac:dyDescent="0.45">
      <c r="A37" s="140" t="s">
        <v>33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21"/>
      <c r="AN37" s="121"/>
      <c r="AO37" s="121"/>
    </row>
    <row r="38" spans="1:41" x14ac:dyDescent="0.45">
      <c r="A38" s="146" t="s">
        <v>34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21"/>
      <c r="AN38" s="121"/>
      <c r="AO38" s="121"/>
    </row>
    <row r="39" spans="1:41" x14ac:dyDescent="0.45">
      <c r="A39" s="140" t="s">
        <v>93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21"/>
      <c r="AN39" s="121"/>
      <c r="AO39" s="121"/>
    </row>
    <row r="40" spans="1:41" x14ac:dyDescent="0.45">
      <c r="A40" s="140" t="s">
        <v>133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21"/>
      <c r="AN40" s="121"/>
      <c r="AO40" s="121"/>
    </row>
    <row r="41" spans="1:41" x14ac:dyDescent="0.45">
      <c r="A41" s="140" t="s">
        <v>35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21"/>
      <c r="AN41" s="121"/>
      <c r="AO41" s="121"/>
    </row>
    <row r="42" spans="1:41" x14ac:dyDescent="0.45">
      <c r="A42" s="140" t="s">
        <v>36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21"/>
      <c r="AN42" s="121"/>
      <c r="AO42" s="121"/>
    </row>
    <row r="43" spans="1:41" x14ac:dyDescent="0.45">
      <c r="A43" s="140" t="s">
        <v>119</v>
      </c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21"/>
      <c r="AN43" s="121"/>
      <c r="AO43" s="121"/>
    </row>
    <row r="44" spans="1:41" x14ac:dyDescent="0.45">
      <c r="A44" s="140" t="s">
        <v>123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21"/>
      <c r="AN44" s="121"/>
      <c r="AO44" s="121"/>
    </row>
    <row r="48" spans="1:41" x14ac:dyDescent="0.45">
      <c r="A48" s="30"/>
    </row>
  </sheetData>
  <mergeCells count="12">
    <mergeCell ref="A38:AL38"/>
    <mergeCell ref="A33:AL33"/>
    <mergeCell ref="A34:AL34"/>
    <mergeCell ref="A35:AL35"/>
    <mergeCell ref="A36:AL36"/>
    <mergeCell ref="A37:AL37"/>
    <mergeCell ref="A44:AL44"/>
    <mergeCell ref="A39:AL39"/>
    <mergeCell ref="A40:AL40"/>
    <mergeCell ref="A41:AL41"/>
    <mergeCell ref="A42:AL42"/>
    <mergeCell ref="A43:AL4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="90" zoomScaleNormal="90" workbookViewId="0">
      <selection activeCell="B4" sqref="B4"/>
    </sheetView>
  </sheetViews>
  <sheetFormatPr defaultColWidth="8.88671875" defaultRowHeight="18.600000000000001" customHeight="1" x14ac:dyDescent="0.45"/>
  <cols>
    <col min="1" max="1" width="11.109375" style="44" customWidth="1"/>
    <col min="2" max="2" width="21.109375" style="3" customWidth="1"/>
    <col min="3" max="3" width="20.5546875" style="3" bestFit="1" customWidth="1"/>
    <col min="4" max="4" width="9" style="3" bestFit="1" customWidth="1"/>
    <col min="5" max="5" width="8.88671875" style="3"/>
    <col min="6" max="6" width="11.109375" style="3" bestFit="1" customWidth="1"/>
    <col min="7" max="7" width="19.33203125" style="3" customWidth="1"/>
    <col min="8" max="8" width="18.33203125" style="3" bestFit="1" customWidth="1"/>
    <col min="9" max="16384" width="8.88671875" style="3"/>
  </cols>
  <sheetData>
    <row r="1" spans="1:8" ht="17.399999999999999" customHeight="1" x14ac:dyDescent="0.45">
      <c r="A1" s="148" t="s">
        <v>94</v>
      </c>
      <c r="B1" s="148"/>
      <c r="C1" s="148"/>
      <c r="D1" s="148"/>
    </row>
    <row r="2" spans="1:8" ht="18.600000000000001" customHeight="1" x14ac:dyDescent="0.45">
      <c r="B2" s="149" t="s">
        <v>2</v>
      </c>
      <c r="C2" s="149"/>
    </row>
    <row r="3" spans="1:8" ht="18.600000000000001" customHeight="1" thickBot="1" x14ac:dyDescent="0.5">
      <c r="A3" s="45" t="s">
        <v>95</v>
      </c>
      <c r="B3" s="45" t="s">
        <v>3</v>
      </c>
      <c r="C3" s="46">
        <v>2025</v>
      </c>
      <c r="D3" s="46" t="s">
        <v>96</v>
      </c>
      <c r="F3" s="45" t="s">
        <v>95</v>
      </c>
      <c r="G3" s="45" t="s">
        <v>3</v>
      </c>
      <c r="H3" s="46">
        <v>2025</v>
      </c>
    </row>
    <row r="4" spans="1:8" ht="18.600000000000001" customHeight="1" thickTop="1" x14ac:dyDescent="0.45">
      <c r="A4" s="47" t="s">
        <v>97</v>
      </c>
      <c r="B4" s="12" t="s">
        <v>20</v>
      </c>
      <c r="C4" s="12">
        <v>322172136112.31042</v>
      </c>
      <c r="D4" s="48">
        <v>0.22911566201195194</v>
      </c>
      <c r="F4" s="47" t="s">
        <v>97</v>
      </c>
      <c r="G4" s="11" t="s">
        <v>20</v>
      </c>
      <c r="H4" s="12">
        <v>322172136112.31042</v>
      </c>
    </row>
    <row r="5" spans="1:8" ht="18.600000000000001" customHeight="1" x14ac:dyDescent="0.45">
      <c r="A5" s="49" t="s">
        <v>98</v>
      </c>
      <c r="B5" s="17" t="s">
        <v>19</v>
      </c>
      <c r="C5" s="17">
        <v>164680588085.80362</v>
      </c>
      <c r="D5" s="50">
        <v>0.11711410680979353</v>
      </c>
      <c r="F5" s="49" t="s">
        <v>98</v>
      </c>
      <c r="G5" s="16" t="s">
        <v>19</v>
      </c>
      <c r="H5" s="17">
        <v>164680588085.80362</v>
      </c>
    </row>
    <row r="6" spans="1:8" ht="18.600000000000001" customHeight="1" x14ac:dyDescent="0.45">
      <c r="A6" s="47" t="s">
        <v>99</v>
      </c>
      <c r="B6" s="12" t="s">
        <v>14</v>
      </c>
      <c r="C6" s="12">
        <v>117909115396.31105</v>
      </c>
      <c r="D6" s="48">
        <v>8.3852146114373999E-2</v>
      </c>
      <c r="F6" s="47" t="s">
        <v>99</v>
      </c>
      <c r="G6" s="11" t="s">
        <v>14</v>
      </c>
      <c r="H6" s="12">
        <v>117909115396.31105</v>
      </c>
    </row>
    <row r="7" spans="1:8" ht="18.600000000000001" customHeight="1" x14ac:dyDescent="0.45">
      <c r="A7" s="49" t="s">
        <v>100</v>
      </c>
      <c r="B7" s="17" t="s">
        <v>13</v>
      </c>
      <c r="C7" s="17">
        <v>115278000302.38644</v>
      </c>
      <c r="D7" s="50">
        <v>8.1981004544377928E-2</v>
      </c>
      <c r="F7" s="49" t="s">
        <v>100</v>
      </c>
      <c r="G7" s="16" t="s">
        <v>13</v>
      </c>
      <c r="H7" s="17">
        <v>115278000302.38644</v>
      </c>
    </row>
    <row r="8" spans="1:8" ht="18.600000000000001" customHeight="1" x14ac:dyDescent="0.45">
      <c r="A8" s="47" t="s">
        <v>101</v>
      </c>
      <c r="B8" s="12" t="s">
        <v>7</v>
      </c>
      <c r="C8" s="12">
        <v>36638984517.10717</v>
      </c>
      <c r="D8" s="48">
        <v>2.6056149033808092E-2</v>
      </c>
      <c r="F8" s="47" t="s">
        <v>101</v>
      </c>
      <c r="G8" s="11" t="s">
        <v>7</v>
      </c>
      <c r="H8" s="12">
        <v>36638984517.10717</v>
      </c>
    </row>
    <row r="9" spans="1:8" ht="18.600000000000001" customHeight="1" thickBot="1" x14ac:dyDescent="0.5">
      <c r="A9" s="49" t="s">
        <v>102</v>
      </c>
      <c r="B9" s="17" t="s">
        <v>16</v>
      </c>
      <c r="C9" s="17">
        <v>23072623013.390942</v>
      </c>
      <c r="D9" s="50">
        <v>1.6408306937575879E-2</v>
      </c>
      <c r="F9" s="45" t="s">
        <v>95</v>
      </c>
      <c r="G9" s="45" t="s">
        <v>80</v>
      </c>
      <c r="H9" s="46">
        <v>2025</v>
      </c>
    </row>
    <row r="10" spans="1:8" ht="18.600000000000001" customHeight="1" thickTop="1" x14ac:dyDescent="0.45">
      <c r="A10" s="47" t="s">
        <v>103</v>
      </c>
      <c r="B10" s="12" t="s">
        <v>9</v>
      </c>
      <c r="C10" s="12">
        <v>22215021370.349804</v>
      </c>
      <c r="D10" s="48">
        <v>1.5798415683294934E-2</v>
      </c>
      <c r="F10" s="47" t="s">
        <v>97</v>
      </c>
      <c r="G10" s="11" t="s">
        <v>25</v>
      </c>
      <c r="H10" s="12">
        <v>204168298336.99194</v>
      </c>
    </row>
    <row r="11" spans="1:8" ht="18.600000000000001" customHeight="1" x14ac:dyDescent="0.45">
      <c r="A11" s="49" t="s">
        <v>104</v>
      </c>
      <c r="B11" s="17" t="s">
        <v>10</v>
      </c>
      <c r="C11" s="17">
        <v>21240221737.161289</v>
      </c>
      <c r="D11" s="50">
        <v>1.5105178006126178E-2</v>
      </c>
      <c r="F11" s="49" t="s">
        <v>98</v>
      </c>
      <c r="G11" s="16" t="s">
        <v>27</v>
      </c>
      <c r="H11" s="17">
        <v>111096400066.27673</v>
      </c>
    </row>
    <row r="12" spans="1:8" ht="18.600000000000001" customHeight="1" x14ac:dyDescent="0.45">
      <c r="A12" s="47" t="s">
        <v>105</v>
      </c>
      <c r="B12" s="12" t="s">
        <v>21</v>
      </c>
      <c r="C12" s="12">
        <v>21155938516.24931</v>
      </c>
      <c r="D12" s="48">
        <v>1.5045239222503325E-2</v>
      </c>
      <c r="F12" s="47" t="s">
        <v>99</v>
      </c>
      <c r="G12" s="11" t="s">
        <v>28</v>
      </c>
      <c r="H12" s="12">
        <v>71513638732.082947</v>
      </c>
    </row>
    <row r="13" spans="1:8" ht="18.600000000000001" customHeight="1" x14ac:dyDescent="0.45">
      <c r="A13" s="49" t="s">
        <v>106</v>
      </c>
      <c r="B13" s="17" t="s">
        <v>18</v>
      </c>
      <c r="C13" s="17">
        <v>20492283114.915043</v>
      </c>
      <c r="D13" s="50">
        <v>1.45732746123438E-2</v>
      </c>
      <c r="F13" s="49" t="s">
        <v>100</v>
      </c>
      <c r="G13" s="16" t="s">
        <v>26</v>
      </c>
      <c r="H13" s="17">
        <v>60932018200.449944</v>
      </c>
    </row>
    <row r="14" spans="1:8" ht="18.600000000000001" customHeight="1" x14ac:dyDescent="0.45">
      <c r="A14" s="47" t="s">
        <v>107</v>
      </c>
      <c r="B14" s="12" t="s">
        <v>12</v>
      </c>
      <c r="C14" s="12">
        <v>13310231019.533136</v>
      </c>
      <c r="D14" s="48">
        <v>9.4656925591766784E-3</v>
      </c>
      <c r="F14" s="47" t="s">
        <v>101</v>
      </c>
      <c r="G14" s="11" t="s">
        <v>29</v>
      </c>
      <c r="H14" s="12">
        <v>30370010587.394985</v>
      </c>
    </row>
    <row r="15" spans="1:8" ht="18.600000000000001" customHeight="1" x14ac:dyDescent="0.45">
      <c r="A15" s="49" t="s">
        <v>108</v>
      </c>
      <c r="B15" s="17" t="s">
        <v>15</v>
      </c>
      <c r="C15" s="17">
        <v>12366662977.610966</v>
      </c>
      <c r="D15" s="50">
        <v>8.7946655138615108E-3</v>
      </c>
    </row>
    <row r="16" spans="1:8" ht="18.600000000000001" customHeight="1" x14ac:dyDescent="0.45">
      <c r="A16" s="47" t="s">
        <v>109</v>
      </c>
      <c r="B16" s="12" t="s">
        <v>23</v>
      </c>
      <c r="C16" s="12">
        <v>11412101129.623827</v>
      </c>
      <c r="D16" s="48">
        <v>8.1158201227855917E-3</v>
      </c>
    </row>
    <row r="17" spans="1:4" ht="18.600000000000001" customHeight="1" x14ac:dyDescent="0.45">
      <c r="A17" s="49" t="s">
        <v>110</v>
      </c>
      <c r="B17" s="17" t="s">
        <v>22</v>
      </c>
      <c r="C17" s="17">
        <v>10839618836.821589</v>
      </c>
      <c r="D17" s="50">
        <v>7.7086941028625643E-3</v>
      </c>
    </row>
    <row r="18" spans="1:4" ht="18.600000000000001" customHeight="1" x14ac:dyDescent="0.45">
      <c r="A18" s="47" t="s">
        <v>111</v>
      </c>
      <c r="B18" s="12" t="s">
        <v>11</v>
      </c>
      <c r="C18" s="12">
        <v>8916301034.8391323</v>
      </c>
      <c r="D18" s="48">
        <v>6.3409090523671788E-3</v>
      </c>
    </row>
    <row r="19" spans="1:4" ht="18.600000000000001" customHeight="1" x14ac:dyDescent="0.45">
      <c r="A19" s="49" t="s">
        <v>112</v>
      </c>
      <c r="B19" s="17" t="s">
        <v>8</v>
      </c>
      <c r="C19" s="17">
        <v>6205970924.5286255</v>
      </c>
      <c r="D19" s="50">
        <v>4.4134329987638252E-3</v>
      </c>
    </row>
    <row r="20" spans="1:4" ht="18.600000000000001" customHeight="1" x14ac:dyDescent="0.45">
      <c r="A20" s="47" t="s">
        <v>113</v>
      </c>
      <c r="B20" s="12" t="s">
        <v>17</v>
      </c>
      <c r="C20" s="12">
        <v>168846444.99961346</v>
      </c>
      <c r="D20" s="128">
        <v>1.2007669406570036E-4</v>
      </c>
    </row>
    <row r="21" spans="1:4" ht="18.600000000000001" customHeight="1" thickBot="1" x14ac:dyDescent="0.5">
      <c r="A21" s="51"/>
      <c r="B21" s="20" t="s">
        <v>3</v>
      </c>
      <c r="C21" s="21">
        <v>928074644533.94177</v>
      </c>
      <c r="D21" s="52">
        <v>0.66000877402003255</v>
      </c>
    </row>
    <row r="22" spans="1:4" ht="18.600000000000001" customHeight="1" thickTop="1" x14ac:dyDescent="0.45">
      <c r="A22" s="47" t="s">
        <v>97</v>
      </c>
      <c r="B22" s="12" t="s">
        <v>25</v>
      </c>
      <c r="C22" s="12">
        <v>204168298336.99194</v>
      </c>
      <c r="D22" s="48">
        <v>0.1451961532111721</v>
      </c>
    </row>
    <row r="23" spans="1:4" ht="18.600000000000001" customHeight="1" x14ac:dyDescent="0.45">
      <c r="A23" s="49" t="s">
        <v>98</v>
      </c>
      <c r="B23" s="17" t="s">
        <v>27</v>
      </c>
      <c r="C23" s="17">
        <v>111096400066.27673</v>
      </c>
      <c r="D23" s="50">
        <v>7.9007221280788603E-2</v>
      </c>
    </row>
    <row r="24" spans="1:4" ht="18.600000000000001" customHeight="1" x14ac:dyDescent="0.45">
      <c r="A24" s="47" t="s">
        <v>99</v>
      </c>
      <c r="B24" s="12" t="s">
        <v>28</v>
      </c>
      <c r="C24" s="12">
        <v>71513638732.082947</v>
      </c>
      <c r="D24" s="48">
        <v>5.0857578432148817E-2</v>
      </c>
    </row>
    <row r="25" spans="1:4" ht="18.600000000000001" customHeight="1" x14ac:dyDescent="0.45">
      <c r="A25" s="49" t="s">
        <v>100</v>
      </c>
      <c r="B25" s="17" t="s">
        <v>26</v>
      </c>
      <c r="C25" s="17">
        <v>60932018200.449944</v>
      </c>
      <c r="D25" s="50">
        <v>4.3332362184337746E-2</v>
      </c>
    </row>
    <row r="26" spans="1:4" ht="18.600000000000001" customHeight="1" x14ac:dyDescent="0.45">
      <c r="A26" s="47" t="s">
        <v>101</v>
      </c>
      <c r="B26" s="12" t="s">
        <v>29</v>
      </c>
      <c r="C26" s="12">
        <v>30370010587.394985</v>
      </c>
      <c r="D26" s="48">
        <v>2.1597910871520312E-2</v>
      </c>
    </row>
    <row r="27" spans="1:4" ht="18.600000000000001" customHeight="1" thickBot="1" x14ac:dyDescent="0.5">
      <c r="A27" s="51"/>
      <c r="B27" s="20" t="s">
        <v>80</v>
      </c>
      <c r="C27" s="21">
        <v>478080365923.19653</v>
      </c>
      <c r="D27" s="52">
        <v>0.33999122597996756</v>
      </c>
    </row>
    <row r="28" spans="1:4" ht="18.600000000000001" customHeight="1" thickTop="1" thickBot="1" x14ac:dyDescent="0.5">
      <c r="A28" s="53"/>
      <c r="B28" s="24" t="s">
        <v>31</v>
      </c>
      <c r="C28" s="25">
        <v>1406155010457.1382</v>
      </c>
      <c r="D28" s="54">
        <v>1</v>
      </c>
    </row>
    <row r="29" spans="1:4" ht="19.8" thickTop="1" x14ac:dyDescent="0.45">
      <c r="A29" s="144" t="s">
        <v>123</v>
      </c>
      <c r="B29" s="144"/>
      <c r="C29" s="144"/>
      <c r="D29" s="144"/>
    </row>
    <row r="30" spans="1:4" ht="19.2" x14ac:dyDescent="0.45">
      <c r="A30" s="140" t="s">
        <v>133</v>
      </c>
      <c r="B30" s="140"/>
      <c r="C30" s="140"/>
      <c r="D30" s="140"/>
    </row>
    <row r="33" ht="19.2" x14ac:dyDescent="0.45"/>
  </sheetData>
  <sortState xmlns:xlrd2="http://schemas.microsoft.com/office/spreadsheetml/2017/richdata2" ref="B23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2025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cp:lastPrinted>2024-11-26T19:39:26Z</cp:lastPrinted>
  <dcterms:created xsi:type="dcterms:W3CDTF">2001-05-31T12:19:52Z</dcterms:created>
  <dcterms:modified xsi:type="dcterms:W3CDTF">2025-09-11T13:33:56Z</dcterms:modified>
  <cp:category/>
  <cp:contentStatus/>
</cp:coreProperties>
</file>