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5/VBP SITE/ENVIADOS/"/>
    </mc:Choice>
  </mc:AlternateContent>
  <xr:revisionPtr revIDLastSave="0" documentId="8_{630D36C5-43F0-4A13-BE96-C14C5612F10A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5" sheetId="29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<sst xmlns="http://schemas.openxmlformats.org/spreadsheetml/2006/main" count="633" uniqueCount="137">
  <si>
    <t xml:space="preserve"> </t>
  </si>
  <si>
    <t>VALOR BRUTO DA PRODUÇÃO - LAVOURAS E PECUÁRIA - BRASIL</t>
  </si>
  <si>
    <t>Valores em R$*</t>
  </si>
  <si>
    <t>LAVOURAS</t>
  </si>
  <si>
    <t>2024**</t>
  </si>
  <si>
    <t>variação % 2024/2023</t>
  </si>
  <si>
    <t>Gráficos</t>
  </si>
  <si>
    <t>Algodão</t>
  </si>
  <si>
    <t>Amendoim</t>
  </si>
  <si>
    <t>Arroz</t>
  </si>
  <si>
    <t>Banana</t>
  </si>
  <si>
    <t>Batata - 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</si>
  <si>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</si>
  <si>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</si>
  <si>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</si>
  <si>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</si>
  <si>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</si>
  <si>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</si>
  <si>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</si>
  <si>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</si>
  <si>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</si>
  <si>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</si>
  <si>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</si>
  <si>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</si>
  <si>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TOTAL LAVOURAS</t>
  </si>
  <si>
    <t>Bovinos</t>
  </si>
  <si>
    <t>Suínos</t>
  </si>
  <si>
    <t>Frango</t>
  </si>
  <si>
    <t>Leite</t>
  </si>
  <si>
    <t>Ovos</t>
  </si>
  <si>
    <t>TOTAL PECUÁRIA</t>
  </si>
  <si>
    <t>VBP TOTAL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</si>
  <si>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</si>
  <si>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</si>
  <si>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Devido a descontinuidade da informação de produção pelo LSPA/IBGE, fonte desta informação, as séries de cebola, maçã e pimenta do reino finalizam-se em 2017.</t>
  </si>
  <si>
    <t>OBS: 1) informamos que em março/2023, a série histórica de frangos, foi revisada devido à identificação de registros de peso vivo de frangos em vez de peso de carcaça, conforme nota IBGE.</t>
  </si>
  <si>
    <t xml:space="preserve">         2) informamos que a série de suíno, a partir de janeiro/2024, passou por alteração em sua metodologia, adotando-se os preços de suíno vivo convertido para carcaça, para formação do valor bruto.</t>
  </si>
  <si>
    <t>Valores em bilhões R$*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</si>
  <si>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</si>
  <si>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</si>
  <si>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</si>
  <si>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</si>
  <si>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</si>
  <si>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</si>
  <si>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</si>
  <si>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</si>
  <si>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</si>
  <si>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</si>
  <si>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</si>
  <si>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</si>
  <si>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</si>
  <si>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</si>
  <si>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</si>
  <si>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</si>
  <si>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</si>
  <si>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</si>
  <si>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</si>
  <si>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</si>
  <si>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</si>
  <si>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</si>
  <si>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</si>
  <si>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</si>
  <si>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</si>
  <si>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</si>
  <si>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</si>
  <si>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</si>
  <si>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</si>
  <si>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</si>
  <si>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</si>
  <si>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</si>
  <si>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</si>
  <si>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2023</t>
  </si>
  <si>
    <t>% 2023/2022</t>
  </si>
  <si>
    <t>% 2024/2023</t>
  </si>
  <si>
    <t xml:space="preserve">   Café arábica</t>
  </si>
  <si>
    <t xml:space="preserve">   Café conilon</t>
  </si>
  <si>
    <t>Cebola</t>
  </si>
  <si>
    <t>Fumo</t>
  </si>
  <si>
    <t>Pimenta-do-reino</t>
  </si>
  <si>
    <t>Maçã</t>
  </si>
  <si>
    <t>PECUÁRIA</t>
  </si>
  <si>
    <t>Evolução do Produto de Lavouras</t>
  </si>
  <si>
    <t>(Índice de Laspeyres)</t>
  </si>
  <si>
    <t>Ano</t>
  </si>
  <si>
    <t>Indice de Prod. base 1990</t>
  </si>
  <si>
    <t>variação anual</t>
  </si>
  <si>
    <t>Nota: Os preços utilizados são do Censo Agropecuário 1995/96</t>
  </si>
  <si>
    <t>VALOR BRUTO DA PRODUÇÃO - PRINCIPAIS PRODUTOS AGROPECUÁRIOS - BRASIL</t>
  </si>
  <si>
    <t>Últimos 6 meses - Valores em R$*</t>
  </si>
  <si>
    <t>Variação Percentual (%)</t>
  </si>
  <si>
    <t>Algodão Pluma</t>
  </si>
  <si>
    <t>**Informamos que em janeiro/2021 reformulamos o cálculo do algodão, passando a utilizar apenas o algodão em pluma, que agora tem como fonte, para produção e preço, a CONAB.</t>
  </si>
  <si>
    <t>VALOR BRUTO NOMINAL DA PRODUÇÃO - LAVOURAS E PECUÁRIA - BRASIL</t>
  </si>
  <si>
    <t>* Valores nominais</t>
  </si>
  <si>
    <t>Posição do Produto no Valor Bruto da Produção</t>
  </si>
  <si>
    <t>POSIÇÃO</t>
  </si>
  <si>
    <t>%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</si>
  <si>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</si>
  <si>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</si>
  <si>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</si>
  <si>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</si>
  <si>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</si>
  <si>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</si>
  <si>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</si>
  <si>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</si>
  <si>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</si>
  <si>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</si>
  <si>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</si>
  <si>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</si>
  <si>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</si>
  <si>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</si>
  <si>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</si>
  <si>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</si>
  <si>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</si>
  <si>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-</t>
  </si>
  <si>
    <t>2025***</t>
  </si>
  <si>
    <t>% 2025/2024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</si>
  <si>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</si>
  <si>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>PREÇOS CONAB para: Algodão, Amendoim, Arroz, Banana, Batata – inglesa, Cacau, Cana-de-açúcar, Cebola, Feijão, Fumo, Laranja, Mamona, Mandioca, Milho, Pimenta-do-reino, Soja, Tomate, Uva, Bovinos, Suínos, Leite, Ovos; PREÇOS Cepea/ESALQ/USP para: Café, Maçã, Trigo, suíno (RS) e Frango; Café refere-se ao café arábica tipo 6, bebida dura para melhor e café robusta tipo 6, peneira 13 acima, com 86 defeitos; maçã refere-se a maçã gala nacional.</t>
  </si>
  <si>
    <t xml:space="preserve">         3) em outubro de 2024 a série de suínos foi ajustada, alterando os dados a partir de 2017, para se adequar a nova metodologia implantada em janeiro/2024. </t>
  </si>
  <si>
    <t>variação % 2025/2024</t>
  </si>
  <si>
    <t>2025**</t>
  </si>
  <si>
    <t>2024</t>
  </si>
  <si>
    <t>Elaboração: CGAEC/DAEP/SPA/MAPA.</t>
  </si>
  <si>
    <t>Fonte dos dados brutos: FGV e IBGE; Elaboração: CGAEC/DAEP/SPA/MAPA.</t>
  </si>
  <si>
    <t>fev/mar</t>
  </si>
  <si>
    <t>mar/abr</t>
  </si>
  <si>
    <t>abr/mai</t>
  </si>
  <si>
    <t>mai/jun</t>
  </si>
  <si>
    <t>jun/jul</t>
  </si>
  <si>
    <t>Fonte Produção: Lavouras: IBGE - Levantamento Sistemático da Produção Agrícola - LSPA e Algodão Pluma, CONAB - Previsão de Safra; julho/2025;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</si>
  <si>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2025 preços médios de janeiro a julho.</t>
  </si>
  <si>
    <t xml:space="preserve">* Valores deflacionados pelo IGP-DI da FGV - julho/2025. </t>
  </si>
  <si>
    <t>** Valor Preliminar com base em janeiro a julho/2025</t>
  </si>
  <si>
    <t>Fonte Preços: Cepea/Esalq/USP, CONAB e FGV/FGVDados; Preços Recebidos pelos Produtores média anual para os anos fechados e para 2025, preços médios de janeiro a julho.</t>
  </si>
  <si>
    <t>* As informações de produção referem-se ao LSPA de julho/2025</t>
  </si>
  <si>
    <t>Fonte: IBGE - Levantamento Sistemático da Produção Agrícola - LSPA e Algodão Pluma, CONAB - Previsão de Safra;  fevereiro/2025 a julho/2025;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</si>
</sst>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50">
    <xf numFmtId="0" fontId="0" fillId="0" borderId="0" xfId="0"/>
    <xf numFmtId="0" fontId="5" fillId="0" borderId="0" xfId="0" applyFont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71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71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71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71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73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73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73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73" fontId="11" fillId="3" borderId="3" xfId="1" applyNumberFormat="1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Continuous" wrapText="1"/>
    </xf>
    <xf numFmtId="0" fontId="11" fillId="7" borderId="14" xfId="0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173" fontId="8" fillId="0" borderId="0" xfId="1" applyNumberFormat="1" applyFont="1"/>
    <xf numFmtId="173" fontId="8" fillId="0" borderId="0" xfId="1" applyNumberFormat="1" applyFont="1" applyBorder="1" applyAlignment="1">
      <alignment horizontal="center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left" wrapText="1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Porcentagem" xfId="1" builtinId="5"/>
    <cellStyle name="Porcentagem 2" xfId="2" xr:uid="{00000000-0005-0000-0000-000004000000}"/>
  </cellStyles>
  <dxfs count="0"/>
  <tableStyles count="0" defaultTableStyle="TableStyleMedium2" defaultPivotStyle="PivotStyleLight16"/>
  <colors>
    <mruColors>
      <color rgb="FFFF6600"/>
      <color rgb="FF008000"/>
      <color rgb="FF0000FF"/>
      <color rgb="FFEA813A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3.7700473493150935E-2"/>
          <c:y val="0.11457839059926869"/>
          <c:w val="0.93662968313651551"/>
          <c:h val="0.700105240587977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completo'!$M$27:$AL$27</c:f>
              <c:numCache>
                <c:formatCode>#,##0.00</c:formatCode>
                <c:ptCount val="26"/>
                <c:pt idx="0">
                  <c:v>279.78861592856646</c:v>
                </c:pt>
                <c:pt idx="1">
                  <c:v>310.79340866515599</c:v>
                </c:pt>
                <c:pt idx="2">
                  <c:v>371.25345572102913</c:v>
                </c:pt>
                <c:pt idx="3">
                  <c:v>421.36983652826768</c:v>
                </c:pt>
                <c:pt idx="4">
                  <c:v>418.28471744883007</c:v>
                </c:pt>
                <c:pt idx="5">
                  <c:v>353.64085778081551</c:v>
                </c:pt>
                <c:pt idx="6">
                  <c:v>355.80127166097196</c:v>
                </c:pt>
                <c:pt idx="7">
                  <c:v>401.81269024182194</c:v>
                </c:pt>
                <c:pt idx="8">
                  <c:v>461.38018328440143</c:v>
                </c:pt>
                <c:pt idx="9">
                  <c:v>438.25006618751434</c:v>
                </c:pt>
                <c:pt idx="10">
                  <c:v>454.51375331529215</c:v>
                </c:pt>
                <c:pt idx="11">
                  <c:v>527.86153861864682</c:v>
                </c:pt>
                <c:pt idx="12">
                  <c:v>556.5661103328722</c:v>
                </c:pt>
                <c:pt idx="13">
                  <c:v>605.54748164485579</c:v>
                </c:pt>
                <c:pt idx="14">
                  <c:v>613.33834576491506</c:v>
                </c:pt>
                <c:pt idx="15">
                  <c:v>615.5637658557913</c:v>
                </c:pt>
                <c:pt idx="16">
                  <c:v>623.3477177930107</c:v>
                </c:pt>
                <c:pt idx="17">
                  <c:v>625.9357749166694</c:v>
                </c:pt>
                <c:pt idx="18">
                  <c:v>604.61883641626412</c:v>
                </c:pt>
                <c:pt idx="19">
                  <c:v>595.92401814682398</c:v>
                </c:pt>
                <c:pt idx="20">
                  <c:v>726.44535318262831</c:v>
                </c:pt>
                <c:pt idx="21">
                  <c:v>823.33159328642421</c:v>
                </c:pt>
                <c:pt idx="22">
                  <c:v>827.98636035012601</c:v>
                </c:pt>
                <c:pt idx="23">
                  <c:v>861.65091874867392</c:v>
                </c:pt>
                <c:pt idx="24">
                  <c:v>835.81770412991887</c:v>
                </c:pt>
                <c:pt idx="25">
                  <c:v>930.9488667565181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completo'!$M$33:$AL$33</c:f>
              <c:numCache>
                <c:formatCode>#,##0.00</c:formatCode>
                <c:ptCount val="26"/>
                <c:pt idx="0">
                  <c:v>132.97609240260383</c:v>
                </c:pt>
                <c:pt idx="1">
                  <c:v>141.69440162131022</c:v>
                </c:pt>
                <c:pt idx="2">
                  <c:v>150.82498359493425</c:v>
                </c:pt>
                <c:pt idx="3">
                  <c:v>161.55405516708018</c:v>
                </c:pt>
                <c:pt idx="4">
                  <c:v>175.37330018651613</c:v>
                </c:pt>
                <c:pt idx="5">
                  <c:v>186.7390844817177</c:v>
                </c:pt>
                <c:pt idx="6">
                  <c:v>181.27954927174306</c:v>
                </c:pt>
                <c:pt idx="7">
                  <c:v>212.42113563974118</c:v>
                </c:pt>
                <c:pt idx="8">
                  <c:v>237.75792517276867</c:v>
                </c:pt>
                <c:pt idx="9">
                  <c:v>234.60384094919431</c:v>
                </c:pt>
                <c:pt idx="10">
                  <c:v>244.3850980412773</c:v>
                </c:pt>
                <c:pt idx="11">
                  <c:v>258.63934236682661</c:v>
                </c:pt>
                <c:pt idx="12">
                  <c:v>263.79613359782502</c:v>
                </c:pt>
                <c:pt idx="13">
                  <c:v>294.28094051306471</c:v>
                </c:pt>
                <c:pt idx="14">
                  <c:v>317.20019375725894</c:v>
                </c:pt>
                <c:pt idx="15">
                  <c:v>323.2941712250813</c:v>
                </c:pt>
                <c:pt idx="16">
                  <c:v>311.94573608092327</c:v>
                </c:pt>
                <c:pt idx="17">
                  <c:v>315.93235255592214</c:v>
                </c:pt>
                <c:pt idx="18">
                  <c:v>305.84523009644755</c:v>
                </c:pt>
                <c:pt idx="19">
                  <c:v>334.39563003056099</c:v>
                </c:pt>
                <c:pt idx="20">
                  <c:v>369.74379083604617</c:v>
                </c:pt>
                <c:pt idx="21">
                  <c:v>382.47519529720228</c:v>
                </c:pt>
                <c:pt idx="22">
                  <c:v>377.0894075824641</c:v>
                </c:pt>
                <c:pt idx="23">
                  <c:v>384.96958564402371</c:v>
                </c:pt>
                <c:pt idx="24">
                  <c:v>424.90120849825047</c:v>
                </c:pt>
                <c:pt idx="25">
                  <c:v>473.38617915956308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completo'!$M$34:$AL$34</c:f>
              <c:numCache>
                <c:formatCode>#,##0.00</c:formatCode>
                <c:ptCount val="26"/>
                <c:pt idx="0">
                  <c:v>412.76470833117025</c:v>
                </c:pt>
                <c:pt idx="1">
                  <c:v>452.48781028646624</c:v>
                </c:pt>
                <c:pt idx="2">
                  <c:v>522.07843931596335</c:v>
                </c:pt>
                <c:pt idx="3">
                  <c:v>582.92389169534783</c:v>
                </c:pt>
                <c:pt idx="4">
                  <c:v>593.65801763534614</c:v>
                </c:pt>
                <c:pt idx="5">
                  <c:v>540.37994226253318</c:v>
                </c:pt>
                <c:pt idx="6">
                  <c:v>537.08082093271503</c:v>
                </c:pt>
                <c:pt idx="7">
                  <c:v>614.23382588156312</c:v>
                </c:pt>
                <c:pt idx="8">
                  <c:v>699.13810845717012</c:v>
                </c:pt>
                <c:pt idx="9">
                  <c:v>672.85390713670859</c:v>
                </c:pt>
                <c:pt idx="10">
                  <c:v>698.89885135656948</c:v>
                </c:pt>
                <c:pt idx="11">
                  <c:v>786.50088098547349</c:v>
                </c:pt>
                <c:pt idx="12">
                  <c:v>820.36224393069722</c:v>
                </c:pt>
                <c:pt idx="13">
                  <c:v>899.8284221579205</c:v>
                </c:pt>
                <c:pt idx="14">
                  <c:v>930.53853952217401</c:v>
                </c:pt>
                <c:pt idx="15">
                  <c:v>938.8579370808726</c:v>
                </c:pt>
                <c:pt idx="16">
                  <c:v>935.29345387393391</c:v>
                </c:pt>
                <c:pt idx="17">
                  <c:v>941.8681274725916</c:v>
                </c:pt>
                <c:pt idx="18">
                  <c:v>910.46406651271172</c:v>
                </c:pt>
                <c:pt idx="19">
                  <c:v>930.31964817738503</c:v>
                </c:pt>
                <c:pt idx="20">
                  <c:v>1096.1891440186746</c:v>
                </c:pt>
                <c:pt idx="21">
                  <c:v>1205.8067885836265</c:v>
                </c:pt>
                <c:pt idx="22">
                  <c:v>1205.0757679325902</c:v>
                </c:pt>
                <c:pt idx="23">
                  <c:v>1246.6205043926975</c:v>
                </c:pt>
                <c:pt idx="24">
                  <c:v>1260.7189126281694</c:v>
                </c:pt>
                <c:pt idx="25">
                  <c:v>1404.3350459160811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4.9784893140982951E-2"/>
              <c:y val="0.9261438050924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  <c:max val="16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7.2137781504667972E-2"/>
          <c:y val="0.14782306132754119"/>
          <c:w val="0.55316944641614618"/>
          <c:h val="7.159525553289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510777465067151"/>
          <c:w val="0.91829519364923928"/>
          <c:h val="0.65311181827224007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completo'!$M$28:$AL$28</c:f>
              <c:numCache>
                <c:formatCode>#,##0.00</c:formatCode>
                <c:ptCount val="26"/>
                <c:pt idx="0">
                  <c:v>59.63051657306935</c:v>
                </c:pt>
                <c:pt idx="1">
                  <c:v>65.915976061946409</c:v>
                </c:pt>
                <c:pt idx="2">
                  <c:v>69.949304071966026</c:v>
                </c:pt>
                <c:pt idx="3">
                  <c:v>70.597067521509913</c:v>
                </c:pt>
                <c:pt idx="4">
                  <c:v>79.430035542774263</c:v>
                </c:pt>
                <c:pt idx="5">
                  <c:v>77.115209123602725</c:v>
                </c:pt>
                <c:pt idx="6">
                  <c:v>80.064572838105093</c:v>
                </c:pt>
                <c:pt idx="7">
                  <c:v>87.011689398970546</c:v>
                </c:pt>
                <c:pt idx="8">
                  <c:v>96.07113962564874</c:v>
                </c:pt>
                <c:pt idx="9">
                  <c:v>95.06910018545949</c:v>
                </c:pt>
                <c:pt idx="10">
                  <c:v>100.23144810803412</c:v>
                </c:pt>
                <c:pt idx="11">
                  <c:v>105.96026206714428</c:v>
                </c:pt>
                <c:pt idx="12">
                  <c:v>107.53961987007483</c:v>
                </c:pt>
                <c:pt idx="13">
                  <c:v>116.53491106194753</c:v>
                </c:pt>
                <c:pt idx="14">
                  <c:v>133.8773841937703</c:v>
                </c:pt>
                <c:pt idx="15">
                  <c:v>138.48492866528534</c:v>
                </c:pt>
                <c:pt idx="16">
                  <c:v>129.62842035509902</c:v>
                </c:pt>
                <c:pt idx="17">
                  <c:v>127.20790287400951</c:v>
                </c:pt>
                <c:pt idx="18">
                  <c:v>128.06034767971667</c:v>
                </c:pt>
                <c:pt idx="19">
                  <c:v>137.12448433414264</c:v>
                </c:pt>
                <c:pt idx="20">
                  <c:v>157.29027858935493</c:v>
                </c:pt>
                <c:pt idx="21">
                  <c:v>160.39462250609921</c:v>
                </c:pt>
                <c:pt idx="22">
                  <c:v>156.51143227246541</c:v>
                </c:pt>
                <c:pt idx="23">
                  <c:v>149.42223315195457</c:v>
                </c:pt>
                <c:pt idx="24">
                  <c:v>169.07985786333057</c:v>
                </c:pt>
                <c:pt idx="25">
                  <c:v>202.7132697023273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completo'!$M$29:$AL$29</c:f>
              <c:numCache>
                <c:formatCode>#,##0.00</c:formatCode>
                <c:ptCount val="26"/>
                <c:pt idx="0">
                  <c:v>10.797016750460983</c:v>
                </c:pt>
                <c:pt idx="1">
                  <c:v>12.953424845969272</c:v>
                </c:pt>
                <c:pt idx="2">
                  <c:v>13.276218924829458</c:v>
                </c:pt>
                <c:pt idx="3">
                  <c:v>14.188797585494417</c:v>
                </c:pt>
                <c:pt idx="4">
                  <c:v>15.952661926474109</c:v>
                </c:pt>
                <c:pt idx="5">
                  <c:v>18.495703826778492</c:v>
                </c:pt>
                <c:pt idx="6">
                  <c:v>16.269633061363731</c:v>
                </c:pt>
                <c:pt idx="7">
                  <c:v>17.397265156229437</c:v>
                </c:pt>
                <c:pt idx="8">
                  <c:v>20.600139432082749</c:v>
                </c:pt>
                <c:pt idx="9">
                  <c:v>20.823595540934264</c:v>
                </c:pt>
                <c:pt idx="10">
                  <c:v>22.908042912048348</c:v>
                </c:pt>
                <c:pt idx="11">
                  <c:v>22.943944680660351</c:v>
                </c:pt>
                <c:pt idx="12">
                  <c:v>21.543203832984094</c:v>
                </c:pt>
                <c:pt idx="13">
                  <c:v>24.943770310934688</c:v>
                </c:pt>
                <c:pt idx="14">
                  <c:v>26.198981380189082</c:v>
                </c:pt>
                <c:pt idx="15">
                  <c:v>27.998589479313864</c:v>
                </c:pt>
                <c:pt idx="16">
                  <c:v>25.838625960419691</c:v>
                </c:pt>
                <c:pt idx="17">
                  <c:v>38.518062053585915</c:v>
                </c:pt>
                <c:pt idx="18">
                  <c:v>30.647192593457987</c:v>
                </c:pt>
                <c:pt idx="19">
                  <c:v>37.939521939303184</c:v>
                </c:pt>
                <c:pt idx="20">
                  <c:v>51.006766532306784</c:v>
                </c:pt>
                <c:pt idx="21">
                  <c:v>47.386200611076255</c:v>
                </c:pt>
                <c:pt idx="22">
                  <c:v>41.346079938647804</c:v>
                </c:pt>
                <c:pt idx="23">
                  <c:v>47.304908788279349</c:v>
                </c:pt>
                <c:pt idx="24">
                  <c:v>55.480958517331246</c:v>
                </c:pt>
                <c:pt idx="25">
                  <c:v>59.668494410224945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completo'!$M$30:$AL$30</c:f>
              <c:numCache>
                <c:formatCode>#,##0.00</c:formatCode>
                <c:ptCount val="26"/>
                <c:pt idx="0">
                  <c:v>29.785895056956083</c:v>
                </c:pt>
                <c:pt idx="1">
                  <c:v>31.085032333719788</c:v>
                </c:pt>
                <c:pt idx="2">
                  <c:v>35.299573448066852</c:v>
                </c:pt>
                <c:pt idx="3">
                  <c:v>40.185498181133596</c:v>
                </c:pt>
                <c:pt idx="4">
                  <c:v>42.697865817776332</c:v>
                </c:pt>
                <c:pt idx="5">
                  <c:v>50.536037323194122</c:v>
                </c:pt>
                <c:pt idx="6">
                  <c:v>46.233736280990527</c:v>
                </c:pt>
                <c:pt idx="7">
                  <c:v>62.247929754659459</c:v>
                </c:pt>
                <c:pt idx="8">
                  <c:v>70.134132471681227</c:v>
                </c:pt>
                <c:pt idx="9">
                  <c:v>67.040800856093455</c:v>
                </c:pt>
                <c:pt idx="10">
                  <c:v>65.835786067505538</c:v>
                </c:pt>
                <c:pt idx="11">
                  <c:v>70.814913870232431</c:v>
                </c:pt>
                <c:pt idx="12">
                  <c:v>71.313873745259656</c:v>
                </c:pt>
                <c:pt idx="13">
                  <c:v>79.117499590402559</c:v>
                </c:pt>
                <c:pt idx="14">
                  <c:v>76.688399303007031</c:v>
                </c:pt>
                <c:pt idx="15">
                  <c:v>81.631437807432491</c:v>
                </c:pt>
                <c:pt idx="16">
                  <c:v>83.31470713625643</c:v>
                </c:pt>
                <c:pt idx="17">
                  <c:v>75.779566298995022</c:v>
                </c:pt>
                <c:pt idx="18">
                  <c:v>75.337871599509214</c:v>
                </c:pt>
                <c:pt idx="19">
                  <c:v>87.795998152047687</c:v>
                </c:pt>
                <c:pt idx="20">
                  <c:v>86.597983741124793</c:v>
                </c:pt>
                <c:pt idx="21">
                  <c:v>101.06740222547919</c:v>
                </c:pt>
                <c:pt idx="22">
                  <c:v>98.507362223353297</c:v>
                </c:pt>
                <c:pt idx="23">
                  <c:v>95.185012065228733</c:v>
                </c:pt>
                <c:pt idx="24">
                  <c:v>105.93500697519192</c:v>
                </c:pt>
                <c:pt idx="25">
                  <c:v>111.24425111136848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completo'!$M$31:$AL$31</c:f>
              <c:numCache>
                <c:formatCode>#,##0.00</c:formatCode>
                <c:ptCount val="26"/>
                <c:pt idx="0">
                  <c:v>23.553422277992478</c:v>
                </c:pt>
                <c:pt idx="1">
                  <c:v>22.665017290086876</c:v>
                </c:pt>
                <c:pt idx="2">
                  <c:v>22.950158192530612</c:v>
                </c:pt>
                <c:pt idx="3">
                  <c:v>25.273084815405454</c:v>
                </c:pt>
                <c:pt idx="4">
                  <c:v>25.83032000822563</c:v>
                </c:pt>
                <c:pt idx="5">
                  <c:v>29.051795162201827</c:v>
                </c:pt>
                <c:pt idx="6">
                  <c:v>27.74945112295844</c:v>
                </c:pt>
                <c:pt idx="7">
                  <c:v>34.113794650468598</c:v>
                </c:pt>
                <c:pt idx="8">
                  <c:v>38.376099988555062</c:v>
                </c:pt>
                <c:pt idx="9">
                  <c:v>39.124856088938337</c:v>
                </c:pt>
                <c:pt idx="10">
                  <c:v>43.207909218069624</c:v>
                </c:pt>
                <c:pt idx="11">
                  <c:v>44.542238984011377</c:v>
                </c:pt>
                <c:pt idx="12">
                  <c:v>46.544918714053708</c:v>
                </c:pt>
                <c:pt idx="13">
                  <c:v>53.861670853383131</c:v>
                </c:pt>
                <c:pt idx="14">
                  <c:v>58.163411288450732</c:v>
                </c:pt>
                <c:pt idx="15">
                  <c:v>52.502421196079652</c:v>
                </c:pt>
                <c:pt idx="16">
                  <c:v>48.716228999958723</c:v>
                </c:pt>
                <c:pt idx="17">
                  <c:v>54.279907809540994</c:v>
                </c:pt>
                <c:pt idx="18">
                  <c:v>53.47308491205245</c:v>
                </c:pt>
                <c:pt idx="19">
                  <c:v>52.977535043234589</c:v>
                </c:pt>
                <c:pt idx="20">
                  <c:v>54.468283101839688</c:v>
                </c:pt>
                <c:pt idx="21">
                  <c:v>54.528361242834364</c:v>
                </c:pt>
                <c:pt idx="22">
                  <c:v>59.534021954743906</c:v>
                </c:pt>
                <c:pt idx="23">
                  <c:v>66.946178424943483</c:v>
                </c:pt>
                <c:pt idx="24">
                  <c:v>67.838223700486026</c:v>
                </c:pt>
                <c:pt idx="25">
                  <c:v>69.599560215912021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completo'!$M$3:$AL$3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2025**</c:v>
                </c:pt>
              </c:strCache>
            </c:strRef>
          </c:cat>
          <c:val>
            <c:numRef>
              <c:f>'VBP completo'!$M$32:$AL$32</c:f>
              <c:numCache>
                <c:formatCode>#,##0.00</c:formatCode>
                <c:ptCount val="26"/>
                <c:pt idx="0">
                  <c:v>9.2092417441249381</c:v>
                </c:pt>
                <c:pt idx="1">
                  <c:v>9.0749510895879038</c:v>
                </c:pt>
                <c:pt idx="2">
                  <c:v>9.3497289575412807</c:v>
                </c:pt>
                <c:pt idx="3">
                  <c:v>11.309607063536784</c:v>
                </c:pt>
                <c:pt idx="4">
                  <c:v>11.462416891265802</c:v>
                </c:pt>
                <c:pt idx="5">
                  <c:v>11.540339045940557</c:v>
                </c:pt>
                <c:pt idx="6">
                  <c:v>10.962155968325273</c:v>
                </c:pt>
                <c:pt idx="7">
                  <c:v>11.650456679413137</c:v>
                </c:pt>
                <c:pt idx="8">
                  <c:v>12.576413654800895</c:v>
                </c:pt>
                <c:pt idx="9">
                  <c:v>12.545488277768769</c:v>
                </c:pt>
                <c:pt idx="10">
                  <c:v>12.201911735619676</c:v>
                </c:pt>
                <c:pt idx="11">
                  <c:v>14.377982764778126</c:v>
                </c:pt>
                <c:pt idx="12">
                  <c:v>16.854517435452777</c:v>
                </c:pt>
                <c:pt idx="13">
                  <c:v>19.82308869639677</c:v>
                </c:pt>
                <c:pt idx="14">
                  <c:v>22.272017591841824</c:v>
                </c:pt>
                <c:pt idx="15">
                  <c:v>22.676794076969919</c:v>
                </c:pt>
                <c:pt idx="16">
                  <c:v>24.447753629189432</c:v>
                </c:pt>
                <c:pt idx="17">
                  <c:v>20.146913519790679</c:v>
                </c:pt>
                <c:pt idx="18">
                  <c:v>18.326733311711219</c:v>
                </c:pt>
                <c:pt idx="19">
                  <c:v>18.558090561832909</c:v>
                </c:pt>
                <c:pt idx="20">
                  <c:v>20.380478871419996</c:v>
                </c:pt>
                <c:pt idx="21">
                  <c:v>19.098608711713251</c:v>
                </c:pt>
                <c:pt idx="22">
                  <c:v>21.190511193253673</c:v>
                </c:pt>
                <c:pt idx="23">
                  <c:v>26.111253213617594</c:v>
                </c:pt>
                <c:pt idx="24">
                  <c:v>26.567161441910702</c:v>
                </c:pt>
                <c:pt idx="25">
                  <c:v>30.160603719730364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CGPOP/DAEP/SPA/MAPA.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  <c:max val="25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18-4CAA-8FFC-D699DE7987CA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18-4CAA-8FFC-D699DE7987C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6-4233-91C4-7A82EFE06340}"/>
                </c:ext>
              </c:extLst>
            </c:dLbl>
            <c:dLbl>
              <c:idx val="35"/>
              <c:layout>
                <c:manualLayout>
                  <c:x val="-5.0374346547539346E-3"/>
                  <c:y val="-6.1353114926258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4-4754-81BD-84FF791E9FC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Laspeyres!$A$5:$A$40</c:f>
              <c:numCache>
                <c:formatCode>General</c:formatCode>
                <c:ptCount val="3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</c:numCache>
            </c:numRef>
          </c:cat>
          <c:val>
            <c:numRef>
              <c:f>Laspeyres!$B$5:$B$40</c:f>
              <c:numCache>
                <c:formatCode>#,##0.00</c:formatCode>
                <c:ptCount val="36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256.90396455429726</c:v>
                </c:pt>
                <c:pt idx="33">
                  <c:v>298.26925574804238</c:v>
                </c:pt>
                <c:pt idx="34">
                  <c:v>285.79880772041628</c:v>
                </c:pt>
                <c:pt idx="35">
                  <c:v>316.11000824797884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CGPOP/DAEP/SPA/MAPA.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20297462817132E-2"/>
          <c:y val="0.13736012775659784"/>
          <c:w val="0.8962055789537936"/>
          <c:h val="0.706422353712233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#,##0.00</c:formatCode>
                <c:ptCount val="3"/>
                <c:pt idx="0">
                  <c:v>835.81770412991887</c:v>
                </c:pt>
                <c:pt idx="1">
                  <c:v>424.90120849825047</c:v>
                </c:pt>
                <c:pt idx="2">
                  <c:v>1260.7189126281694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B7-45B6-A473-822D44588A34}"/>
            </c:ext>
          </c:extLst>
        </c:ser>
        <c:ser>
          <c:idx val="1"/>
          <c:order val="1"/>
          <c:tx>
            <c:strRef>
              <c:f>'VBP completo'!$AL$3</c:f>
              <c:strCache>
                <c:ptCount val="1"/>
                <c:pt idx="0">
                  <c:v>2025**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completo'!$AL$27,'VBP completo'!$AL$33:$AL$34)</c:f>
              <c:numCache>
                <c:formatCode>#,##0.00</c:formatCode>
                <c:ptCount val="3"/>
                <c:pt idx="0">
                  <c:v>930.9488667565181</c:v>
                </c:pt>
                <c:pt idx="1">
                  <c:v>473.38617915956308</c:v>
                </c:pt>
                <c:pt idx="2">
                  <c:v>1404.3350459160811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1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completo'!$AO$3</c:f>
              <c:strCache>
                <c:ptCount val="1"/>
                <c:pt idx="0">
                  <c:v>% 2025/2024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735078365431121E-2"/>
                  <c:y val="-0.52989449003517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4E-435F-AC37-0A744D1F6B44}"/>
                </c:ext>
              </c:extLst>
            </c:dLbl>
            <c:dLbl>
              <c:idx val="1"/>
              <c:layout>
                <c:manualLayout>
                  <c:x val="-6.300715516831186E-2"/>
                  <c:y val="-0.342321219226260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4E-435F-AC37-0A744D1F6B44}"/>
                </c:ext>
              </c:extLst>
            </c:dLbl>
            <c:dLbl>
              <c:idx val="2"/>
              <c:layout>
                <c:manualLayout>
                  <c:x val="-9.7374694351027427E-2"/>
                  <c:y val="-0.656506447831184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4E-435F-AC37-0A744D1F6B44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completo'!$AO$27,'VBP completo'!$AO$33:$AO$34)</c:f>
              <c:numCache>
                <c:formatCode>0.0%</c:formatCode>
                <c:ptCount val="3"/>
                <c:pt idx="0">
                  <c:v>0.11381807558818124</c:v>
                </c:pt>
                <c:pt idx="1">
                  <c:v>0.11410880856911532</c:v>
                </c:pt>
                <c:pt idx="2">
                  <c:v>0.11391606158149958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22-4148-947B-75B4A4F4CA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6206048"/>
        <c:axId val="108621064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800" b="0" i="0" u="none" strike="noStrike" baseline="0">
                    <a:effectLst/>
                  </a:rPr>
                  <a:t>Fonte: </a:t>
                </a:r>
                <a:r>
                  <a:rPr lang="pt-BR" sz="800" b="0" i="0" u="none" strike="noStrike" baseline="0">
                    <a:effectLst/>
                  </a:rPr>
                  <a:t>: CGPOP/DAEP/SPA/MAPA</a:t>
                </a:r>
              </a:p>
            </c:rich>
          </c:tx>
          <c:layout>
            <c:manualLayout>
              <c:xMode val="edge"/>
              <c:yMode val="edge"/>
              <c:x val="8.4768362739906969E-2"/>
              <c:y val="0.922617273511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8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out"/>
        <c:minorTickMark val="none"/>
        <c:tickLblPos val="nextTo"/>
        <c:crossAx val="737294008"/>
        <c:crosses val="autoZero"/>
        <c:crossBetween val="between"/>
      </c:valAx>
      <c:valAx>
        <c:axId val="1086210640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1086206048"/>
        <c:crosses val="max"/>
        <c:crossBetween val="between"/>
      </c:valAx>
      <c:catAx>
        <c:axId val="10862060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08621064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84076990376203"/>
          <c:y val="0.12222583001867035"/>
          <c:w val="0.52848098638832941"/>
          <c:h val="9.1188946209310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5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julho/2025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0" y="0"/>
          <a:ext cx="1279070" cy="4884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27214" y="0"/>
          <a:ext cx="1279070" cy="50128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79522" y="81642"/>
          <a:ext cx="1205592" cy="579664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0" y="0"/>
          <a:ext cx="1279071" cy="451757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54429" y="40822"/>
          <a:ext cx="1279070" cy="44268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419099</xdr:colOff>
      <xdr:row>14</xdr:row>
      <xdr:rowOff>228599</xdr:rowOff>
    </xdr:from>
    <xdr:to>
      <xdr:col>9</xdr:col>
      <xdr:colOff>419099</xdr:colOff>
      <xdr:row>26</xdr:row>
      <xdr:rowOff>142874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587830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5439230" y="0"/>
          <a:ext cx="1503437" cy="457200"/>
          <a:chOff x="0" y="0"/>
          <a:chExt cx="1583530" cy="432820"/>
        </a:xfrm>
      </xdr:grpSpPr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etângulo: Cantos Arredondado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N22" sqref="N22"/>
    </sheetView>
  </sheetViews>
  <sheetFormatPr defaultColWidth="9.109375" defaultRowHeight="15" x14ac:dyDescent="0.35"/>
  <cols>
    <col min="1" max="11" width="9.109375" style="125"/>
    <col min="12" max="12" width="5.109375" style="125" customWidth="1"/>
    <col min="13" max="16384" width="9.109375" style="125"/>
  </cols>
  <sheetData>
    <row r="1" spans="1:1" x14ac:dyDescent="0.35">
      <c r="A1" s="125" t="s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0"/>
  <sheetViews>
    <sheetView showGridLines="0" zoomScale="80" zoomScaleNormal="80" workbookViewId="0">
      <selection activeCell="B3" sqref="B3"/>
    </sheetView>
  </sheetViews>
  <sheetFormatPr defaultColWidth="8.88671875" defaultRowHeight="19.2" x14ac:dyDescent="0.45"/>
  <cols>
    <col min="1" max="1" width="22" style="3" bestFit="1" customWidth="1"/>
    <col min="2" max="6" width="22.109375" style="3" bestFit="1" customWidth="1"/>
    <col min="7" max="8" width="13.109375" style="3" bestFit="1" customWidth="1"/>
    <col min="9" max="9" width="10.109375" style="3" bestFit="1" customWidth="1"/>
    <col min="10" max="16384" width="8.88671875" style="3"/>
  </cols>
  <sheetData>
    <row r="1" spans="1:22" ht="15.6" customHeight="1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22" x14ac:dyDescent="0.45">
      <c r="A2" s="4" t="s">
        <v>2</v>
      </c>
      <c r="B2" s="4"/>
      <c r="C2" s="4"/>
      <c r="D2" s="4"/>
      <c r="E2" s="5"/>
      <c r="F2" s="5"/>
      <c r="G2" s="5"/>
      <c r="H2" s="5"/>
      <c r="I2" s="5"/>
    </row>
    <row r="3" spans="1:22" ht="39" thickBot="1" x14ac:dyDescent="0.5">
      <c r="A3" s="6" t="s">
        <v>3</v>
      </c>
      <c r="B3" s="7">
        <v>2021</v>
      </c>
      <c r="C3" s="7">
        <v>2022</v>
      </c>
      <c r="D3" s="7">
        <v>2023</v>
      </c>
      <c r="E3" s="7">
        <v>2024</v>
      </c>
      <c r="F3" s="7" t="s">
        <v>121</v>
      </c>
      <c r="G3" s="8" t="s">
        <v>5</v>
      </c>
      <c r="H3" s="8" t="s">
        <v>120</v>
      </c>
      <c r="I3" s="9" t="s">
        <v>6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45">
      <c r="A4" s="11" t="s">
        <v>7</v>
      </c>
      <c r="B4" s="12">
        <v>29418117155.026001</v>
      </c>
      <c r="C4" s="12">
        <v>35102415441.69297</v>
      </c>
      <c r="D4" s="12">
        <v>31882462240.844677</v>
      </c>
      <c r="E4" s="12">
        <v>33725693377.508083</v>
      </c>
      <c r="F4" s="12">
        <v>35561344991.262909</v>
      </c>
      <c r="G4" s="13">
        <v>5.7813324539973676</v>
      </c>
      <c r="H4" s="13">
        <v>5.4428876916109203</v>
      </c>
      <c r="I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" customHeight="1" x14ac:dyDescent="0.45">
      <c r="A5" s="16" t="s">
        <v>8</v>
      </c>
      <c r="B5" s="17">
        <v>3065627160.6645298</v>
      </c>
      <c r="C5" s="17">
        <v>3605108902.3978343</v>
      </c>
      <c r="D5" s="17">
        <v>4590981182.8880444</v>
      </c>
      <c r="E5" s="17">
        <v>4330579581.9960403</v>
      </c>
      <c r="F5" s="17">
        <v>6161663752.2172489</v>
      </c>
      <c r="G5" s="18">
        <v>-5.6720250098736713</v>
      </c>
      <c r="H5" s="18">
        <v>42.282658372882963</v>
      </c>
      <c r="I5" s="19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1" customHeight="1" x14ac:dyDescent="0.45">
      <c r="A6" s="11" t="s">
        <v>9</v>
      </c>
      <c r="B6" s="12">
        <v>21423722184.005981</v>
      </c>
      <c r="C6" s="12">
        <v>17187075190.180817</v>
      </c>
      <c r="D6" s="12">
        <v>21297870764.828918</v>
      </c>
      <c r="E6" s="12">
        <v>24692013361.031086</v>
      </c>
      <c r="F6" s="12">
        <v>22598908631.259781</v>
      </c>
      <c r="G6" s="13">
        <v>15.936534847451611</v>
      </c>
      <c r="H6" s="13">
        <v>-8.4768491704878208</v>
      </c>
      <c r="I6" s="14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" customHeight="1" x14ac:dyDescent="0.45">
      <c r="A7" s="16" t="s">
        <v>10</v>
      </c>
      <c r="B7" s="17">
        <v>13391753143.471216</v>
      </c>
      <c r="C7" s="17">
        <v>16007402536.176458</v>
      </c>
      <c r="D7" s="17">
        <v>18393629152.600662</v>
      </c>
      <c r="E7" s="17">
        <v>21959342473.776306</v>
      </c>
      <c r="F7" s="17">
        <v>21146301502.341469</v>
      </c>
      <c r="G7" s="18">
        <v>19.385588844882683</v>
      </c>
      <c r="H7" s="18">
        <v>-3.7024832251046025</v>
      </c>
      <c r="I7" s="19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ht="21" customHeight="1" x14ac:dyDescent="0.45">
      <c r="A8" s="11" t="s">
        <v>11</v>
      </c>
      <c r="B8" s="12">
        <v>9346983697.4826221</v>
      </c>
      <c r="C8" s="12">
        <v>11427946416.821127</v>
      </c>
      <c r="D8" s="12">
        <v>12295682140.104273</v>
      </c>
      <c r="E8" s="12">
        <v>19288946351.701271</v>
      </c>
      <c r="F8" s="12">
        <v>9053866039.5844879</v>
      </c>
      <c r="G8" s="13">
        <v>56.875772583510283</v>
      </c>
      <c r="H8" s="13">
        <v>-53.061894234643134</v>
      </c>
      <c r="I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ht="21" customHeight="1" x14ac:dyDescent="0.45">
      <c r="A9" s="16" t="s">
        <v>12</v>
      </c>
      <c r="B9" s="17">
        <v>4513361649.8326502</v>
      </c>
      <c r="C9" s="17">
        <v>3334782220.1223116</v>
      </c>
      <c r="D9" s="17">
        <v>4310627248.159584</v>
      </c>
      <c r="E9" s="17">
        <v>10965086223.666681</v>
      </c>
      <c r="F9" s="17">
        <v>13525863176.072535</v>
      </c>
      <c r="G9" s="18">
        <v>154.37333344812427</v>
      </c>
      <c r="H9" s="18">
        <v>23.353915328807506</v>
      </c>
      <c r="I9" s="19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1" customHeight="1" x14ac:dyDescent="0.45">
      <c r="A10" s="11" t="s">
        <v>13</v>
      </c>
      <c r="B10" s="12">
        <v>45390504750.231697</v>
      </c>
      <c r="C10" s="12">
        <v>56705355827.105637</v>
      </c>
      <c r="D10" s="12">
        <v>51802604729.698105</v>
      </c>
      <c r="E10" s="12">
        <v>78138704001.466125</v>
      </c>
      <c r="F10" s="12">
        <v>119053741150.56046</v>
      </c>
      <c r="G10" s="13">
        <v>50.839334062809584</v>
      </c>
      <c r="H10" s="13">
        <v>52.362062657612853</v>
      </c>
      <c r="I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ht="21" customHeight="1" x14ac:dyDescent="0.45">
      <c r="A11" s="16" t="s">
        <v>14</v>
      </c>
      <c r="B11" s="17">
        <v>93199572838.549789</v>
      </c>
      <c r="C11" s="17">
        <v>100710363884.70848</v>
      </c>
      <c r="D11" s="17">
        <v>119293123866.6734</v>
      </c>
      <c r="E11" s="17">
        <v>119241338323.58037</v>
      </c>
      <c r="F11" s="17">
        <v>118427546872.63878</v>
      </c>
      <c r="G11" s="18">
        <v>-4.3410333650839572E-2</v>
      </c>
      <c r="H11" s="18">
        <v>-0.68247426805394529</v>
      </c>
      <c r="I11" s="19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ht="21" customHeight="1" x14ac:dyDescent="0.45">
      <c r="A12" s="11" t="s">
        <v>15</v>
      </c>
      <c r="B12" s="12">
        <v>14167455915.375763</v>
      </c>
      <c r="C12" s="12">
        <v>15601306446.369616</v>
      </c>
      <c r="D12" s="12">
        <v>15682431434.361988</v>
      </c>
      <c r="E12" s="12">
        <v>14675328028.827591</v>
      </c>
      <c r="F12" s="12">
        <v>12534431428.850931</v>
      </c>
      <c r="G12" s="13">
        <v>-6.4218575400732725</v>
      </c>
      <c r="H12" s="13">
        <v>-14.588407126376824</v>
      </c>
      <c r="I12" s="14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ht="21" customHeight="1" x14ac:dyDescent="0.45">
      <c r="A13" s="16" t="s">
        <v>16</v>
      </c>
      <c r="B13" s="17">
        <v>18383601719.464725</v>
      </c>
      <c r="C13" s="17">
        <v>17669143365.816875</v>
      </c>
      <c r="D13" s="17">
        <v>21665008910.494446</v>
      </c>
      <c r="E13" s="17">
        <v>28047473581.256538</v>
      </c>
      <c r="F13" s="17">
        <v>24353039559.628677</v>
      </c>
      <c r="G13" s="18">
        <v>29.459783271404305</v>
      </c>
      <c r="H13" s="18">
        <v>-13.172074165342163</v>
      </c>
      <c r="I13" s="19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21" customHeight="1" x14ac:dyDescent="0.45">
      <c r="A14" s="11" t="s">
        <v>17</v>
      </c>
      <c r="B14" s="12">
        <v>97366403.15713948</v>
      </c>
      <c r="C14" s="12">
        <v>126323533.46141969</v>
      </c>
      <c r="D14" s="12">
        <v>107993777.19647154</v>
      </c>
      <c r="E14" s="12">
        <v>122080731.85281517</v>
      </c>
      <c r="F14" s="12">
        <v>172915089.73298362</v>
      </c>
      <c r="G14" s="13">
        <v>13.044228123177337</v>
      </c>
      <c r="H14" s="13">
        <v>41.639951783264337</v>
      </c>
      <c r="I14" s="14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ht="21" customHeight="1" x14ac:dyDescent="0.45">
      <c r="A15" s="16" t="s">
        <v>18</v>
      </c>
      <c r="B15" s="17">
        <v>12508046265.916225</v>
      </c>
      <c r="C15" s="17">
        <v>14758774093.093248</v>
      </c>
      <c r="D15" s="17">
        <v>21225896313.597618</v>
      </c>
      <c r="E15" s="17">
        <v>19264311957.025249</v>
      </c>
      <c r="F15" s="17">
        <v>20548385545.219513</v>
      </c>
      <c r="G15" s="18">
        <v>-9.2414677222169885</v>
      </c>
      <c r="H15" s="18">
        <v>6.6655564499721986</v>
      </c>
      <c r="I15" s="19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21" customHeight="1" x14ac:dyDescent="0.45">
      <c r="A16" s="11" t="s">
        <v>19</v>
      </c>
      <c r="B16" s="12">
        <v>135548919366.02888</v>
      </c>
      <c r="C16" s="12">
        <v>152166840502.36157</v>
      </c>
      <c r="D16" s="12">
        <v>150240119284.10086</v>
      </c>
      <c r="E16" s="12">
        <v>124170035904.49646</v>
      </c>
      <c r="F16" s="12">
        <v>165195155719.30762</v>
      </c>
      <c r="G16" s="13">
        <v>-17.352278142369173</v>
      </c>
      <c r="H16" s="13">
        <v>33.03946843211434</v>
      </c>
      <c r="I16" s="14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ht="21" customHeight="1" x14ac:dyDescent="0.45">
      <c r="A17" s="16" t="s">
        <v>20</v>
      </c>
      <c r="B17" s="17">
        <v>389997521545.85986</v>
      </c>
      <c r="C17" s="17">
        <v>343052108102.34631</v>
      </c>
      <c r="D17" s="17">
        <v>351219609676.39044</v>
      </c>
      <c r="E17" s="17">
        <v>295388714618.3891</v>
      </c>
      <c r="F17" s="17">
        <v>318900880948.19586</v>
      </c>
      <c r="G17" s="18">
        <v>-15.896292097540698</v>
      </c>
      <c r="H17" s="18">
        <v>7.9597375140692206</v>
      </c>
      <c r="I17" s="1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ht="21" customHeight="1" x14ac:dyDescent="0.45">
      <c r="A18" s="11" t="s">
        <v>21</v>
      </c>
      <c r="B18" s="12">
        <v>12329859915.166817</v>
      </c>
      <c r="C18" s="12">
        <v>15188603903.398552</v>
      </c>
      <c r="D18" s="12">
        <v>18711669095.30299</v>
      </c>
      <c r="E18" s="12">
        <v>20307334444.054947</v>
      </c>
      <c r="F18" s="12">
        <v>21573666407.235985</v>
      </c>
      <c r="G18" s="13">
        <v>8.5276483921602697</v>
      </c>
      <c r="H18" s="13">
        <v>6.2358354646183667</v>
      </c>
      <c r="I18" s="14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ht="21" customHeight="1" x14ac:dyDescent="0.45">
      <c r="A19" s="16" t="s">
        <v>22</v>
      </c>
      <c r="B19" s="17">
        <v>13311992541.284323</v>
      </c>
      <c r="C19" s="17">
        <v>18734687825.740932</v>
      </c>
      <c r="D19" s="17">
        <v>10924656063.979044</v>
      </c>
      <c r="E19" s="17">
        <v>10418309482.158276</v>
      </c>
      <c r="F19" s="17">
        <v>10822446723.032629</v>
      </c>
      <c r="G19" s="18">
        <v>-4.63489723479994</v>
      </c>
      <c r="H19" s="18">
        <v>3.879105737513866</v>
      </c>
      <c r="I19" s="19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ht="21" customHeight="1" x14ac:dyDescent="0.45">
      <c r="A20" s="11" t="s">
        <v>23</v>
      </c>
      <c r="B20" s="12">
        <v>7237187034.9059877</v>
      </c>
      <c r="C20" s="12">
        <v>6608122158.3319988</v>
      </c>
      <c r="D20" s="12">
        <v>8006552867.4524517</v>
      </c>
      <c r="E20" s="12">
        <v>11082411687.131706</v>
      </c>
      <c r="F20" s="12">
        <v>11318709219.375835</v>
      </c>
      <c r="G20" s="13">
        <v>38.416767747615467</v>
      </c>
      <c r="H20" s="13">
        <v>2.1321851138097037</v>
      </c>
      <c r="I20" s="14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21" customHeight="1" thickBot="1" x14ac:dyDescent="0.5">
      <c r="A21" s="20" t="s">
        <v>24</v>
      </c>
      <c r="B21" s="21">
        <v>823331593286.42432</v>
      </c>
      <c r="C21" s="21">
        <v>827986360350.12634</v>
      </c>
      <c r="D21" s="21">
        <v>861650918748.67383</v>
      </c>
      <c r="E21" s="21">
        <v>835817704129.9187</v>
      </c>
      <c r="F21" s="21">
        <v>930948866756.5177</v>
      </c>
      <c r="G21" s="22">
        <v>-2.9981067804431993</v>
      </c>
      <c r="H21" s="22">
        <v>11.381807558818103</v>
      </c>
      <c r="I21" s="2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45">
      <c r="A22" s="11" t="s">
        <v>25</v>
      </c>
      <c r="B22" s="12">
        <v>160394622506.09921</v>
      </c>
      <c r="C22" s="12">
        <v>156511432272.46542</v>
      </c>
      <c r="D22" s="12">
        <v>149422233151.95456</v>
      </c>
      <c r="E22" s="12">
        <v>169079857863.33057</v>
      </c>
      <c r="F22" s="12">
        <v>202713269702.3273</v>
      </c>
      <c r="G22" s="13">
        <v>13.155756206230196</v>
      </c>
      <c r="H22" s="13">
        <v>19.892027509381439</v>
      </c>
      <c r="I22" s="14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21" customHeight="1" x14ac:dyDescent="0.45">
      <c r="A23" s="16" t="s">
        <v>26</v>
      </c>
      <c r="B23" s="17">
        <v>47386200611.076256</v>
      </c>
      <c r="C23" s="17">
        <v>41346079938.647804</v>
      </c>
      <c r="D23" s="17">
        <v>47304908788.27935</v>
      </c>
      <c r="E23" s="17">
        <v>55480958517.331245</v>
      </c>
      <c r="F23" s="17">
        <v>59668494410.224945</v>
      </c>
      <c r="G23" s="18">
        <v>17.283723694818033</v>
      </c>
      <c r="H23" s="18">
        <v>7.5476992553861422</v>
      </c>
      <c r="I23" s="19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21" customHeight="1" x14ac:dyDescent="0.45">
      <c r="A24" s="11" t="s">
        <v>27</v>
      </c>
      <c r="B24" s="12">
        <v>101067402225.47919</v>
      </c>
      <c r="C24" s="12">
        <v>98507362223.353302</v>
      </c>
      <c r="D24" s="12">
        <v>95185012065.228729</v>
      </c>
      <c r="E24" s="12">
        <v>105935006975.19193</v>
      </c>
      <c r="F24" s="12">
        <v>111244251111.36848</v>
      </c>
      <c r="G24" s="13">
        <v>11.293789512361885</v>
      </c>
      <c r="H24" s="13">
        <v>5.0117938231881043</v>
      </c>
      <c r="I24" s="14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ht="21" customHeight="1" x14ac:dyDescent="0.45">
      <c r="A25" s="16" t="s">
        <v>28</v>
      </c>
      <c r="B25" s="17">
        <v>54528361242.834366</v>
      </c>
      <c r="C25" s="17">
        <v>59534021954.743904</v>
      </c>
      <c r="D25" s="17">
        <v>66946178424.943481</v>
      </c>
      <c r="E25" s="17">
        <v>67838223700.486023</v>
      </c>
      <c r="F25" s="17">
        <v>69599560215.912018</v>
      </c>
      <c r="G25" s="18">
        <v>1.3324812506551931</v>
      </c>
      <c r="H25" s="18">
        <v>2.5963777047030456</v>
      </c>
      <c r="I25" s="19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ht="21" customHeight="1" x14ac:dyDescent="0.45">
      <c r="A26" s="11" t="s">
        <v>29</v>
      </c>
      <c r="B26" s="12">
        <v>19098608711.713249</v>
      </c>
      <c r="C26" s="12">
        <v>21190511193.253674</v>
      </c>
      <c r="D26" s="12">
        <v>26111253213.617596</v>
      </c>
      <c r="E26" s="12">
        <v>26567161441.910702</v>
      </c>
      <c r="F26" s="12">
        <v>30160603719.730366</v>
      </c>
      <c r="G26" s="13">
        <v>1.7460220103696189</v>
      </c>
      <c r="H26" s="13">
        <v>13.525879630297544</v>
      </c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ht="21" customHeight="1" thickBot="1" x14ac:dyDescent="0.5">
      <c r="A27" s="20" t="s">
        <v>30</v>
      </c>
      <c r="B27" s="21">
        <v>382475195297.20227</v>
      </c>
      <c r="C27" s="21">
        <v>377089407582.46411</v>
      </c>
      <c r="D27" s="21">
        <v>384969585644.02374</v>
      </c>
      <c r="E27" s="21">
        <v>424901208498.25049</v>
      </c>
      <c r="F27" s="21">
        <v>473386179159.56311</v>
      </c>
      <c r="G27" s="22">
        <v>10.372669515547383</v>
      </c>
      <c r="H27" s="22">
        <v>11.410880856911533</v>
      </c>
      <c r="I27" s="23"/>
      <c r="J27" s="1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spans="1:22" ht="21" customHeight="1" thickTop="1" thickBot="1" x14ac:dyDescent="0.5">
      <c r="A28" s="24" t="s">
        <v>31</v>
      </c>
      <c r="B28" s="25">
        <v>1205806788583.6265</v>
      </c>
      <c r="C28" s="25">
        <v>1205075767932.5903</v>
      </c>
      <c r="D28" s="25">
        <v>1246620504392.6975</v>
      </c>
      <c r="E28" s="25">
        <v>1260718912628.1692</v>
      </c>
      <c r="F28" s="25">
        <v>1404335045916.0808</v>
      </c>
      <c r="G28" s="26">
        <v>1.1309302378545327</v>
      </c>
      <c r="H28" s="26">
        <v>11.391606158149958</v>
      </c>
      <c r="I28" s="27"/>
      <c r="J28" s="28"/>
      <c r="K28" s="10"/>
      <c r="L28" s="15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0" customFormat="1" ht="25.5" customHeight="1" thickTop="1" x14ac:dyDescent="0.25">
      <c r="A29" s="130" t="s">
        <v>130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2" s="30" customFormat="1" ht="16.5" customHeight="1" x14ac:dyDescent="0.25">
      <c r="A30" s="130" t="s">
        <v>131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</row>
    <row r="31" spans="1:22" s="30" customFormat="1" ht="33.75" customHeight="1" x14ac:dyDescent="0.25">
      <c r="A31" s="130" t="s">
        <v>118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 s="2" customFormat="1" ht="29.25" customHeight="1" x14ac:dyDescent="0.35">
      <c r="A32" s="133" t="s">
        <v>32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s="2" customFormat="1" ht="14.25" customHeight="1" x14ac:dyDescent="0.35">
      <c r="A33" s="130" t="s">
        <v>33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4" spans="1:22" s="2" customFormat="1" ht="15" x14ac:dyDescent="0.35">
      <c r="A34" s="131" t="s">
        <v>34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</row>
    <row r="35" spans="1:22" s="2" customFormat="1" ht="15" x14ac:dyDescent="0.35">
      <c r="A35" s="30" t="s">
        <v>132</v>
      </c>
      <c r="B35" s="30"/>
      <c r="C35" s="30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</row>
    <row r="36" spans="1:22" s="2" customFormat="1" ht="15" x14ac:dyDescent="0.35">
      <c r="A36" s="30" t="s">
        <v>133</v>
      </c>
      <c r="B36" s="30"/>
      <c r="C36" s="30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</row>
    <row r="37" spans="1:22" s="2" customFormat="1" ht="15" x14ac:dyDescent="0.35">
      <c r="A37" s="129" t="s">
        <v>35</v>
      </c>
      <c r="B37" s="129"/>
      <c r="C37" s="30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</row>
    <row r="38" spans="1:22" s="2" customFormat="1" ht="15" x14ac:dyDescent="0.35">
      <c r="A38" s="129" t="s">
        <v>36</v>
      </c>
      <c r="B38" s="129"/>
      <c r="C38" s="30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</row>
    <row r="39" spans="1:22" s="2" customFormat="1" ht="15" x14ac:dyDescent="0.35">
      <c r="A39" s="129" t="s">
        <v>119</v>
      </c>
      <c r="B39" s="129"/>
      <c r="C39" s="30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</row>
    <row r="40" spans="1:22" ht="17.25" customHeight="1" x14ac:dyDescent="0.45">
      <c r="A40" s="130" t="s">
        <v>123</v>
      </c>
      <c r="B40" s="130"/>
    </row>
  </sheetData>
  <mergeCells count="7">
    <mergeCell ref="A33:V33"/>
    <mergeCell ref="A34:U34"/>
    <mergeCell ref="A40:B40"/>
    <mergeCell ref="A29:V29"/>
    <mergeCell ref="A30:V30"/>
    <mergeCell ref="A31:V31"/>
    <mergeCell ref="A32:V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4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1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VBP!B4:D4</xm:f>
              <xm:sqref>I4</xm:sqref>
            </x14:sparkline>
            <x14:sparkline>
              <xm:f>VBP!B5:D5</xm:f>
              <xm:sqref>I5</xm:sqref>
            </x14:sparkline>
            <x14:sparkline>
              <xm:f>VBP!B6:D6</xm:f>
              <xm:sqref>I6</xm:sqref>
            </x14:sparkline>
            <x14:sparkline>
              <xm:f>VBP!B7:D7</xm:f>
              <xm:sqref>I7</xm:sqref>
            </x14:sparkline>
            <x14:sparkline>
              <xm:f>VBP!B8:D8</xm:f>
              <xm:sqref>I8</xm:sqref>
            </x14:sparkline>
            <x14:sparkline>
              <xm:f>VBP!B9:D9</xm:f>
              <xm:sqref>I9</xm:sqref>
            </x14:sparkline>
            <x14:sparkline>
              <xm:f>VBP!B10:D10</xm:f>
              <xm:sqref>I10</xm:sqref>
            </x14:sparkline>
            <x14:sparkline>
              <xm:f>VBP!B11:D11</xm:f>
              <xm:sqref>I11</xm:sqref>
            </x14:sparkline>
            <x14:sparkline>
              <xm:f>VBP!B12:D12</xm:f>
              <xm:sqref>I12</xm:sqref>
            </x14:sparkline>
            <x14:sparkline>
              <xm:f>VBP!B13:D13</xm:f>
              <xm:sqref>I13</xm:sqref>
            </x14:sparkline>
            <x14:sparkline>
              <xm:f>VBP!B14:D14</xm:f>
              <xm:sqref>I14</xm:sqref>
            </x14:sparkline>
            <x14:sparkline>
              <xm:f>VBP!B15:D15</xm:f>
              <xm:sqref>I15</xm:sqref>
            </x14:sparkline>
            <x14:sparkline>
              <xm:f>VBP!B16:D16</xm:f>
              <xm:sqref>I16</xm:sqref>
            </x14:sparkline>
            <x14:sparkline>
              <xm:f>VBP!B17:D17</xm:f>
              <xm:sqref>I17</xm:sqref>
            </x14:sparkline>
            <x14:sparkline>
              <xm:f>VBP!B18:D18</xm:f>
              <xm:sqref>I18</xm:sqref>
            </x14:sparkline>
            <x14:sparkline>
              <xm:f>VBP!B19:D19</xm:f>
              <xm:sqref>I19</xm:sqref>
            </x14:sparkline>
            <x14:sparkline>
              <xm:f>VBP!B20:D20</xm:f>
              <xm:sqref>I20</xm:sqref>
            </x14:sparkline>
            <x14:sparkline>
              <xm:f>VBP!B21:D21</xm:f>
              <xm:sqref>I21</xm:sqref>
            </x14:sparkline>
            <x14:sparkline>
              <xm:f>VBP!B22:D22</xm:f>
              <xm:sqref>I22</xm:sqref>
            </x14:sparkline>
            <x14:sparkline>
              <xm:f>VBP!B23:D23</xm:f>
              <xm:sqref>I23</xm:sqref>
            </x14:sparkline>
            <x14:sparkline>
              <xm:f>VBP!B24:D24</xm:f>
              <xm:sqref>I24</xm:sqref>
            </x14:sparkline>
            <x14:sparkline>
              <xm:f>VBP!B25:D25</xm:f>
              <xm:sqref>I25</xm:sqref>
            </x14:sparkline>
            <x14:sparkline>
              <xm:f>VBP!B26:D26</xm:f>
              <xm:sqref>I26</xm:sqref>
            </x14:sparkline>
            <x14:sparkline>
              <xm:f>VBP!B27:D27</xm:f>
              <xm:sqref>I27</xm:sqref>
            </x14:sparkline>
            <x14:sparkline>
              <xm:f>VBP!B28:D28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46"/>
  <sheetViews>
    <sheetView showGridLines="0" zoomScaleNormal="10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8.88671875" defaultRowHeight="19.2" x14ac:dyDescent="0.45"/>
  <cols>
    <col min="1" max="1" width="22.33203125" style="3" customWidth="1"/>
    <col min="2" max="32" width="8.33203125" style="3" bestFit="1" customWidth="1"/>
    <col min="33" max="38" width="10.109375" style="3" bestFit="1" customWidth="1"/>
    <col min="39" max="41" width="13.5546875" style="121" customWidth="1"/>
    <col min="42" max="16384" width="8.88671875" style="3"/>
  </cols>
  <sheetData>
    <row r="1" spans="1:41" x14ac:dyDescent="0.45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41" x14ac:dyDescent="0.45">
      <c r="A2" s="135" t="s">
        <v>37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44"/>
      <c r="AK2" s="44"/>
      <c r="AL2" s="44"/>
    </row>
    <row r="3" spans="1:41" s="10" customFormat="1" ht="33" customHeight="1" thickBot="1" x14ac:dyDescent="0.5">
      <c r="A3" s="6"/>
      <c r="B3" s="32" t="s">
        <v>38</v>
      </c>
      <c r="C3" s="32" t="s">
        <v>39</v>
      </c>
      <c r="D3" s="32" t="s">
        <v>40</v>
      </c>
      <c r="E3" s="32" t="s">
        <v>41</v>
      </c>
      <c r="F3" s="32" t="s">
        <v>42</v>
      </c>
      <c r="G3" s="32" t="s">
        <v>43</v>
      </c>
      <c r="H3" s="32" t="s">
        <v>44</v>
      </c>
      <c r="I3" s="32" t="s">
        <v>45</v>
      </c>
      <c r="J3" s="32" t="s">
        <v>46</v>
      </c>
      <c r="K3" s="32" t="s">
        <v>47</v>
      </c>
      <c r="L3" s="32" t="s">
        <v>48</v>
      </c>
      <c r="M3" s="32" t="s">
        <v>49</v>
      </c>
      <c r="N3" s="32" t="s">
        <v>50</v>
      </c>
      <c r="O3" s="32" t="s">
        <v>51</v>
      </c>
      <c r="P3" s="32" t="s">
        <v>52</v>
      </c>
      <c r="Q3" s="32" t="s">
        <v>53</v>
      </c>
      <c r="R3" s="32" t="s">
        <v>54</v>
      </c>
      <c r="S3" s="32" t="s">
        <v>55</v>
      </c>
      <c r="T3" s="32" t="s">
        <v>56</v>
      </c>
      <c r="U3" s="32" t="s">
        <v>57</v>
      </c>
      <c r="V3" s="32" t="s">
        <v>58</v>
      </c>
      <c r="W3" s="32" t="s">
        <v>59</v>
      </c>
      <c r="X3" s="32" t="s">
        <v>60</v>
      </c>
      <c r="Y3" s="32" t="s">
        <v>61</v>
      </c>
      <c r="Z3" s="32" t="s">
        <v>62</v>
      </c>
      <c r="AA3" s="32" t="s">
        <v>63</v>
      </c>
      <c r="AB3" s="32" t="s">
        <v>64</v>
      </c>
      <c r="AC3" s="33" t="s">
        <v>65</v>
      </c>
      <c r="AD3" s="33" t="s">
        <v>66</v>
      </c>
      <c r="AE3" s="33" t="s">
        <v>67</v>
      </c>
      <c r="AF3" s="33" t="s">
        <v>68</v>
      </c>
      <c r="AG3" s="33" t="s">
        <v>69</v>
      </c>
      <c r="AH3" s="33" t="s">
        <v>70</v>
      </c>
      <c r="AI3" s="33">
        <v>2022</v>
      </c>
      <c r="AJ3" s="33" t="s">
        <v>71</v>
      </c>
      <c r="AK3" s="33" t="s">
        <v>122</v>
      </c>
      <c r="AL3" s="33" t="s">
        <v>121</v>
      </c>
      <c r="AM3" s="127" t="s">
        <v>72</v>
      </c>
      <c r="AN3" s="127" t="s">
        <v>73</v>
      </c>
      <c r="AO3" s="127" t="s">
        <v>116</v>
      </c>
    </row>
    <row r="4" spans="1:41" s="15" customFormat="1" ht="19.5" customHeight="1" thickTop="1" x14ac:dyDescent="0.45">
      <c r="A4" s="11" t="s">
        <v>7</v>
      </c>
      <c r="B4" s="34">
        <v>10.028630138450291</v>
      </c>
      <c r="C4" s="34">
        <v>8.3265686660277307</v>
      </c>
      <c r="D4" s="34">
        <v>9.3718247910708001</v>
      </c>
      <c r="E4" s="34">
        <v>8.1773359420496767</v>
      </c>
      <c r="F4" s="34">
        <v>4.9537443522079609</v>
      </c>
      <c r="G4" s="34">
        <v>6.387895140610472</v>
      </c>
      <c r="H4" s="34">
        <v>6.0004881090853619</v>
      </c>
      <c r="I4" s="34">
        <v>4.1310402840839284</v>
      </c>
      <c r="J4" s="34">
        <v>3.8547084298013736</v>
      </c>
      <c r="K4" s="34">
        <v>4.6758189895690743</v>
      </c>
      <c r="L4" s="34">
        <v>6.0472084745716153</v>
      </c>
      <c r="M4" s="34">
        <v>7.9973272300852223</v>
      </c>
      <c r="N4" s="34">
        <v>9.1195278707310727</v>
      </c>
      <c r="O4" s="34">
        <v>7.5842146088803952</v>
      </c>
      <c r="P4" s="34">
        <v>9.9098537110352627</v>
      </c>
      <c r="Q4" s="34">
        <v>17.657956840504593</v>
      </c>
      <c r="R4" s="34">
        <v>12.748766488176413</v>
      </c>
      <c r="S4" s="34">
        <v>9.3924147553989084</v>
      </c>
      <c r="T4" s="34">
        <v>13.001885515011574</v>
      </c>
      <c r="U4" s="34">
        <v>12.198047810973197</v>
      </c>
      <c r="V4" s="34">
        <v>8.409161860157722</v>
      </c>
      <c r="W4" s="34">
        <v>8.1356939270055921</v>
      </c>
      <c r="X4" s="34">
        <v>21.260679779631857</v>
      </c>
      <c r="Y4" s="34">
        <v>26.48256194571751</v>
      </c>
      <c r="Z4" s="34">
        <v>18.834526189302196</v>
      </c>
      <c r="AA4" s="34">
        <v>24.215415022022828</v>
      </c>
      <c r="AB4" s="34">
        <v>24.778003473767853</v>
      </c>
      <c r="AC4" s="35">
        <v>22.495808983548667</v>
      </c>
      <c r="AD4" s="35">
        <v>15.439449854533082</v>
      </c>
      <c r="AE4" s="35">
        <v>22.994099763525874</v>
      </c>
      <c r="AF4" s="35">
        <v>26.445825891951749</v>
      </c>
      <c r="AG4" s="35">
        <v>28.558908579580002</v>
      </c>
      <c r="AH4" s="35">
        <v>29.418117155026</v>
      </c>
      <c r="AI4" s="35">
        <v>35.102415441692969</v>
      </c>
      <c r="AJ4" s="35">
        <v>31.882462240844678</v>
      </c>
      <c r="AK4" s="35">
        <v>33.725693377508087</v>
      </c>
      <c r="AL4" s="35">
        <v>35.561344991262906</v>
      </c>
      <c r="AM4" s="122">
        <v>-9.1730245919880105E-2</v>
      </c>
      <c r="AN4" s="122">
        <v>5.7813324539973676E-2</v>
      </c>
      <c r="AO4" s="122">
        <v>5.4428876916108981E-2</v>
      </c>
    </row>
    <row r="5" spans="1:41" s="15" customFormat="1" ht="19.5" customHeight="1" x14ac:dyDescent="0.45">
      <c r="A5" s="16" t="s">
        <v>8</v>
      </c>
      <c r="B5" s="36">
        <v>0.76648607257571399</v>
      </c>
      <c r="C5" s="36">
        <v>0.61677634056662622</v>
      </c>
      <c r="D5" s="36">
        <v>0.68958556346050615</v>
      </c>
      <c r="E5" s="36">
        <v>0.55786128599079021</v>
      </c>
      <c r="F5" s="36">
        <v>0.68501127706304943</v>
      </c>
      <c r="G5" s="36">
        <v>0.64019281693896224</v>
      </c>
      <c r="H5" s="36">
        <v>0.57242058079688574</v>
      </c>
      <c r="I5" s="36">
        <v>0.54721557363302764</v>
      </c>
      <c r="J5" s="36">
        <v>0.57478770136390334</v>
      </c>
      <c r="K5" s="36">
        <v>0.61749850233823833</v>
      </c>
      <c r="L5" s="36">
        <v>0.75693642982353548</v>
      </c>
      <c r="M5" s="36">
        <v>0.84174180051490033</v>
      </c>
      <c r="N5" s="36">
        <v>0.60354752591678762</v>
      </c>
      <c r="O5" s="36">
        <v>0.76508492363087999</v>
      </c>
      <c r="P5" s="36">
        <v>0.89168297499437021</v>
      </c>
      <c r="Q5" s="36">
        <v>1.0282675422639302</v>
      </c>
      <c r="R5" s="36">
        <v>1.0796220188738199</v>
      </c>
      <c r="S5" s="36">
        <v>0.81839829245527984</v>
      </c>
      <c r="T5" s="36">
        <v>1.0321541596653132</v>
      </c>
      <c r="U5" s="36">
        <v>1.4726596677698673</v>
      </c>
      <c r="V5" s="36">
        <v>0.9038377428337615</v>
      </c>
      <c r="W5" s="36">
        <v>0.87069951611904006</v>
      </c>
      <c r="X5" s="36">
        <v>1.1939522781218075</v>
      </c>
      <c r="Y5" s="36">
        <v>1.3382306924322809</v>
      </c>
      <c r="Z5" s="36">
        <v>1.6480746108284918</v>
      </c>
      <c r="AA5" s="36">
        <v>1.8609777348224943</v>
      </c>
      <c r="AB5" s="36">
        <v>1.9912733660213877</v>
      </c>
      <c r="AC5" s="37">
        <v>2.2367987470262434</v>
      </c>
      <c r="AD5" s="37">
        <v>2.3073083737581959</v>
      </c>
      <c r="AE5" s="37">
        <v>2.0853471652973972</v>
      </c>
      <c r="AF5" s="37">
        <v>2.4259341160960606</v>
      </c>
      <c r="AG5" s="37">
        <v>3.3481733903469348</v>
      </c>
      <c r="AH5" s="37">
        <v>3.0656271606645298</v>
      </c>
      <c r="AI5" s="37">
        <v>3.6051089023978342</v>
      </c>
      <c r="AJ5" s="37">
        <v>4.5909811828880445</v>
      </c>
      <c r="AK5" s="37">
        <v>4.33057958199604</v>
      </c>
      <c r="AL5" s="37">
        <v>6.1616637522172493</v>
      </c>
      <c r="AM5" s="122">
        <v>0.27346532578654847</v>
      </c>
      <c r="AN5" s="122">
        <v>-5.6720250098736824E-2</v>
      </c>
      <c r="AO5" s="122">
        <v>0.42282658372882986</v>
      </c>
    </row>
    <row r="6" spans="1:41" s="15" customFormat="1" ht="19.5" customHeight="1" x14ac:dyDescent="0.45">
      <c r="A6" s="11" t="s">
        <v>9</v>
      </c>
      <c r="B6" s="34">
        <v>23.130596874938611</v>
      </c>
      <c r="C6" s="34">
        <v>18.833756843008945</v>
      </c>
      <c r="D6" s="34">
        <v>27.572891978326574</v>
      </c>
      <c r="E6" s="34">
        <v>23.278424353267379</v>
      </c>
      <c r="F6" s="34">
        <v>23.464906299817891</v>
      </c>
      <c r="G6" s="34">
        <v>22.345867841280707</v>
      </c>
      <c r="H6" s="34">
        <v>19.57838919165507</v>
      </c>
      <c r="I6" s="34">
        <v>15.889257041720098</v>
      </c>
      <c r="J6" s="34">
        <v>15.817254116254018</v>
      </c>
      <c r="K6" s="34">
        <v>17.58341475528556</v>
      </c>
      <c r="L6" s="34">
        <v>23.762284214368503</v>
      </c>
      <c r="M6" s="34">
        <v>17.36310552239852</v>
      </c>
      <c r="N6" s="34">
        <v>16.988976767431645</v>
      </c>
      <c r="O6" s="34">
        <v>20.353947548092226</v>
      </c>
      <c r="P6" s="34">
        <v>24.597729287813522</v>
      </c>
      <c r="Q6" s="34">
        <v>31.312967090847042</v>
      </c>
      <c r="R6" s="34">
        <v>22.842080432593377</v>
      </c>
      <c r="S6" s="34">
        <v>18.061252181470774</v>
      </c>
      <c r="T6" s="34">
        <v>18.12720627725615</v>
      </c>
      <c r="U6" s="34">
        <v>23.289526332875905</v>
      </c>
      <c r="V6" s="34">
        <v>24.884800801511769</v>
      </c>
      <c r="W6" s="34">
        <v>19.287716368609505</v>
      </c>
      <c r="X6" s="34">
        <v>18.930350604822078</v>
      </c>
      <c r="Y6" s="34">
        <v>17.03219228471119</v>
      </c>
      <c r="Z6" s="34">
        <v>20.667306680109935</v>
      </c>
      <c r="AA6" s="34">
        <v>21.202252959821401</v>
      </c>
      <c r="AB6" s="34">
        <v>19.7307937383944</v>
      </c>
      <c r="AC6" s="35">
        <v>18.063151808656148</v>
      </c>
      <c r="AD6" s="35">
        <v>19.716943481412436</v>
      </c>
      <c r="AE6" s="35">
        <v>16.428823453927787</v>
      </c>
      <c r="AF6" s="35">
        <v>15.518696633822568</v>
      </c>
      <c r="AG6" s="35">
        <v>21.400732224383106</v>
      </c>
      <c r="AH6" s="35">
        <v>21.423722184005982</v>
      </c>
      <c r="AI6" s="35">
        <v>17.187075190180817</v>
      </c>
      <c r="AJ6" s="35">
        <v>21.297870764828918</v>
      </c>
      <c r="AK6" s="35">
        <v>24.692013361031087</v>
      </c>
      <c r="AL6" s="35">
        <v>22.598908631259782</v>
      </c>
      <c r="AM6" s="122">
        <v>0.23917947231630476</v>
      </c>
      <c r="AN6" s="122">
        <v>0.15936534847451611</v>
      </c>
      <c r="AO6" s="122">
        <v>-8.4768491704878213E-2</v>
      </c>
    </row>
    <row r="7" spans="1:41" s="15" customFormat="1" ht="19.5" customHeight="1" x14ac:dyDescent="0.45">
      <c r="A7" s="16" t="s">
        <v>10</v>
      </c>
      <c r="B7" s="36">
        <v>15.267714749956008</v>
      </c>
      <c r="C7" s="36">
        <v>16.797859864200419</v>
      </c>
      <c r="D7" s="36">
        <v>14.477877526988525</v>
      </c>
      <c r="E7" s="36">
        <v>11.660682688280174</v>
      </c>
      <c r="F7" s="36">
        <v>11.624976189569068</v>
      </c>
      <c r="G7" s="36">
        <v>17.009976973541068</v>
      </c>
      <c r="H7" s="36">
        <v>22.597414258933973</v>
      </c>
      <c r="I7" s="36">
        <v>15.481237709370928</v>
      </c>
      <c r="J7" s="36">
        <v>13.459564226409171</v>
      </c>
      <c r="K7" s="36">
        <v>13.563043034367142</v>
      </c>
      <c r="L7" s="36">
        <v>14.40145283419103</v>
      </c>
      <c r="M7" s="36">
        <v>12.522302477734378</v>
      </c>
      <c r="N7" s="36">
        <v>12.232924163184279</v>
      </c>
      <c r="O7" s="36">
        <v>11.95463938378488</v>
      </c>
      <c r="P7" s="36">
        <v>12.445957680841618</v>
      </c>
      <c r="Q7" s="36">
        <v>12.313391390347421</v>
      </c>
      <c r="R7" s="36">
        <v>12.531607919629387</v>
      </c>
      <c r="S7" s="36">
        <v>12.987631641033005</v>
      </c>
      <c r="T7" s="36">
        <v>13.734715769481641</v>
      </c>
      <c r="U7" s="36">
        <v>13.841534747581692</v>
      </c>
      <c r="V7" s="36">
        <v>13.32017626293624</v>
      </c>
      <c r="W7" s="36">
        <v>14.900968950339065</v>
      </c>
      <c r="X7" s="36">
        <v>16.240575717541798</v>
      </c>
      <c r="Y7" s="36">
        <v>15.306749814908414</v>
      </c>
      <c r="Z7" s="36">
        <v>17.420702842047877</v>
      </c>
      <c r="AA7" s="36">
        <v>18.4089074468475</v>
      </c>
      <c r="AB7" s="36">
        <v>18.033383153235139</v>
      </c>
      <c r="AC7" s="37">
        <v>26.554620110731836</v>
      </c>
      <c r="AD7" s="37">
        <v>19.471109318900726</v>
      </c>
      <c r="AE7" s="37">
        <v>16.866350429867627</v>
      </c>
      <c r="AF7" s="37">
        <v>19.426568707023232</v>
      </c>
      <c r="AG7" s="37">
        <v>15.029663558387117</v>
      </c>
      <c r="AH7" s="37">
        <v>13.391753143471217</v>
      </c>
      <c r="AI7" s="37">
        <v>16.007402536176457</v>
      </c>
      <c r="AJ7" s="37">
        <v>18.393629152600663</v>
      </c>
      <c r="AK7" s="37">
        <v>21.959342473776307</v>
      </c>
      <c r="AL7" s="37">
        <v>21.146301502341469</v>
      </c>
      <c r="AM7" s="122">
        <v>0.14907019493208695</v>
      </c>
      <c r="AN7" s="122">
        <v>0.19385588844882684</v>
      </c>
      <c r="AO7" s="122">
        <v>-3.7024832251046025E-2</v>
      </c>
    </row>
    <row r="8" spans="1:41" s="15" customFormat="1" ht="19.5" customHeight="1" x14ac:dyDescent="0.45">
      <c r="A8" s="11" t="s">
        <v>11</v>
      </c>
      <c r="B8" s="34">
        <v>7.595928836256693</v>
      </c>
      <c r="C8" s="34">
        <v>9.4852766176388581</v>
      </c>
      <c r="D8" s="34">
        <v>6.9712112138377016</v>
      </c>
      <c r="E8" s="34">
        <v>7.4393826332983499</v>
      </c>
      <c r="F8" s="34">
        <v>5.6516105261484748</v>
      </c>
      <c r="G8" s="34">
        <v>11.105001359240996</v>
      </c>
      <c r="H8" s="34">
        <v>8.4160824973591772</v>
      </c>
      <c r="I8" s="34">
        <v>5.7881469458498795</v>
      </c>
      <c r="J8" s="34">
        <v>7.0000920512147902</v>
      </c>
      <c r="K8" s="34">
        <v>8.9743732476773612</v>
      </c>
      <c r="L8" s="34">
        <v>6.2397008111468368</v>
      </c>
      <c r="M8" s="34">
        <v>6.1997847289463088</v>
      </c>
      <c r="N8" s="34">
        <v>9.1137294734458028</v>
      </c>
      <c r="O8" s="34">
        <v>7.9531768334150135</v>
      </c>
      <c r="P8" s="34">
        <v>7.5303152089633754</v>
      </c>
      <c r="Q8" s="34">
        <v>6.1475861094150552</v>
      </c>
      <c r="R8" s="34">
        <v>7.1772725690308068</v>
      </c>
      <c r="S8" s="34">
        <v>6.7507335602536207</v>
      </c>
      <c r="T8" s="34">
        <v>7.2857112874190468</v>
      </c>
      <c r="U8" s="34">
        <v>7.3982763355510333</v>
      </c>
      <c r="V8" s="34">
        <v>9.1704021909646549</v>
      </c>
      <c r="W8" s="34">
        <v>9.759699684822996</v>
      </c>
      <c r="X8" s="34">
        <v>8.0551850972573469</v>
      </c>
      <c r="Y8" s="34">
        <v>6.3497858120157238</v>
      </c>
      <c r="Z8" s="34">
        <v>9.4936358450045191</v>
      </c>
      <c r="AA8" s="34">
        <v>11.050597705629899</v>
      </c>
      <c r="AB8" s="34">
        <v>10.919207124206038</v>
      </c>
      <c r="AC8" s="35">
        <v>13.156907597775318</v>
      </c>
      <c r="AD8" s="35">
        <v>7.0609523951844375</v>
      </c>
      <c r="AE8" s="35">
        <v>6.744712208120454</v>
      </c>
      <c r="AF8" s="35">
        <v>12.621086978055594</v>
      </c>
      <c r="AG8" s="35">
        <v>10.13224087936533</v>
      </c>
      <c r="AH8" s="35">
        <v>9.3469836974826226</v>
      </c>
      <c r="AI8" s="35">
        <v>11.427946416821127</v>
      </c>
      <c r="AJ8" s="35">
        <v>12.295682140104272</v>
      </c>
      <c r="AK8" s="35">
        <v>19.28894635170127</v>
      </c>
      <c r="AL8" s="35">
        <v>9.0538660395844879</v>
      </c>
      <c r="AM8" s="122">
        <v>7.5931028343456219E-2</v>
      </c>
      <c r="AN8" s="122">
        <v>0.56875772583510287</v>
      </c>
      <c r="AO8" s="122">
        <v>-0.53061894234643125</v>
      </c>
    </row>
    <row r="9" spans="1:41" s="15" customFormat="1" ht="19.5" customHeight="1" x14ac:dyDescent="0.45">
      <c r="A9" s="16" t="s">
        <v>12</v>
      </c>
      <c r="B9" s="36">
        <v>4.65800709565438</v>
      </c>
      <c r="C9" s="36">
        <v>3.6797734038778458</v>
      </c>
      <c r="D9" s="36">
        <v>3.9639654356905574</v>
      </c>
      <c r="E9" s="36">
        <v>3.6541982291176915</v>
      </c>
      <c r="F9" s="36">
        <v>3.8791117563024913</v>
      </c>
      <c r="G9" s="36">
        <v>3.466474274139979</v>
      </c>
      <c r="H9" s="36">
        <v>2.9400672914268164</v>
      </c>
      <c r="I9" s="36">
        <v>2.4436880925714282</v>
      </c>
      <c r="J9" s="36">
        <v>3.2912735148784029</v>
      </c>
      <c r="K9" s="36">
        <v>3.5570404589646136</v>
      </c>
      <c r="L9" s="36">
        <v>2.6039089653691536</v>
      </c>
      <c r="M9" s="36">
        <v>1.8671406685950684</v>
      </c>
      <c r="N9" s="36">
        <v>2.4254963161452054</v>
      </c>
      <c r="O9" s="36">
        <v>4.5860657361134161</v>
      </c>
      <c r="P9" s="36">
        <v>3.814570407130029</v>
      </c>
      <c r="Q9" s="36">
        <v>3.1280144399896268</v>
      </c>
      <c r="R9" s="36">
        <v>2.6304030111021022</v>
      </c>
      <c r="S9" s="36">
        <v>2.3313447035073254</v>
      </c>
      <c r="T9" s="36">
        <v>2.4807622847176916</v>
      </c>
      <c r="U9" s="36">
        <v>2.8084251223215593</v>
      </c>
      <c r="V9" s="36">
        <v>3.6125161207228502</v>
      </c>
      <c r="W9" s="36">
        <v>3.6405021802974109</v>
      </c>
      <c r="X9" s="36">
        <v>3.1085536096498698</v>
      </c>
      <c r="Y9" s="36">
        <v>2.8692927764828076</v>
      </c>
      <c r="Z9" s="36">
        <v>2.7443514715731854</v>
      </c>
      <c r="AA9" s="36">
        <v>2.2384072368841004</v>
      </c>
      <c r="AB9" s="36">
        <v>2.5975061577385783</v>
      </c>
      <c r="AC9" s="37">
        <v>3.3868696573744832</v>
      </c>
      <c r="AD9" s="37">
        <v>2.4654793380685018</v>
      </c>
      <c r="AE9" s="37">
        <v>3.342265995511128</v>
      </c>
      <c r="AF9" s="37">
        <v>3.510255551892123</v>
      </c>
      <c r="AG9" s="37">
        <v>4.4088842919974169</v>
      </c>
      <c r="AH9" s="37">
        <v>4.5133616498326505</v>
      </c>
      <c r="AI9" s="37">
        <v>3.3347822201223116</v>
      </c>
      <c r="AJ9" s="37">
        <v>4.3106272481595838</v>
      </c>
      <c r="AK9" s="37">
        <v>10.965086223666681</v>
      </c>
      <c r="AL9" s="37">
        <v>13.525863176072535</v>
      </c>
      <c r="AM9" s="122">
        <v>0.29262631369117731</v>
      </c>
      <c r="AN9" s="122">
        <v>1.5437333344812427</v>
      </c>
      <c r="AO9" s="122">
        <v>0.23353915328807506</v>
      </c>
    </row>
    <row r="10" spans="1:41" s="15" customFormat="1" ht="19.5" customHeight="1" x14ac:dyDescent="0.45">
      <c r="A10" s="11" t="s">
        <v>13</v>
      </c>
      <c r="B10" s="145" t="s">
        <v>114</v>
      </c>
      <c r="C10" s="145" t="s">
        <v>114</v>
      </c>
      <c r="D10" s="145" t="s">
        <v>114</v>
      </c>
      <c r="E10" s="145" t="s">
        <v>114</v>
      </c>
      <c r="F10" s="145" t="s">
        <v>114</v>
      </c>
      <c r="G10" s="145" t="s">
        <v>114</v>
      </c>
      <c r="H10" s="145" t="s">
        <v>114</v>
      </c>
      <c r="I10" s="145" t="s">
        <v>114</v>
      </c>
      <c r="J10" s="34">
        <v>35.873563067033842</v>
      </c>
      <c r="K10" s="34">
        <v>36.607772601303132</v>
      </c>
      <c r="L10" s="34">
        <v>35.492853146753923</v>
      </c>
      <c r="M10" s="34">
        <v>32.611918649674848</v>
      </c>
      <c r="N10" s="34">
        <v>20.287277936513583</v>
      </c>
      <c r="O10" s="34">
        <v>28.22958995094346</v>
      </c>
      <c r="P10" s="34">
        <v>23.423406581292586</v>
      </c>
      <c r="Q10" s="34">
        <v>33.206089676755795</v>
      </c>
      <c r="R10" s="34">
        <v>35.193925280090326</v>
      </c>
      <c r="S10" s="34">
        <v>37.040793835861059</v>
      </c>
      <c r="T10" s="34">
        <v>31.065524911334194</v>
      </c>
      <c r="U10" s="34">
        <v>35.825008660220441</v>
      </c>
      <c r="V10" s="34">
        <v>31.038598583952769</v>
      </c>
      <c r="W10" s="34">
        <v>41.377132488367444</v>
      </c>
      <c r="X10" s="34">
        <v>47.851724626471011</v>
      </c>
      <c r="Y10" s="34">
        <v>43.862300639677891</v>
      </c>
      <c r="Z10" s="34">
        <v>30.984115839487558</v>
      </c>
      <c r="AA10" s="34">
        <v>37.114405763560988</v>
      </c>
      <c r="AB10" s="34">
        <v>36.980209770463624</v>
      </c>
      <c r="AC10" s="35">
        <v>44.126555571181363</v>
      </c>
      <c r="AD10" s="35">
        <v>37.646844209744309</v>
      </c>
      <c r="AE10" s="35">
        <v>41.450822267396347</v>
      </c>
      <c r="AF10" s="35">
        <v>30.768691229834406</v>
      </c>
      <c r="AG10" s="35">
        <v>43.985985941444724</v>
      </c>
      <c r="AH10" s="35">
        <v>45.390504750231699</v>
      </c>
      <c r="AI10" s="35">
        <v>56.705355827105635</v>
      </c>
      <c r="AJ10" s="35">
        <v>51.802604729698103</v>
      </c>
      <c r="AK10" s="35">
        <v>78.138704001466124</v>
      </c>
      <c r="AL10" s="35">
        <v>119.05374115056046</v>
      </c>
      <c r="AM10" s="122">
        <v>-8.6460106384941726E-2</v>
      </c>
      <c r="AN10" s="122">
        <v>0.50839334062809582</v>
      </c>
      <c r="AO10" s="122">
        <v>0.52362062657612851</v>
      </c>
    </row>
    <row r="11" spans="1:41" s="15" customFormat="1" ht="19.5" customHeight="1" x14ac:dyDescent="0.45">
      <c r="A11" s="16" t="s">
        <v>74</v>
      </c>
      <c r="B11" s="146" t="s">
        <v>114</v>
      </c>
      <c r="C11" s="146" t="s">
        <v>114</v>
      </c>
      <c r="D11" s="146" t="s">
        <v>114</v>
      </c>
      <c r="E11" s="146" t="s">
        <v>114</v>
      </c>
      <c r="F11" s="146" t="s">
        <v>114</v>
      </c>
      <c r="G11" s="146" t="s">
        <v>114</v>
      </c>
      <c r="H11" s="146" t="s">
        <v>114</v>
      </c>
      <c r="I11" s="146" t="s">
        <v>114</v>
      </c>
      <c r="J11" s="36">
        <v>35.873563067033842</v>
      </c>
      <c r="K11" s="36">
        <v>36.607772601303132</v>
      </c>
      <c r="L11" s="36">
        <v>35.492853146753923</v>
      </c>
      <c r="M11" s="36">
        <v>32.611918649674848</v>
      </c>
      <c r="N11" s="36">
        <v>20.287277936513583</v>
      </c>
      <c r="O11" s="36">
        <v>28.22958995094346</v>
      </c>
      <c r="P11" s="36">
        <v>23.423406581292586</v>
      </c>
      <c r="Q11" s="36">
        <v>33.206089676755795</v>
      </c>
      <c r="R11" s="36">
        <v>35.193925280090326</v>
      </c>
      <c r="S11" s="36">
        <v>37.040793835861059</v>
      </c>
      <c r="T11" s="36">
        <v>31.065524911334194</v>
      </c>
      <c r="U11" s="36">
        <v>35.825008660220441</v>
      </c>
      <c r="V11" s="36">
        <v>31.038598583952769</v>
      </c>
      <c r="W11" s="36">
        <v>41.377132488367444</v>
      </c>
      <c r="X11" s="36">
        <v>41.034185011030644</v>
      </c>
      <c r="Y11" s="36">
        <v>35.746745503954557</v>
      </c>
      <c r="Z11" s="36">
        <v>25.148323118230888</v>
      </c>
      <c r="AA11" s="36">
        <v>29.99566132609235</v>
      </c>
      <c r="AB11" s="36">
        <v>29.986939897398642</v>
      </c>
      <c r="AC11" s="36">
        <v>38.097276422308667</v>
      </c>
      <c r="AD11" s="36">
        <v>29.216872857109859</v>
      </c>
      <c r="AE11" s="36">
        <v>33.206359759244613</v>
      </c>
      <c r="AF11" s="36">
        <v>23.52666017742191</v>
      </c>
      <c r="AG11" s="36">
        <v>36.654626463793626</v>
      </c>
      <c r="AH11" s="36">
        <v>34.254722952007505</v>
      </c>
      <c r="AI11" s="36">
        <v>43.139138486939331</v>
      </c>
      <c r="AJ11" s="36">
        <v>39.473984682507485</v>
      </c>
      <c r="AK11" s="36">
        <v>56.58508326288019</v>
      </c>
      <c r="AL11" s="36">
        <v>86.598263430601534</v>
      </c>
      <c r="AM11" s="122">
        <v>-8.4961219277512878E-2</v>
      </c>
      <c r="AN11" s="122">
        <v>0.43347786442130642</v>
      </c>
      <c r="AO11" s="122">
        <v>0.53040798806087452</v>
      </c>
    </row>
    <row r="12" spans="1:41" s="15" customFormat="1" ht="19.5" customHeight="1" x14ac:dyDescent="0.45">
      <c r="A12" s="11" t="s">
        <v>75</v>
      </c>
      <c r="B12" s="145" t="s">
        <v>114</v>
      </c>
      <c r="C12" s="145" t="s">
        <v>114</v>
      </c>
      <c r="D12" s="145" t="s">
        <v>114</v>
      </c>
      <c r="E12" s="145" t="s">
        <v>114</v>
      </c>
      <c r="F12" s="145" t="s">
        <v>114</v>
      </c>
      <c r="G12" s="145" t="s">
        <v>114</v>
      </c>
      <c r="H12" s="145" t="s">
        <v>114</v>
      </c>
      <c r="I12" s="145" t="s">
        <v>114</v>
      </c>
      <c r="J12" s="145" t="s">
        <v>114</v>
      </c>
      <c r="K12" s="145" t="s">
        <v>114</v>
      </c>
      <c r="L12" s="145" t="s">
        <v>114</v>
      </c>
      <c r="M12" s="145" t="s">
        <v>114</v>
      </c>
      <c r="N12" s="145" t="s">
        <v>114</v>
      </c>
      <c r="O12" s="145" t="s">
        <v>114</v>
      </c>
      <c r="P12" s="145" t="s">
        <v>114</v>
      </c>
      <c r="Q12" s="145" t="s">
        <v>114</v>
      </c>
      <c r="R12" s="145" t="s">
        <v>114</v>
      </c>
      <c r="S12" s="145" t="s">
        <v>114</v>
      </c>
      <c r="T12" s="145" t="s">
        <v>114</v>
      </c>
      <c r="U12" s="145" t="s">
        <v>114</v>
      </c>
      <c r="V12" s="145" t="s">
        <v>114</v>
      </c>
      <c r="W12" s="145" t="s">
        <v>114</v>
      </c>
      <c r="X12" s="34">
        <v>6.8175396154403636</v>
      </c>
      <c r="Y12" s="34">
        <v>8.1155551357233247</v>
      </c>
      <c r="Z12" s="34">
        <v>5.8357927212566665</v>
      </c>
      <c r="AA12" s="34">
        <v>7.1187444374686422</v>
      </c>
      <c r="AB12" s="34">
        <v>6.9932698730649827</v>
      </c>
      <c r="AC12" s="34">
        <v>6.0292791488726962</v>
      </c>
      <c r="AD12" s="34">
        <v>8.4299713526344497</v>
      </c>
      <c r="AE12" s="34">
        <v>8.2444625081517398</v>
      </c>
      <c r="AF12" s="34">
        <v>7.2420310524124991</v>
      </c>
      <c r="AG12" s="34">
        <v>7.3313594776511</v>
      </c>
      <c r="AH12" s="34">
        <v>11.13578179822419</v>
      </c>
      <c r="AI12" s="34">
        <v>13.566217340166309</v>
      </c>
      <c r="AJ12" s="34">
        <v>12.328620047190618</v>
      </c>
      <c r="AK12" s="34">
        <v>21.553620738585938</v>
      </c>
      <c r="AL12" s="34">
        <v>32.455477719958928</v>
      </c>
      <c r="AM12" s="122">
        <v>-9.1226409097211136E-2</v>
      </c>
      <c r="AN12" s="122">
        <v>0.74825898243960109</v>
      </c>
      <c r="AO12" s="122">
        <v>0.50580165224194373</v>
      </c>
    </row>
    <row r="13" spans="1:41" s="15" customFormat="1" ht="19.5" customHeight="1" x14ac:dyDescent="0.45">
      <c r="A13" s="16" t="s">
        <v>14</v>
      </c>
      <c r="B13" s="36">
        <v>34.281980970755512</v>
      </c>
      <c r="C13" s="36">
        <v>36.689468747893422</v>
      </c>
      <c r="D13" s="36">
        <v>36.739755975129775</v>
      </c>
      <c r="E13" s="36">
        <v>39.347778952296821</v>
      </c>
      <c r="F13" s="36">
        <v>33.291141018091018</v>
      </c>
      <c r="G13" s="36">
        <v>39.375319570100764</v>
      </c>
      <c r="H13" s="36">
        <v>37.48312270095623</v>
      </c>
      <c r="I13" s="36">
        <v>42.731390904179747</v>
      </c>
      <c r="J13" s="36">
        <v>45.589982827038796</v>
      </c>
      <c r="K13" s="36">
        <v>46.300640280665242</v>
      </c>
      <c r="L13" s="36">
        <v>35.787136872960041</v>
      </c>
      <c r="M13" s="36">
        <v>38.117295582925273</v>
      </c>
      <c r="N13" s="36">
        <v>49.282599234347465</v>
      </c>
      <c r="O13" s="36">
        <v>47.610169823632411</v>
      </c>
      <c r="P13" s="36">
        <v>48.442563647516927</v>
      </c>
      <c r="Q13" s="36">
        <v>43.940811047544884</v>
      </c>
      <c r="R13" s="36">
        <v>47.037038834270788</v>
      </c>
      <c r="S13" s="36">
        <v>64.585583107263702</v>
      </c>
      <c r="T13" s="36">
        <v>66.881916638271676</v>
      </c>
      <c r="U13" s="36">
        <v>60.50858686472894</v>
      </c>
      <c r="V13" s="36">
        <v>74.034258659775318</v>
      </c>
      <c r="W13" s="36">
        <v>83.080438444358748</v>
      </c>
      <c r="X13" s="36">
        <v>99.920280229691372</v>
      </c>
      <c r="Y13" s="36">
        <v>107.11387622647406</v>
      </c>
      <c r="Z13" s="36">
        <v>111.41623008614464</v>
      </c>
      <c r="AA13" s="36">
        <v>100.04166248833148</v>
      </c>
      <c r="AB13" s="36">
        <v>94.699233496866427</v>
      </c>
      <c r="AC13" s="37">
        <v>99.487190045111205</v>
      </c>
      <c r="AD13" s="37">
        <v>121.75450470283921</v>
      </c>
      <c r="AE13" s="37">
        <v>101.3952293381295</v>
      </c>
      <c r="AF13" s="37">
        <v>91.60454627705144</v>
      </c>
      <c r="AG13" s="37">
        <v>88.762472651664481</v>
      </c>
      <c r="AH13" s="37">
        <v>93.199572838549784</v>
      </c>
      <c r="AI13" s="37">
        <v>100.71036388470849</v>
      </c>
      <c r="AJ13" s="37">
        <v>119.2931238666734</v>
      </c>
      <c r="AK13" s="37">
        <v>119.24133832358036</v>
      </c>
      <c r="AL13" s="37">
        <v>118.42754687263879</v>
      </c>
      <c r="AM13" s="122">
        <v>0.18451685869428625</v>
      </c>
      <c r="AN13" s="122">
        <v>-4.3410333650839572E-4</v>
      </c>
      <c r="AO13" s="122">
        <v>-6.8247426805394529E-3</v>
      </c>
    </row>
    <row r="14" spans="1:41" s="15" customFormat="1" ht="19.5" customHeight="1" x14ac:dyDescent="0.45">
      <c r="A14" s="11" t="s">
        <v>76</v>
      </c>
      <c r="B14" s="34">
        <v>3.1597355992924641</v>
      </c>
      <c r="C14" s="34">
        <v>5.431996797290858</v>
      </c>
      <c r="D14" s="34">
        <v>2.6332342311656078</v>
      </c>
      <c r="E14" s="34">
        <v>4.643503871605545</v>
      </c>
      <c r="F14" s="34">
        <v>2.3998645109665513</v>
      </c>
      <c r="G14" s="34">
        <v>3.4117423512361453</v>
      </c>
      <c r="H14" s="34">
        <v>4.0466081940022809</v>
      </c>
      <c r="I14" s="34">
        <v>1.7858167192822587</v>
      </c>
      <c r="J14" s="34">
        <v>3.5129101028348559</v>
      </c>
      <c r="K14" s="34">
        <v>2.9012313646606898</v>
      </c>
      <c r="L14" s="34">
        <v>2.8979411894729545</v>
      </c>
      <c r="M14" s="34">
        <v>2.9489911403223936</v>
      </c>
      <c r="N14" s="34">
        <v>2.9831760501361875</v>
      </c>
      <c r="O14" s="34">
        <v>3.1750693894305</v>
      </c>
      <c r="P14" s="34">
        <v>2.8312962965924933</v>
      </c>
      <c r="Q14" s="34">
        <v>3.2502128801704204</v>
      </c>
      <c r="R14" s="34">
        <v>2.3790446300314598</v>
      </c>
      <c r="S14" s="34">
        <v>2.2636913008112556</v>
      </c>
      <c r="T14" s="34">
        <v>2.4266237538546971</v>
      </c>
      <c r="U14" s="34">
        <v>3.8367726427032354</v>
      </c>
      <c r="V14" s="34">
        <v>3.4852818562134225</v>
      </c>
      <c r="W14" s="34">
        <v>5.7305396679584444</v>
      </c>
      <c r="X14" s="34">
        <v>2.2585864691454018</v>
      </c>
      <c r="Y14" s="34">
        <v>2.9361920708464049</v>
      </c>
      <c r="Z14" s="34">
        <v>6.5068764229524643</v>
      </c>
      <c r="AA14" s="34">
        <v>7.6102599140886413</v>
      </c>
      <c r="AB14" s="34">
        <v>5.7580278031834196</v>
      </c>
      <c r="AC14" s="35">
        <v>6.5633065502728689</v>
      </c>
      <c r="AD14" s="35">
        <v>3.3184818656589923</v>
      </c>
      <c r="AE14" s="147" t="s">
        <v>114</v>
      </c>
      <c r="AF14" s="147" t="s">
        <v>114</v>
      </c>
      <c r="AG14" s="147" t="s">
        <v>114</v>
      </c>
      <c r="AH14" s="147" t="s">
        <v>114</v>
      </c>
      <c r="AI14" s="147" t="s">
        <v>114</v>
      </c>
      <c r="AJ14" s="147" t="s">
        <v>114</v>
      </c>
      <c r="AK14" s="147" t="s">
        <v>114</v>
      </c>
      <c r="AL14" s="147" t="s">
        <v>114</v>
      </c>
      <c r="AM14" s="122" t="s">
        <v>114</v>
      </c>
      <c r="AN14" s="122" t="s">
        <v>114</v>
      </c>
      <c r="AO14" s="122" t="s">
        <v>114</v>
      </c>
    </row>
    <row r="15" spans="1:41" s="15" customFormat="1" ht="19.5" customHeight="1" x14ac:dyDescent="0.45">
      <c r="A15" s="16" t="s">
        <v>15</v>
      </c>
      <c r="B15" s="36">
        <v>19.86279752718854</v>
      </c>
      <c r="C15" s="36">
        <v>16.530622150737219</v>
      </c>
      <c r="D15" s="36">
        <v>17.965695176510472</v>
      </c>
      <c r="E15" s="36">
        <v>17.28151727519575</v>
      </c>
      <c r="F15" s="36">
        <v>18.047246002512786</v>
      </c>
      <c r="G15" s="36">
        <v>24.585178626163014</v>
      </c>
      <c r="H15" s="36">
        <v>14.493466624811699</v>
      </c>
      <c r="I15" s="36">
        <v>13.272818456206011</v>
      </c>
      <c r="J15" s="36">
        <v>13.779195315283932</v>
      </c>
      <c r="K15" s="36">
        <v>18.12023698534739</v>
      </c>
      <c r="L15" s="36">
        <v>15.184895024482525</v>
      </c>
      <c r="M15" s="36">
        <v>11.79527857807642</v>
      </c>
      <c r="N15" s="36">
        <v>13.241904184161417</v>
      </c>
      <c r="O15" s="36">
        <v>17.580193575109796</v>
      </c>
      <c r="P15" s="36">
        <v>18.181604194394641</v>
      </c>
      <c r="Q15" s="36">
        <v>12.726061243311605</v>
      </c>
      <c r="R15" s="36">
        <v>13.839153282236644</v>
      </c>
      <c r="S15" s="36">
        <v>14.206006023156567</v>
      </c>
      <c r="T15" s="36">
        <v>13.588134977768256</v>
      </c>
      <c r="U15" s="36">
        <v>24.357613682103366</v>
      </c>
      <c r="V15" s="36">
        <v>16.539512060299344</v>
      </c>
      <c r="W15" s="36">
        <v>14.930177792397235</v>
      </c>
      <c r="X15" s="36">
        <v>14.664758472972473</v>
      </c>
      <c r="Y15" s="36">
        <v>17.264566265989398</v>
      </c>
      <c r="Z15" s="36">
        <v>18.092011110788786</v>
      </c>
      <c r="AA15" s="36">
        <v>16.395904287743665</v>
      </c>
      <c r="AB15" s="36">
        <v>15.661492759513452</v>
      </c>
      <c r="AC15" s="37">
        <v>20.23653342162871</v>
      </c>
      <c r="AD15" s="37">
        <v>14.831845399063042</v>
      </c>
      <c r="AE15" s="37">
        <v>9.594757838875033</v>
      </c>
      <c r="AF15" s="37">
        <v>15.040552097188499</v>
      </c>
      <c r="AG15" s="37">
        <v>16.654638147882533</v>
      </c>
      <c r="AH15" s="37">
        <v>14.167455915375763</v>
      </c>
      <c r="AI15" s="37">
        <v>15.601306446369616</v>
      </c>
      <c r="AJ15" s="37">
        <v>15.682431434361987</v>
      </c>
      <c r="AK15" s="37">
        <v>14.675328028827591</v>
      </c>
      <c r="AL15" s="37">
        <v>12.534431428850931</v>
      </c>
      <c r="AM15" s="122">
        <v>5.1998842706695303E-3</v>
      </c>
      <c r="AN15" s="122">
        <v>-6.4218575400732725E-2</v>
      </c>
      <c r="AO15" s="122">
        <v>-0.14588407126376823</v>
      </c>
    </row>
    <row r="16" spans="1:41" s="15" customFormat="1" ht="19.5" customHeight="1" x14ac:dyDescent="0.45">
      <c r="A16" s="11" t="s">
        <v>77</v>
      </c>
      <c r="B16" s="34">
        <v>6.7804217309570678</v>
      </c>
      <c r="C16" s="34">
        <v>7.0449072252617935</v>
      </c>
      <c r="D16" s="34">
        <v>6.4418028265716529</v>
      </c>
      <c r="E16" s="34">
        <v>13.062559647298606</v>
      </c>
      <c r="F16" s="34">
        <v>13.16329235347356</v>
      </c>
      <c r="G16" s="34">
        <v>8.9884365463950342</v>
      </c>
      <c r="H16" s="34">
        <v>7.397279051973098</v>
      </c>
      <c r="I16" s="34">
        <v>8.5977513834566661</v>
      </c>
      <c r="J16" s="34">
        <v>9.6589997879047882</v>
      </c>
      <c r="K16" s="34">
        <v>8.1446329168856053</v>
      </c>
      <c r="L16" s="34">
        <v>9.5213680020231735</v>
      </c>
      <c r="M16" s="34">
        <v>7.9910298872907628</v>
      </c>
      <c r="N16" s="34">
        <v>7.7131844735060087</v>
      </c>
      <c r="O16" s="34">
        <v>8.975206491265304</v>
      </c>
      <c r="P16" s="34">
        <v>9.7003370073331983</v>
      </c>
      <c r="Q16" s="34">
        <v>14.270122926295537</v>
      </c>
      <c r="R16" s="34">
        <v>14.018220969682579</v>
      </c>
      <c r="S16" s="34">
        <v>14.302288477091446</v>
      </c>
      <c r="T16" s="34">
        <v>14.834959353811273</v>
      </c>
      <c r="U16" s="34">
        <v>14.593020056975158</v>
      </c>
      <c r="V16" s="34">
        <v>14.703462944554765</v>
      </c>
      <c r="W16" s="34">
        <v>12.084762779443823</v>
      </c>
      <c r="X16" s="34">
        <v>11.983932513750331</v>
      </c>
      <c r="Y16" s="34">
        <v>12.814270263883717</v>
      </c>
      <c r="Z16" s="34">
        <v>14.559060211288971</v>
      </c>
      <c r="AA16" s="34">
        <v>14.859362859792531</v>
      </c>
      <c r="AB16" s="34">
        <v>14.367209626372571</v>
      </c>
      <c r="AC16" s="35">
        <v>10.199082112413201</v>
      </c>
      <c r="AD16" s="147" t="s">
        <v>114</v>
      </c>
      <c r="AE16" s="147" t="s">
        <v>114</v>
      </c>
      <c r="AF16" s="147" t="s">
        <v>114</v>
      </c>
      <c r="AG16" s="147" t="s">
        <v>114</v>
      </c>
      <c r="AH16" s="147" t="s">
        <v>114</v>
      </c>
      <c r="AI16" s="147" t="s">
        <v>114</v>
      </c>
      <c r="AJ16" s="147" t="s">
        <v>114</v>
      </c>
      <c r="AK16" s="147" t="s">
        <v>114</v>
      </c>
      <c r="AL16" s="147" t="s">
        <v>114</v>
      </c>
      <c r="AM16" s="122" t="s">
        <v>114</v>
      </c>
      <c r="AN16" s="122" t="s">
        <v>114</v>
      </c>
      <c r="AO16" s="122" t="s">
        <v>114</v>
      </c>
    </row>
    <row r="17" spans="1:41" s="15" customFormat="1" ht="19.5" customHeight="1" x14ac:dyDescent="0.45">
      <c r="A17" s="16" t="s">
        <v>16</v>
      </c>
      <c r="B17" s="36">
        <v>25.019975318455806</v>
      </c>
      <c r="C17" s="36">
        <v>25.72624111128259</v>
      </c>
      <c r="D17" s="36">
        <v>23.635952034833313</v>
      </c>
      <c r="E17" s="36">
        <v>22.448974836123348</v>
      </c>
      <c r="F17" s="36">
        <v>19.159296732165448</v>
      </c>
      <c r="G17" s="36">
        <v>22.880439458426281</v>
      </c>
      <c r="H17" s="36">
        <v>25.008904852789591</v>
      </c>
      <c r="I17" s="36">
        <v>17.185300866711167</v>
      </c>
      <c r="J17" s="36">
        <v>21.246982825274479</v>
      </c>
      <c r="K17" s="36">
        <v>23.192388465715226</v>
      </c>
      <c r="L17" s="36">
        <v>22.902491130177246</v>
      </c>
      <c r="M17" s="36">
        <v>14.545205660155377</v>
      </c>
      <c r="N17" s="36">
        <v>26.094090326327965</v>
      </c>
      <c r="O17" s="36">
        <v>31.559643327811123</v>
      </c>
      <c r="P17" s="36">
        <v>26.374397956854285</v>
      </c>
      <c r="Q17" s="36">
        <v>23.56460240153687</v>
      </c>
      <c r="R17" s="36">
        <v>22.504747710970442</v>
      </c>
      <c r="S17" s="36">
        <v>26.835742125682355</v>
      </c>
      <c r="T17" s="36">
        <v>25.289690916740938</v>
      </c>
      <c r="U17" s="36">
        <v>26.028507075613909</v>
      </c>
      <c r="V17" s="36">
        <v>22.803867150000507</v>
      </c>
      <c r="W17" s="36">
        <v>29.60002731338977</v>
      </c>
      <c r="X17" s="36">
        <v>32.901468894790597</v>
      </c>
      <c r="Y17" s="36">
        <v>19.52745110980462</v>
      </c>
      <c r="Z17" s="36">
        <v>21.1145057997071</v>
      </c>
      <c r="AA17" s="36">
        <v>25.4693494911334</v>
      </c>
      <c r="AB17" s="36">
        <v>21.538224336124152</v>
      </c>
      <c r="AC17" s="37">
        <v>22.969000932889337</v>
      </c>
      <c r="AD17" s="37">
        <v>25.529846467377606</v>
      </c>
      <c r="AE17" s="37">
        <v>20.709186026573853</v>
      </c>
      <c r="AF17" s="37">
        <v>20.717769816038295</v>
      </c>
      <c r="AG17" s="37">
        <v>18.793328949420093</v>
      </c>
      <c r="AH17" s="37">
        <v>18.383601719464725</v>
      </c>
      <c r="AI17" s="37">
        <v>17.669143365816876</v>
      </c>
      <c r="AJ17" s="37">
        <v>21.665008910494446</v>
      </c>
      <c r="AK17" s="37">
        <v>28.04747358125654</v>
      </c>
      <c r="AL17" s="37">
        <v>24.353039559628677</v>
      </c>
      <c r="AM17" s="122">
        <v>0.22614936457010493</v>
      </c>
      <c r="AN17" s="122">
        <v>0.29459783271404305</v>
      </c>
      <c r="AO17" s="122">
        <v>-0.13172074165342174</v>
      </c>
    </row>
    <row r="18" spans="1:41" s="15" customFormat="1" ht="19.5" customHeight="1" x14ac:dyDescent="0.45">
      <c r="A18" s="11" t="s">
        <v>17</v>
      </c>
      <c r="B18" s="34">
        <v>0.47385725637057857</v>
      </c>
      <c r="C18" s="34">
        <v>0.3222455412084862</v>
      </c>
      <c r="D18" s="34">
        <v>0.23998697971006536</v>
      </c>
      <c r="E18" s="34">
        <v>0.20461974636142416</v>
      </c>
      <c r="F18" s="34">
        <v>0.10383350847770437</v>
      </c>
      <c r="G18" s="34">
        <v>0.12128248612281924</v>
      </c>
      <c r="H18" s="34">
        <v>7.6628501749548397E-2</v>
      </c>
      <c r="I18" s="34">
        <v>9.337965710310088E-2</v>
      </c>
      <c r="J18" s="34">
        <v>0.19525014073547306</v>
      </c>
      <c r="K18" s="34">
        <v>3.1185120460619047E-2</v>
      </c>
      <c r="L18" s="34">
        <v>7.560784880877873E-2</v>
      </c>
      <c r="M18" s="34">
        <v>0.3174097554968221</v>
      </c>
      <c r="N18" s="34">
        <v>0.21491188446356613</v>
      </c>
      <c r="O18" s="34">
        <v>0.16224129233235568</v>
      </c>
      <c r="P18" s="34">
        <v>0.21931869476435029</v>
      </c>
      <c r="Q18" s="34">
        <v>0.40805894419560518</v>
      </c>
      <c r="R18" s="34">
        <v>0.39346925815149553</v>
      </c>
      <c r="S18" s="34">
        <v>0.18053939969213079</v>
      </c>
      <c r="T18" s="34">
        <v>0.19601874108976139</v>
      </c>
      <c r="U18" s="34">
        <v>0.25957484079018162</v>
      </c>
      <c r="V18" s="145" t="s">
        <v>114</v>
      </c>
      <c r="W18" s="145" t="s">
        <v>114</v>
      </c>
      <c r="X18" s="34">
        <v>0.34653286167517827</v>
      </c>
      <c r="Y18" s="34">
        <v>7.9619977388671895E-2</v>
      </c>
      <c r="Z18" s="34">
        <v>3.8530045536640134E-2</v>
      </c>
      <c r="AA18" s="34">
        <v>0.11108026682469012</v>
      </c>
      <c r="AB18" s="34">
        <v>0.12325960860638467</v>
      </c>
      <c r="AC18" s="35">
        <v>8.0981970243968485E-2</v>
      </c>
      <c r="AD18" s="35">
        <v>4.9117965682238564E-2</v>
      </c>
      <c r="AE18" s="35">
        <v>8.0154571752587819E-2</v>
      </c>
      <c r="AF18" s="35">
        <v>0.10342197687479215</v>
      </c>
      <c r="AG18" s="35">
        <v>0.12640939662033537</v>
      </c>
      <c r="AH18" s="35">
        <v>9.7366403157139486E-2</v>
      </c>
      <c r="AI18" s="35">
        <v>0.1263235334614197</v>
      </c>
      <c r="AJ18" s="35">
        <v>0.10799377719647155</v>
      </c>
      <c r="AK18" s="35">
        <v>0.12208073185281516</v>
      </c>
      <c r="AL18" s="35">
        <v>0.17291508973298361</v>
      </c>
      <c r="AM18" s="122">
        <v>-0.14510167474492164</v>
      </c>
      <c r="AN18" s="122">
        <v>0.13044228123177337</v>
      </c>
      <c r="AO18" s="122">
        <v>0.41639951783264317</v>
      </c>
    </row>
    <row r="19" spans="1:41" s="15" customFormat="1" ht="19.5" customHeight="1" x14ac:dyDescent="0.45">
      <c r="A19" s="16" t="s">
        <v>18</v>
      </c>
      <c r="B19" s="36">
        <v>14.670140535331349</v>
      </c>
      <c r="C19" s="36">
        <v>12.722480865640474</v>
      </c>
      <c r="D19" s="36">
        <v>13.981270974412855</v>
      </c>
      <c r="E19" s="36">
        <v>14.53647417161887</v>
      </c>
      <c r="F19" s="36">
        <v>12.749448864305419</v>
      </c>
      <c r="G19" s="36">
        <v>10.867258228366598</v>
      </c>
      <c r="H19" s="36">
        <v>16.52383113328499</v>
      </c>
      <c r="I19" s="36">
        <v>12.081093301180687</v>
      </c>
      <c r="J19" s="36">
        <v>12.602279947635772</v>
      </c>
      <c r="K19" s="36">
        <v>11.466877042609044</v>
      </c>
      <c r="L19" s="36">
        <v>12.093665649082833</v>
      </c>
      <c r="M19" s="36">
        <v>11.224383275625538</v>
      </c>
      <c r="N19" s="36">
        <v>8.8495864134713695</v>
      </c>
      <c r="O19" s="36">
        <v>9.0389876222785279</v>
      </c>
      <c r="P19" s="36">
        <v>12.700341477112653</v>
      </c>
      <c r="Q19" s="36">
        <v>16.738867853164063</v>
      </c>
      <c r="R19" s="36">
        <v>15.65492345799626</v>
      </c>
      <c r="S19" s="36">
        <v>14.988114697511667</v>
      </c>
      <c r="T19" s="36">
        <v>13.964025606830834</v>
      </c>
      <c r="U19" s="36">
        <v>14.98986485357057</v>
      </c>
      <c r="V19" s="36">
        <v>14.990915227542891</v>
      </c>
      <c r="W19" s="36">
        <v>15.647178318846107</v>
      </c>
      <c r="X19" s="36">
        <v>14.854760677628196</v>
      </c>
      <c r="Y19" s="36">
        <v>13.483123981836391</v>
      </c>
      <c r="Z19" s="36">
        <v>14.433654124730454</v>
      </c>
      <c r="AA19" s="36">
        <v>15.390902767382128</v>
      </c>
      <c r="AB19" s="36">
        <v>13.672260406269363</v>
      </c>
      <c r="AC19" s="37">
        <v>11.490980401163668</v>
      </c>
      <c r="AD19" s="37">
        <v>21.525760779475092</v>
      </c>
      <c r="AE19" s="37">
        <v>16.251788596344603</v>
      </c>
      <c r="AF19" s="37">
        <v>13.333876204434594</v>
      </c>
      <c r="AG19" s="37">
        <v>13.272165994715971</v>
      </c>
      <c r="AH19" s="37">
        <v>12.508046265916226</v>
      </c>
      <c r="AI19" s="37">
        <v>14.758774093093248</v>
      </c>
      <c r="AJ19" s="37">
        <v>21.22589631359762</v>
      </c>
      <c r="AK19" s="37">
        <v>19.264311957025249</v>
      </c>
      <c r="AL19" s="37">
        <v>20.548385545219514</v>
      </c>
      <c r="AM19" s="122">
        <v>0.43818830613653947</v>
      </c>
      <c r="AN19" s="122">
        <v>-9.2414677222169894E-2</v>
      </c>
      <c r="AO19" s="122">
        <v>6.6655564499722209E-2</v>
      </c>
    </row>
    <row r="20" spans="1:41" s="15" customFormat="1" ht="19.5" customHeight="1" x14ac:dyDescent="0.45">
      <c r="A20" s="11" t="s">
        <v>19</v>
      </c>
      <c r="B20" s="34">
        <v>41.557062540525315</v>
      </c>
      <c r="C20" s="34">
        <v>37.232108039928939</v>
      </c>
      <c r="D20" s="34">
        <v>40.699549812468156</v>
      </c>
      <c r="E20" s="34">
        <v>48.590060382929913</v>
      </c>
      <c r="F20" s="34">
        <v>49.744858620720962</v>
      </c>
      <c r="G20" s="34">
        <v>42.951258806936274</v>
      </c>
      <c r="H20" s="34">
        <v>40.277118867783166</v>
      </c>
      <c r="I20" s="34">
        <v>37.986616727550356</v>
      </c>
      <c r="J20" s="34">
        <v>33.913283509903508</v>
      </c>
      <c r="K20" s="34">
        <v>33.63045306099341</v>
      </c>
      <c r="L20" s="34">
        <v>39.024263563193372</v>
      </c>
      <c r="M20" s="34">
        <v>40.79267821253864</v>
      </c>
      <c r="N20" s="34">
        <v>38.66891122277687</v>
      </c>
      <c r="O20" s="34">
        <v>46.836649779714485</v>
      </c>
      <c r="P20" s="34">
        <v>62.26449110308905</v>
      </c>
      <c r="Q20" s="34">
        <v>47.010293786843143</v>
      </c>
      <c r="R20" s="34">
        <v>35.532256734718601</v>
      </c>
      <c r="S20" s="34">
        <v>38.636289035169497</v>
      </c>
      <c r="T20" s="34">
        <v>57.174681470297891</v>
      </c>
      <c r="U20" s="34">
        <v>68.856612708585629</v>
      </c>
      <c r="V20" s="34">
        <v>46.573757979574857</v>
      </c>
      <c r="W20" s="34">
        <v>45.491723681988304</v>
      </c>
      <c r="X20" s="34">
        <v>60.691374332019748</v>
      </c>
      <c r="Y20" s="34">
        <v>75.105690165063294</v>
      </c>
      <c r="Z20" s="34">
        <v>78.759895625130696</v>
      </c>
      <c r="AA20" s="34">
        <v>74.668537386590643</v>
      </c>
      <c r="AB20" s="34">
        <v>78.411675572836629</v>
      </c>
      <c r="AC20" s="35">
        <v>74.559913589951677</v>
      </c>
      <c r="AD20" s="35">
        <v>85.605692624661899</v>
      </c>
      <c r="AE20" s="35">
        <v>78.35798773014929</v>
      </c>
      <c r="AF20" s="35">
        <v>98.86069150847328</v>
      </c>
      <c r="AG20" s="35">
        <v>124.76802336460852</v>
      </c>
      <c r="AH20" s="35">
        <v>135.54891936602888</v>
      </c>
      <c r="AI20" s="35">
        <v>152.16684050236157</v>
      </c>
      <c r="AJ20" s="35">
        <v>150.24011928410087</v>
      </c>
      <c r="AK20" s="35">
        <v>124.17003590449646</v>
      </c>
      <c r="AL20" s="35">
        <v>165.19515571930762</v>
      </c>
      <c r="AM20" s="122">
        <v>-1.2661899346137706E-2</v>
      </c>
      <c r="AN20" s="122">
        <v>-0.17352278142369171</v>
      </c>
      <c r="AO20" s="122">
        <v>0.33039468432114361</v>
      </c>
    </row>
    <row r="21" spans="1:41" s="15" customFormat="1" ht="19.5" customHeight="1" x14ac:dyDescent="0.45">
      <c r="A21" s="16" t="s">
        <v>78</v>
      </c>
      <c r="B21" s="36">
        <v>1.3208633585972203</v>
      </c>
      <c r="C21" s="36">
        <v>0.84955689400037859</v>
      </c>
      <c r="D21" s="36">
        <v>0.67996014043987096</v>
      </c>
      <c r="E21" s="36">
        <v>0.26497716131623122</v>
      </c>
      <c r="F21" s="36">
        <v>0.38970096544455934</v>
      </c>
      <c r="G21" s="36">
        <v>0.51214726783396447</v>
      </c>
      <c r="H21" s="36">
        <v>0.52271165953924426</v>
      </c>
      <c r="I21" s="36">
        <v>0.43722195231583388</v>
      </c>
      <c r="J21" s="36">
        <v>0.59314813585251736</v>
      </c>
      <c r="K21" s="36">
        <v>0.78302259571329236</v>
      </c>
      <c r="L21" s="36">
        <v>1.1486805322631777</v>
      </c>
      <c r="M21" s="36">
        <v>1.6055676174813902</v>
      </c>
      <c r="N21" s="36">
        <v>0.84305616883073187</v>
      </c>
      <c r="O21" s="36">
        <v>0.96010144015426846</v>
      </c>
      <c r="P21" s="36">
        <v>1.0058765875628128</v>
      </c>
      <c r="Q21" s="36">
        <v>0.73534469537628355</v>
      </c>
      <c r="R21" s="36">
        <v>0.77061417635742191</v>
      </c>
      <c r="S21" s="36">
        <v>0.72922428951788976</v>
      </c>
      <c r="T21" s="36">
        <v>0.8700596755556318</v>
      </c>
      <c r="U21" s="36">
        <v>0.83938667575081294</v>
      </c>
      <c r="V21" s="36">
        <v>0.7257722373030322</v>
      </c>
      <c r="W21" s="36">
        <v>0.75894711040672724</v>
      </c>
      <c r="X21" s="36">
        <v>0.93492959259691555</v>
      </c>
      <c r="Y21" s="36">
        <v>1.0492772397916308</v>
      </c>
      <c r="Z21" s="36">
        <v>1.0574649997620149</v>
      </c>
      <c r="AA21" s="36">
        <v>1.4493548165609886</v>
      </c>
      <c r="AB21" s="36">
        <v>2.5183929252344894</v>
      </c>
      <c r="AC21" s="37">
        <v>2.4199269431974395</v>
      </c>
      <c r="AD21" s="37">
        <v>2.4216479511985627</v>
      </c>
      <c r="AE21" s="148" t="s">
        <v>114</v>
      </c>
      <c r="AF21" s="148" t="s">
        <v>114</v>
      </c>
      <c r="AG21" s="148" t="s">
        <v>114</v>
      </c>
      <c r="AH21" s="148" t="s">
        <v>114</v>
      </c>
      <c r="AI21" s="148" t="s">
        <v>114</v>
      </c>
      <c r="AJ21" s="148" t="s">
        <v>114</v>
      </c>
      <c r="AK21" s="148" t="s">
        <v>114</v>
      </c>
      <c r="AL21" s="148" t="s">
        <v>114</v>
      </c>
      <c r="AM21" s="122" t="s">
        <v>114</v>
      </c>
      <c r="AN21" s="122" t="s">
        <v>114</v>
      </c>
      <c r="AO21" s="122" t="s">
        <v>114</v>
      </c>
    </row>
    <row r="22" spans="1:41" s="15" customFormat="1" ht="19.5" customHeight="1" x14ac:dyDescent="0.45">
      <c r="A22" s="11" t="s">
        <v>20</v>
      </c>
      <c r="B22" s="34">
        <v>61.057474084587639</v>
      </c>
      <c r="C22" s="34">
        <v>38.990124701886259</v>
      </c>
      <c r="D22" s="34">
        <v>35.793817404308115</v>
      </c>
      <c r="E22" s="34">
        <v>48.871746775096</v>
      </c>
      <c r="F22" s="34">
        <v>56.382981993715148</v>
      </c>
      <c r="G22" s="34">
        <v>50.099652072272214</v>
      </c>
      <c r="H22" s="34">
        <v>40.98782998362919</v>
      </c>
      <c r="I22" s="34">
        <v>47.690422256262543</v>
      </c>
      <c r="J22" s="34">
        <v>58.315980762888969</v>
      </c>
      <c r="K22" s="34">
        <v>55.833925371370583</v>
      </c>
      <c r="L22" s="34">
        <v>58.101831143715955</v>
      </c>
      <c r="M22" s="34">
        <v>58.711839989773118</v>
      </c>
      <c r="N22" s="34">
        <v>76.133807525275884</v>
      </c>
      <c r="O22" s="34">
        <v>105.53840444225625</v>
      </c>
      <c r="P22" s="34">
        <v>130.26442495983667</v>
      </c>
      <c r="Q22" s="34">
        <v>121.77430984054082</v>
      </c>
      <c r="R22" s="34">
        <v>86.969887830240936</v>
      </c>
      <c r="S22" s="34">
        <v>76.02285283501125</v>
      </c>
      <c r="T22" s="34">
        <v>96.40383840298442</v>
      </c>
      <c r="U22" s="34">
        <v>125.83417141820998</v>
      </c>
      <c r="V22" s="34">
        <v>122.08275553257589</v>
      </c>
      <c r="W22" s="34">
        <v>119.60097495889728</v>
      </c>
      <c r="X22" s="34">
        <v>133.49132120248524</v>
      </c>
      <c r="Y22" s="34">
        <v>155.94449060537744</v>
      </c>
      <c r="Z22" s="34">
        <v>184.59148152743566</v>
      </c>
      <c r="AA22" s="34">
        <v>186.92191866880665</v>
      </c>
      <c r="AB22" s="34">
        <v>205.51941838303813</v>
      </c>
      <c r="AC22" s="35">
        <v>206.83904813101734</v>
      </c>
      <c r="AD22" s="35">
        <v>211.21311744028324</v>
      </c>
      <c r="AE22" s="35">
        <v>236.74260500788276</v>
      </c>
      <c r="AF22" s="35">
        <v>214.00260246922556</v>
      </c>
      <c r="AG22" s="35">
        <v>305.70030632119165</v>
      </c>
      <c r="AH22" s="35">
        <v>389.99752154585985</v>
      </c>
      <c r="AI22" s="35">
        <v>343.05210810234632</v>
      </c>
      <c r="AJ22" s="35">
        <v>351.21960967639046</v>
      </c>
      <c r="AK22" s="35">
        <v>295.38871461838909</v>
      </c>
      <c r="AL22" s="35">
        <v>318.90088094819583</v>
      </c>
      <c r="AM22" s="122">
        <v>2.3808341010419953E-2</v>
      </c>
      <c r="AN22" s="122">
        <v>-0.1589629209754071</v>
      </c>
      <c r="AO22" s="122">
        <v>7.9597375140691984E-2</v>
      </c>
    </row>
    <row r="23" spans="1:41" s="15" customFormat="1" ht="19.5" customHeight="1" x14ac:dyDescent="0.45">
      <c r="A23" s="16" t="s">
        <v>21</v>
      </c>
      <c r="B23" s="36">
        <v>8.3955438897059178</v>
      </c>
      <c r="C23" s="36">
        <v>10.355453921637533</v>
      </c>
      <c r="D23" s="36">
        <v>8.3703203526542822</v>
      </c>
      <c r="E23" s="36">
        <v>6.5029626113698598</v>
      </c>
      <c r="F23" s="36">
        <v>7.0908067281749068</v>
      </c>
      <c r="G23" s="36">
        <v>11.783594933568594</v>
      </c>
      <c r="H23" s="36">
        <v>10.274100453885485</v>
      </c>
      <c r="I23" s="36">
        <v>8.1197017695816207</v>
      </c>
      <c r="J23" s="36">
        <v>7.1431797380836022</v>
      </c>
      <c r="K23" s="36">
        <v>9.0109269070925198</v>
      </c>
      <c r="L23" s="36">
        <v>9.0797931143699966</v>
      </c>
      <c r="M23" s="36">
        <v>8.2429553135106701</v>
      </c>
      <c r="N23" s="36">
        <v>7.5820973847545634</v>
      </c>
      <c r="O23" s="36">
        <v>9.1860925139150389</v>
      </c>
      <c r="P23" s="36">
        <v>10.914254104193411</v>
      </c>
      <c r="Q23" s="36">
        <v>11.962916382479419</v>
      </c>
      <c r="R23" s="36">
        <v>11.330809461975099</v>
      </c>
      <c r="S23" s="36">
        <v>9.8225206228663087</v>
      </c>
      <c r="T23" s="36">
        <v>10.974491997539642</v>
      </c>
      <c r="U23" s="36">
        <v>12.167720079542821</v>
      </c>
      <c r="V23" s="36">
        <v>14.436719789142488</v>
      </c>
      <c r="W23" s="36">
        <v>14.3628336417447</v>
      </c>
      <c r="X23" s="36">
        <v>15.770357292455543</v>
      </c>
      <c r="Y23" s="36">
        <v>14.779334597167509</v>
      </c>
      <c r="Z23" s="36">
        <v>28.140289551779045</v>
      </c>
      <c r="AA23" s="36">
        <v>29.557233016300156</v>
      </c>
      <c r="AB23" s="36">
        <v>27.405097585202935</v>
      </c>
      <c r="AC23" s="37">
        <v>15.62363086146998</v>
      </c>
      <c r="AD23" s="37">
        <v>14.759544923854069</v>
      </c>
      <c r="AE23" s="37">
        <v>15.594478788121593</v>
      </c>
      <c r="AF23" s="37">
        <v>16.095351852108227</v>
      </c>
      <c r="AG23" s="37">
        <v>13.980485412245608</v>
      </c>
      <c r="AH23" s="37">
        <v>12.329859915166816</v>
      </c>
      <c r="AI23" s="37">
        <v>15.188603903398551</v>
      </c>
      <c r="AJ23" s="37">
        <v>18.711669095302991</v>
      </c>
      <c r="AK23" s="37">
        <v>20.307334444054948</v>
      </c>
      <c r="AL23" s="37">
        <v>21.573666407235986</v>
      </c>
      <c r="AM23" s="122">
        <v>0.231954511047334</v>
      </c>
      <c r="AN23" s="122">
        <v>8.5276483921602697E-2</v>
      </c>
      <c r="AO23" s="122">
        <v>6.2358354646183667E-2</v>
      </c>
    </row>
    <row r="24" spans="1:41" s="15" customFormat="1" ht="19.5" customHeight="1" x14ac:dyDescent="0.45">
      <c r="A24" s="11" t="s">
        <v>22</v>
      </c>
      <c r="B24" s="34">
        <v>11.06187987505905</v>
      </c>
      <c r="C24" s="34">
        <v>4.9057554172542881</v>
      </c>
      <c r="D24" s="34">
        <v>4.4267964213015407</v>
      </c>
      <c r="E24" s="34">
        <v>5.3146152973675855</v>
      </c>
      <c r="F24" s="34">
        <v>3.4886992229906624</v>
      </c>
      <c r="G24" s="34">
        <v>2.9647887349100297</v>
      </c>
      <c r="H24" s="34">
        <v>2.1451187583211162</v>
      </c>
      <c r="I24" s="34">
        <v>5.5348660119101929</v>
      </c>
      <c r="J24" s="34">
        <v>3.0743871746436491</v>
      </c>
      <c r="K24" s="34">
        <v>2.7586795026697484</v>
      </c>
      <c r="L24" s="34">
        <v>3.4473960779936608</v>
      </c>
      <c r="M24" s="34">
        <v>2.3401509044501059</v>
      </c>
      <c r="N24" s="34">
        <v>4.7887715887013904</v>
      </c>
      <c r="O24" s="34">
        <v>5.7798226214949429</v>
      </c>
      <c r="P24" s="34">
        <v>11.391448603491735</v>
      </c>
      <c r="Q24" s="34">
        <v>8.8724041041916841</v>
      </c>
      <c r="R24" s="34">
        <v>5.6545249992444075</v>
      </c>
      <c r="S24" s="34">
        <v>2.9147876459661792</v>
      </c>
      <c r="T24" s="34">
        <v>5.9657631278623358</v>
      </c>
      <c r="U24" s="34">
        <v>9.0582182285805981</v>
      </c>
      <c r="V24" s="34">
        <v>6.2670562417013569</v>
      </c>
      <c r="W24" s="34">
        <v>7.0200125277207688</v>
      </c>
      <c r="X24" s="34">
        <v>6.0483578493846855</v>
      </c>
      <c r="Y24" s="34">
        <v>7.2497002992732442</v>
      </c>
      <c r="Z24" s="34">
        <v>9.6710416485666286</v>
      </c>
      <c r="AA24" s="34">
        <v>8.267177013365739</v>
      </c>
      <c r="AB24" s="34">
        <v>6.8099622773125903</v>
      </c>
      <c r="AC24" s="35">
        <v>8.9149954023055784</v>
      </c>
      <c r="AD24" s="35">
        <v>4.5305416582460802</v>
      </c>
      <c r="AE24" s="35">
        <v>7.2984933569956718</v>
      </c>
      <c r="AF24" s="35">
        <v>6.9778540052125928</v>
      </c>
      <c r="AG24" s="35">
        <v>10.135278258583991</v>
      </c>
      <c r="AH24" s="35">
        <v>13.311992541284322</v>
      </c>
      <c r="AI24" s="35">
        <v>18.734687825740931</v>
      </c>
      <c r="AJ24" s="35">
        <v>10.924656063979043</v>
      </c>
      <c r="AK24" s="35">
        <v>10.418309482158275</v>
      </c>
      <c r="AL24" s="35">
        <v>10.822446723032629</v>
      </c>
      <c r="AM24" s="122">
        <v>-0.41687546835080569</v>
      </c>
      <c r="AN24" s="122">
        <v>-4.6348972347999395E-2</v>
      </c>
      <c r="AO24" s="122">
        <v>3.879105737513866E-2</v>
      </c>
    </row>
    <row r="25" spans="1:41" s="15" customFormat="1" ht="19.5" customHeight="1" x14ac:dyDescent="0.45">
      <c r="A25" s="16" t="s">
        <v>23</v>
      </c>
      <c r="B25" s="36">
        <v>2.3554214288549127</v>
      </c>
      <c r="C25" s="36">
        <v>2.7082200581883877</v>
      </c>
      <c r="D25" s="36">
        <v>1.1806120923494019</v>
      </c>
      <c r="E25" s="36">
        <v>0.26147840223344299</v>
      </c>
      <c r="F25" s="36">
        <v>0.37004420588572084</v>
      </c>
      <c r="G25" s="36">
        <v>1.3594872071733874</v>
      </c>
      <c r="H25" s="36">
        <v>2.3260529180467993</v>
      </c>
      <c r="I25" s="36">
        <v>0.99911066704713569</v>
      </c>
      <c r="J25" s="36">
        <v>1.6746916695914176</v>
      </c>
      <c r="K25" s="36">
        <v>5.3704980607769075</v>
      </c>
      <c r="L25" s="36">
        <v>4.4438095897172243</v>
      </c>
      <c r="M25" s="36">
        <v>1.7525089329707433</v>
      </c>
      <c r="N25" s="36">
        <v>3.6258321550342272</v>
      </c>
      <c r="O25" s="36">
        <v>3.424154416773852</v>
      </c>
      <c r="P25" s="36">
        <v>4.4659660434547241</v>
      </c>
      <c r="Q25" s="36">
        <v>8.2364382530563223</v>
      </c>
      <c r="R25" s="36">
        <v>3.3524887154430609</v>
      </c>
      <c r="S25" s="36">
        <v>2.9310631312517139</v>
      </c>
      <c r="T25" s="36">
        <v>6.5145253743289837</v>
      </c>
      <c r="U25" s="36">
        <v>3.2166554799525198</v>
      </c>
      <c r="V25" s="36">
        <v>10.267212945750659</v>
      </c>
      <c r="W25" s="36">
        <v>8.2337239625791785</v>
      </c>
      <c r="X25" s="36">
        <v>11.188023269008537</v>
      </c>
      <c r="Y25" s="36">
        <v>9.3902900417105073</v>
      </c>
      <c r="Z25" s="36">
        <v>8.2081731325403418</v>
      </c>
      <c r="AA25" s="36">
        <v>8.5082533046476936</v>
      </c>
      <c r="AB25" s="36">
        <v>7.097824030717554</v>
      </c>
      <c r="AC25" s="37">
        <v>6.1844113694491467</v>
      </c>
      <c r="AD25" s="37">
        <v>10.198117046180196</v>
      </c>
      <c r="AE25" s="37">
        <v>8.6817338777926878</v>
      </c>
      <c r="AF25" s="37">
        <v>8.4702928315408226</v>
      </c>
      <c r="AG25" s="37">
        <v>7.3876558201906164</v>
      </c>
      <c r="AH25" s="37">
        <v>7.2371870349059879</v>
      </c>
      <c r="AI25" s="37">
        <v>6.6081221583319989</v>
      </c>
      <c r="AJ25" s="37">
        <v>8.0065528674524522</v>
      </c>
      <c r="AK25" s="37">
        <v>11.082411687131707</v>
      </c>
      <c r="AL25" s="37">
        <v>11.318709219375835</v>
      </c>
      <c r="AM25" s="122">
        <v>0.21162301113898296</v>
      </c>
      <c r="AN25" s="122">
        <v>0.38416767747615466</v>
      </c>
      <c r="AO25" s="122">
        <v>2.1321851138097037E-2</v>
      </c>
    </row>
    <row r="26" spans="1:41" s="15" customFormat="1" ht="19.5" customHeight="1" x14ac:dyDescent="0.45">
      <c r="A26" s="11" t="s">
        <v>79</v>
      </c>
      <c r="B26" s="145" t="s">
        <v>114</v>
      </c>
      <c r="C26" s="145" t="s">
        <v>114</v>
      </c>
      <c r="D26" s="145" t="s">
        <v>114</v>
      </c>
      <c r="E26" s="145" t="s">
        <v>114</v>
      </c>
      <c r="F26" s="145" t="s">
        <v>114</v>
      </c>
      <c r="G26" s="145" t="s">
        <v>114</v>
      </c>
      <c r="H26" s="145" t="s">
        <v>114</v>
      </c>
      <c r="I26" s="145" t="s">
        <v>114</v>
      </c>
      <c r="J26" s="145" t="s">
        <v>114</v>
      </c>
      <c r="K26" s="145" t="s">
        <v>114</v>
      </c>
      <c r="L26" s="145" t="s">
        <v>114</v>
      </c>
      <c r="M26" s="145" t="s">
        <v>114</v>
      </c>
      <c r="N26" s="145" t="s">
        <v>114</v>
      </c>
      <c r="O26" s="145" t="s">
        <v>114</v>
      </c>
      <c r="P26" s="145" t="s">
        <v>114</v>
      </c>
      <c r="Q26" s="145" t="s">
        <v>114</v>
      </c>
      <c r="R26" s="145" t="s">
        <v>114</v>
      </c>
      <c r="S26" s="145" t="s">
        <v>114</v>
      </c>
      <c r="T26" s="145" t="s">
        <v>114</v>
      </c>
      <c r="U26" s="145" t="s">
        <v>114</v>
      </c>
      <c r="V26" s="145" t="s">
        <v>114</v>
      </c>
      <c r="W26" s="145" t="s">
        <v>114</v>
      </c>
      <c r="X26" s="34">
        <v>6.1658332475467965</v>
      </c>
      <c r="Y26" s="34">
        <v>6.5871135223192736</v>
      </c>
      <c r="Z26" s="34">
        <v>7.1655538801386873</v>
      </c>
      <c r="AA26" s="34">
        <v>7.9963856137573277</v>
      </c>
      <c r="AB26" s="34">
        <v>6.9513102606862072</v>
      </c>
      <c r="AC26" s="35">
        <v>7.758003585602661</v>
      </c>
      <c r="AD26" s="35">
        <v>6.0894691205475997</v>
      </c>
      <c r="AE26" s="147" t="s">
        <v>114</v>
      </c>
      <c r="AF26" s="147" t="s">
        <v>114</v>
      </c>
      <c r="AG26" s="147" t="s">
        <v>114</v>
      </c>
      <c r="AH26" s="147" t="s">
        <v>114</v>
      </c>
      <c r="AI26" s="147" t="s">
        <v>114</v>
      </c>
      <c r="AJ26" s="147" t="s">
        <v>114</v>
      </c>
      <c r="AK26" s="147" t="s">
        <v>114</v>
      </c>
      <c r="AL26" s="147" t="s">
        <v>114</v>
      </c>
      <c r="AM26" s="122" t="s">
        <v>114</v>
      </c>
      <c r="AN26" s="122" t="s">
        <v>114</v>
      </c>
      <c r="AO26" s="122" t="s">
        <v>114</v>
      </c>
    </row>
    <row r="27" spans="1:41" s="10" customFormat="1" ht="19.5" customHeight="1" thickBot="1" x14ac:dyDescent="0.5">
      <c r="A27" s="38" t="s">
        <v>24</v>
      </c>
      <c r="B27" s="39">
        <v>291.44451788351307</v>
      </c>
      <c r="C27" s="39">
        <v>257.24919320753099</v>
      </c>
      <c r="D27" s="39">
        <v>255.8361109312298</v>
      </c>
      <c r="E27" s="39">
        <v>276.09915426281742</v>
      </c>
      <c r="F27" s="39">
        <v>266.64057512803333</v>
      </c>
      <c r="G27" s="39">
        <v>280.85599469525732</v>
      </c>
      <c r="H27" s="39">
        <v>261.66763563002974</v>
      </c>
      <c r="I27" s="39">
        <v>240.79607632001662</v>
      </c>
      <c r="J27" s="39">
        <v>291.17151504462726</v>
      </c>
      <c r="K27" s="39">
        <v>303.12365926446546</v>
      </c>
      <c r="L27" s="39">
        <v>303.01322461448558</v>
      </c>
      <c r="M27" s="39">
        <v>279.78861592856646</v>
      </c>
      <c r="N27" s="39">
        <v>310.79340866515599</v>
      </c>
      <c r="O27" s="39">
        <v>371.25345572102913</v>
      </c>
      <c r="P27" s="39">
        <v>421.36983652826768</v>
      </c>
      <c r="Q27" s="39">
        <v>418.28471744883007</v>
      </c>
      <c r="R27" s="39">
        <v>353.64085778081551</v>
      </c>
      <c r="S27" s="39">
        <v>355.80127166097196</v>
      </c>
      <c r="T27" s="39">
        <v>401.81269024182194</v>
      </c>
      <c r="U27" s="39">
        <v>461.38018328440143</v>
      </c>
      <c r="V27" s="39">
        <v>438.25006618751434</v>
      </c>
      <c r="W27" s="39">
        <v>454.51375331529215</v>
      </c>
      <c r="X27" s="39">
        <v>527.86153861864682</v>
      </c>
      <c r="Y27" s="39">
        <v>556.5661103328722</v>
      </c>
      <c r="Z27" s="39">
        <v>605.54748164485579</v>
      </c>
      <c r="AA27" s="39">
        <v>613.33834576491506</v>
      </c>
      <c r="AB27" s="39">
        <v>615.5637658557913</v>
      </c>
      <c r="AC27" s="40">
        <v>623.3477177930107</v>
      </c>
      <c r="AD27" s="40">
        <v>625.9357749166694</v>
      </c>
      <c r="AE27" s="40">
        <v>604.61883641626412</v>
      </c>
      <c r="AF27" s="40">
        <v>595.92401814682398</v>
      </c>
      <c r="AG27" s="40">
        <v>726.44535318262831</v>
      </c>
      <c r="AH27" s="40">
        <v>823.33159328642421</v>
      </c>
      <c r="AI27" s="40">
        <v>827.98636035012601</v>
      </c>
      <c r="AJ27" s="40">
        <v>861.65091874867392</v>
      </c>
      <c r="AK27" s="40">
        <v>835.81770412991887</v>
      </c>
      <c r="AL27" s="40">
        <v>930.9488667565181</v>
      </c>
      <c r="AM27" s="122">
        <v>4.0658348990570747E-2</v>
      </c>
      <c r="AN27" s="122">
        <v>-2.9981067804431882E-2</v>
      </c>
      <c r="AO27" s="122">
        <v>0.11381807558818124</v>
      </c>
    </row>
    <row r="28" spans="1:41" s="15" customFormat="1" ht="19.5" customHeight="1" thickTop="1" x14ac:dyDescent="0.45">
      <c r="A28" s="11" t="s">
        <v>25</v>
      </c>
      <c r="B28" s="145" t="s">
        <v>114</v>
      </c>
      <c r="C28" s="145" t="s">
        <v>114</v>
      </c>
      <c r="D28" s="145" t="s">
        <v>114</v>
      </c>
      <c r="E28" s="145" t="s">
        <v>114</v>
      </c>
      <c r="F28" s="145" t="s">
        <v>114</v>
      </c>
      <c r="G28" s="145" t="s">
        <v>114</v>
      </c>
      <c r="H28" s="145" t="s">
        <v>114</v>
      </c>
      <c r="I28" s="145" t="s">
        <v>114</v>
      </c>
      <c r="J28" s="145" t="s">
        <v>114</v>
      </c>
      <c r="K28" s="145" t="s">
        <v>114</v>
      </c>
      <c r="L28" s="145" t="s">
        <v>114</v>
      </c>
      <c r="M28" s="34">
        <v>59.63051657306935</v>
      </c>
      <c r="N28" s="34">
        <v>65.915976061946409</v>
      </c>
      <c r="O28" s="34">
        <v>69.949304071966026</v>
      </c>
      <c r="P28" s="34">
        <v>70.597067521509913</v>
      </c>
      <c r="Q28" s="34">
        <v>79.430035542774263</v>
      </c>
      <c r="R28" s="34">
        <v>77.115209123602725</v>
      </c>
      <c r="S28" s="34">
        <v>80.064572838105093</v>
      </c>
      <c r="T28" s="34">
        <v>87.011689398970546</v>
      </c>
      <c r="U28" s="34">
        <v>96.07113962564874</v>
      </c>
      <c r="V28" s="34">
        <v>95.06910018545949</v>
      </c>
      <c r="W28" s="34">
        <v>100.23144810803412</v>
      </c>
      <c r="X28" s="34">
        <v>105.96026206714428</v>
      </c>
      <c r="Y28" s="34">
        <v>107.53961987007483</v>
      </c>
      <c r="Z28" s="34">
        <v>116.53491106194753</v>
      </c>
      <c r="AA28" s="34">
        <v>133.8773841937703</v>
      </c>
      <c r="AB28" s="34">
        <v>138.48492866528534</v>
      </c>
      <c r="AC28" s="35">
        <v>129.62842035509902</v>
      </c>
      <c r="AD28" s="35">
        <v>127.20790287400951</v>
      </c>
      <c r="AE28" s="35">
        <v>128.06034767971667</v>
      </c>
      <c r="AF28" s="35">
        <v>137.12448433414264</v>
      </c>
      <c r="AG28" s="35">
        <v>157.29027858935493</v>
      </c>
      <c r="AH28" s="35">
        <v>160.39462250609921</v>
      </c>
      <c r="AI28" s="35">
        <v>156.51143227246541</v>
      </c>
      <c r="AJ28" s="35">
        <v>149.42223315195457</v>
      </c>
      <c r="AK28" s="35">
        <v>169.07985786333057</v>
      </c>
      <c r="AL28" s="35">
        <v>202.7132697023273</v>
      </c>
      <c r="AM28" s="122">
        <v>-4.5295088145187345E-2</v>
      </c>
      <c r="AN28" s="122">
        <v>0.13155756206230196</v>
      </c>
      <c r="AO28" s="122">
        <v>0.19892027509381416</v>
      </c>
    </row>
    <row r="29" spans="1:41" s="15" customFormat="1" ht="19.5" customHeight="1" x14ac:dyDescent="0.45">
      <c r="A29" s="16" t="s">
        <v>26</v>
      </c>
      <c r="B29" s="146" t="s">
        <v>114</v>
      </c>
      <c r="C29" s="146" t="s">
        <v>114</v>
      </c>
      <c r="D29" s="146" t="s">
        <v>114</v>
      </c>
      <c r="E29" s="146" t="s">
        <v>114</v>
      </c>
      <c r="F29" s="146" t="s">
        <v>114</v>
      </c>
      <c r="G29" s="146" t="s">
        <v>114</v>
      </c>
      <c r="H29" s="146" t="s">
        <v>114</v>
      </c>
      <c r="I29" s="146" t="s">
        <v>114</v>
      </c>
      <c r="J29" s="146" t="s">
        <v>114</v>
      </c>
      <c r="K29" s="146" t="s">
        <v>114</v>
      </c>
      <c r="L29" s="146" t="s">
        <v>114</v>
      </c>
      <c r="M29" s="36">
        <v>10.797016750460983</v>
      </c>
      <c r="N29" s="36">
        <v>12.953424845969272</v>
      </c>
      <c r="O29" s="36">
        <v>13.276218924829458</v>
      </c>
      <c r="P29" s="36">
        <v>14.188797585494417</v>
      </c>
      <c r="Q29" s="36">
        <v>15.952661926474109</v>
      </c>
      <c r="R29" s="36">
        <v>18.495703826778492</v>
      </c>
      <c r="S29" s="36">
        <v>16.269633061363731</v>
      </c>
      <c r="T29" s="36">
        <v>17.397265156229437</v>
      </c>
      <c r="U29" s="36">
        <v>20.600139432082749</v>
      </c>
      <c r="V29" s="36">
        <v>20.823595540934264</v>
      </c>
      <c r="W29" s="36">
        <v>22.908042912048348</v>
      </c>
      <c r="X29" s="36">
        <v>22.943944680660351</v>
      </c>
      <c r="Y29" s="36">
        <v>21.543203832984094</v>
      </c>
      <c r="Z29" s="36">
        <v>24.943770310934688</v>
      </c>
      <c r="AA29" s="36">
        <v>26.198981380189082</v>
      </c>
      <c r="AB29" s="36">
        <v>27.998589479313864</v>
      </c>
      <c r="AC29" s="37">
        <v>25.838625960419691</v>
      </c>
      <c r="AD29" s="37">
        <v>38.518062053585915</v>
      </c>
      <c r="AE29" s="37">
        <v>30.647192593457987</v>
      </c>
      <c r="AF29" s="37">
        <v>37.939521939303184</v>
      </c>
      <c r="AG29" s="37">
        <v>51.006766532306784</v>
      </c>
      <c r="AH29" s="37">
        <v>47.386200611076255</v>
      </c>
      <c r="AI29" s="37">
        <v>41.346079938647804</v>
      </c>
      <c r="AJ29" s="37">
        <v>47.304908788279349</v>
      </c>
      <c r="AK29" s="37">
        <v>55.480958517331246</v>
      </c>
      <c r="AL29" s="37">
        <v>59.668494410224945</v>
      </c>
      <c r="AM29" s="122">
        <v>0.14412076933227214</v>
      </c>
      <c r="AN29" s="122">
        <v>0.17283723694818032</v>
      </c>
      <c r="AO29" s="122">
        <v>7.5476992553861422E-2</v>
      </c>
    </row>
    <row r="30" spans="1:41" s="15" customFormat="1" ht="19.5" customHeight="1" x14ac:dyDescent="0.45">
      <c r="A30" s="11" t="s">
        <v>27</v>
      </c>
      <c r="B30" s="145" t="s">
        <v>114</v>
      </c>
      <c r="C30" s="145" t="s">
        <v>114</v>
      </c>
      <c r="D30" s="145" t="s">
        <v>114</v>
      </c>
      <c r="E30" s="145" t="s">
        <v>114</v>
      </c>
      <c r="F30" s="145" t="s">
        <v>114</v>
      </c>
      <c r="G30" s="145" t="s">
        <v>114</v>
      </c>
      <c r="H30" s="145" t="s">
        <v>114</v>
      </c>
      <c r="I30" s="145" t="s">
        <v>114</v>
      </c>
      <c r="J30" s="145" t="s">
        <v>114</v>
      </c>
      <c r="K30" s="145" t="s">
        <v>114</v>
      </c>
      <c r="L30" s="145" t="s">
        <v>114</v>
      </c>
      <c r="M30" s="34">
        <v>29.785895056956083</v>
      </c>
      <c r="N30" s="34">
        <v>31.085032333719788</v>
      </c>
      <c r="O30" s="34">
        <v>35.299573448066852</v>
      </c>
      <c r="P30" s="34">
        <v>40.185498181133596</v>
      </c>
      <c r="Q30" s="34">
        <v>42.697865817776332</v>
      </c>
      <c r="R30" s="34">
        <v>50.536037323194122</v>
      </c>
      <c r="S30" s="34">
        <v>46.233736280990527</v>
      </c>
      <c r="T30" s="34">
        <v>62.247929754659459</v>
      </c>
      <c r="U30" s="34">
        <v>70.134132471681227</v>
      </c>
      <c r="V30" s="34">
        <v>67.040800856093455</v>
      </c>
      <c r="W30" s="34">
        <v>65.835786067505538</v>
      </c>
      <c r="X30" s="34">
        <v>70.814913870232431</v>
      </c>
      <c r="Y30" s="34">
        <v>71.313873745259656</v>
      </c>
      <c r="Z30" s="34">
        <v>79.117499590402559</v>
      </c>
      <c r="AA30" s="34">
        <v>76.688399303007031</v>
      </c>
      <c r="AB30" s="34">
        <v>81.631437807432491</v>
      </c>
      <c r="AC30" s="35">
        <v>83.31470713625643</v>
      </c>
      <c r="AD30" s="35">
        <v>75.779566298995022</v>
      </c>
      <c r="AE30" s="35">
        <v>75.337871599509214</v>
      </c>
      <c r="AF30" s="35">
        <v>87.795998152047687</v>
      </c>
      <c r="AG30" s="35">
        <v>86.597983741124793</v>
      </c>
      <c r="AH30" s="35">
        <v>101.06740222547919</v>
      </c>
      <c r="AI30" s="35">
        <v>98.507362223353297</v>
      </c>
      <c r="AJ30" s="35">
        <v>95.185012065228733</v>
      </c>
      <c r="AK30" s="35">
        <v>105.93500697519192</v>
      </c>
      <c r="AL30" s="35">
        <v>111.24425111136848</v>
      </c>
      <c r="AM30" s="122">
        <v>-3.3726922365371448E-2</v>
      </c>
      <c r="AN30" s="122">
        <v>0.11293789512361885</v>
      </c>
      <c r="AO30" s="122">
        <v>5.0117938231881043E-2</v>
      </c>
    </row>
    <row r="31" spans="1:41" s="15" customFormat="1" ht="19.5" customHeight="1" x14ac:dyDescent="0.45">
      <c r="A31" s="16" t="s">
        <v>28</v>
      </c>
      <c r="B31" s="146" t="s">
        <v>114</v>
      </c>
      <c r="C31" s="146" t="s">
        <v>114</v>
      </c>
      <c r="D31" s="146" t="s">
        <v>114</v>
      </c>
      <c r="E31" s="146" t="s">
        <v>114</v>
      </c>
      <c r="F31" s="146" t="s">
        <v>114</v>
      </c>
      <c r="G31" s="146" t="s">
        <v>114</v>
      </c>
      <c r="H31" s="146" t="s">
        <v>114</v>
      </c>
      <c r="I31" s="146" t="s">
        <v>114</v>
      </c>
      <c r="J31" s="146" t="s">
        <v>114</v>
      </c>
      <c r="K31" s="146" t="s">
        <v>114</v>
      </c>
      <c r="L31" s="146" t="s">
        <v>114</v>
      </c>
      <c r="M31" s="36">
        <v>23.553422277992478</v>
      </c>
      <c r="N31" s="36">
        <v>22.665017290086876</v>
      </c>
      <c r="O31" s="36">
        <v>22.950158192530612</v>
      </c>
      <c r="P31" s="36">
        <v>25.273084815405454</v>
      </c>
      <c r="Q31" s="36">
        <v>25.83032000822563</v>
      </c>
      <c r="R31" s="36">
        <v>29.051795162201827</v>
      </c>
      <c r="S31" s="36">
        <v>27.74945112295844</v>
      </c>
      <c r="T31" s="36">
        <v>34.113794650468598</v>
      </c>
      <c r="U31" s="36">
        <v>38.376099988555062</v>
      </c>
      <c r="V31" s="36">
        <v>39.124856088938337</v>
      </c>
      <c r="W31" s="36">
        <v>43.207909218069624</v>
      </c>
      <c r="X31" s="36">
        <v>44.542238984011377</v>
      </c>
      <c r="Y31" s="36">
        <v>46.544918714053708</v>
      </c>
      <c r="Z31" s="36">
        <v>53.861670853383131</v>
      </c>
      <c r="AA31" s="36">
        <v>58.163411288450732</v>
      </c>
      <c r="AB31" s="36">
        <v>52.502421196079652</v>
      </c>
      <c r="AC31" s="37">
        <v>48.716228999958723</v>
      </c>
      <c r="AD31" s="37">
        <v>54.279907809540994</v>
      </c>
      <c r="AE31" s="37">
        <v>53.47308491205245</v>
      </c>
      <c r="AF31" s="37">
        <v>52.977535043234589</v>
      </c>
      <c r="AG31" s="37">
        <v>54.468283101839688</v>
      </c>
      <c r="AH31" s="37">
        <v>54.528361242834364</v>
      </c>
      <c r="AI31" s="37">
        <v>59.534021954743906</v>
      </c>
      <c r="AJ31" s="37">
        <v>66.946178424943483</v>
      </c>
      <c r="AK31" s="37">
        <v>67.838223700486026</v>
      </c>
      <c r="AL31" s="37">
        <v>69.599560215912021</v>
      </c>
      <c r="AM31" s="122">
        <v>0.12450286788677056</v>
      </c>
      <c r="AN31" s="122">
        <v>1.3324812506551931E-2</v>
      </c>
      <c r="AO31" s="122">
        <v>2.5963777047030456E-2</v>
      </c>
    </row>
    <row r="32" spans="1:41" s="15" customFormat="1" ht="19.5" customHeight="1" x14ac:dyDescent="0.45">
      <c r="A32" s="11" t="s">
        <v>29</v>
      </c>
      <c r="B32" s="145" t="s">
        <v>114</v>
      </c>
      <c r="C32" s="145" t="s">
        <v>114</v>
      </c>
      <c r="D32" s="145" t="s">
        <v>114</v>
      </c>
      <c r="E32" s="145" t="s">
        <v>114</v>
      </c>
      <c r="F32" s="145" t="s">
        <v>114</v>
      </c>
      <c r="G32" s="145" t="s">
        <v>114</v>
      </c>
      <c r="H32" s="145" t="s">
        <v>114</v>
      </c>
      <c r="I32" s="145" t="s">
        <v>114</v>
      </c>
      <c r="J32" s="145" t="s">
        <v>114</v>
      </c>
      <c r="K32" s="145" t="s">
        <v>114</v>
      </c>
      <c r="L32" s="145" t="s">
        <v>114</v>
      </c>
      <c r="M32" s="34">
        <v>9.2092417441249381</v>
      </c>
      <c r="N32" s="34">
        <v>9.0749510895879038</v>
      </c>
      <c r="O32" s="34">
        <v>9.3497289575412807</v>
      </c>
      <c r="P32" s="34">
        <v>11.309607063536784</v>
      </c>
      <c r="Q32" s="34">
        <v>11.462416891265802</v>
      </c>
      <c r="R32" s="34">
        <v>11.540339045940557</v>
      </c>
      <c r="S32" s="34">
        <v>10.962155968325273</v>
      </c>
      <c r="T32" s="34">
        <v>11.650456679413137</v>
      </c>
      <c r="U32" s="34">
        <v>12.576413654800895</v>
      </c>
      <c r="V32" s="34">
        <v>12.545488277768769</v>
      </c>
      <c r="W32" s="34">
        <v>12.201911735619676</v>
      </c>
      <c r="X32" s="34">
        <v>14.377982764778126</v>
      </c>
      <c r="Y32" s="34">
        <v>16.854517435452777</v>
      </c>
      <c r="Z32" s="34">
        <v>19.82308869639677</v>
      </c>
      <c r="AA32" s="34">
        <v>22.272017591841824</v>
      </c>
      <c r="AB32" s="34">
        <v>22.676794076969919</v>
      </c>
      <c r="AC32" s="35">
        <v>24.447753629189432</v>
      </c>
      <c r="AD32" s="35">
        <v>20.146913519790679</v>
      </c>
      <c r="AE32" s="35">
        <v>18.326733311711219</v>
      </c>
      <c r="AF32" s="35">
        <v>18.558090561832909</v>
      </c>
      <c r="AG32" s="35">
        <v>20.380478871419996</v>
      </c>
      <c r="AH32" s="35">
        <v>19.098608711713251</v>
      </c>
      <c r="AI32" s="35">
        <v>21.190511193253673</v>
      </c>
      <c r="AJ32" s="35">
        <v>26.111253213617594</v>
      </c>
      <c r="AK32" s="35">
        <v>26.567161441910702</v>
      </c>
      <c r="AL32" s="35">
        <v>30.160603719730364</v>
      </c>
      <c r="AM32" s="122">
        <v>0.23221440839664664</v>
      </c>
      <c r="AN32" s="122">
        <v>1.7460220103696189E-2</v>
      </c>
      <c r="AO32" s="122">
        <v>0.13525879630297544</v>
      </c>
    </row>
    <row r="33" spans="1:62" s="10" customFormat="1" ht="19.5" customHeight="1" thickBot="1" x14ac:dyDescent="0.5">
      <c r="A33" s="38" t="s">
        <v>30</v>
      </c>
      <c r="B33" s="149" t="s">
        <v>114</v>
      </c>
      <c r="C33" s="149" t="s">
        <v>114</v>
      </c>
      <c r="D33" s="149" t="s">
        <v>114</v>
      </c>
      <c r="E33" s="149" t="s">
        <v>114</v>
      </c>
      <c r="F33" s="149" t="s">
        <v>114</v>
      </c>
      <c r="G33" s="149" t="s">
        <v>114</v>
      </c>
      <c r="H33" s="149" t="s">
        <v>114</v>
      </c>
      <c r="I33" s="149" t="s">
        <v>114</v>
      </c>
      <c r="J33" s="149" t="s">
        <v>114</v>
      </c>
      <c r="K33" s="149" t="s">
        <v>114</v>
      </c>
      <c r="L33" s="149" t="s">
        <v>114</v>
      </c>
      <c r="M33" s="39">
        <v>132.97609240260383</v>
      </c>
      <c r="N33" s="39">
        <v>141.69440162131022</v>
      </c>
      <c r="O33" s="39">
        <v>150.82498359493425</v>
      </c>
      <c r="P33" s="39">
        <v>161.55405516708018</v>
      </c>
      <c r="Q33" s="39">
        <v>175.37330018651613</v>
      </c>
      <c r="R33" s="39">
        <v>186.7390844817177</v>
      </c>
      <c r="S33" s="39">
        <v>181.27954927174306</v>
      </c>
      <c r="T33" s="39">
        <v>212.42113563974118</v>
      </c>
      <c r="U33" s="39">
        <v>237.75792517276867</v>
      </c>
      <c r="V33" s="39">
        <v>234.60384094919431</v>
      </c>
      <c r="W33" s="39">
        <v>244.3850980412773</v>
      </c>
      <c r="X33" s="39">
        <v>258.63934236682661</v>
      </c>
      <c r="Y33" s="39">
        <v>263.79613359782502</v>
      </c>
      <c r="Z33" s="39">
        <v>294.28094051306471</v>
      </c>
      <c r="AA33" s="39">
        <v>317.20019375725894</v>
      </c>
      <c r="AB33" s="39">
        <v>323.2941712250813</v>
      </c>
      <c r="AC33" s="40">
        <v>311.94573608092327</v>
      </c>
      <c r="AD33" s="40">
        <v>315.93235255592214</v>
      </c>
      <c r="AE33" s="40">
        <v>305.84523009644755</v>
      </c>
      <c r="AF33" s="40">
        <v>334.39563003056099</v>
      </c>
      <c r="AG33" s="40">
        <v>369.74379083604617</v>
      </c>
      <c r="AH33" s="40">
        <v>382.47519529720228</v>
      </c>
      <c r="AI33" s="40">
        <v>377.0894075824641</v>
      </c>
      <c r="AJ33" s="40">
        <v>384.96958564402371</v>
      </c>
      <c r="AK33" s="40">
        <v>424.90120849825047</v>
      </c>
      <c r="AL33" s="40">
        <v>473.38617915956308</v>
      </c>
      <c r="AM33" s="122">
        <v>2.0897373151051335E-2</v>
      </c>
      <c r="AN33" s="122">
        <v>0.10372669515547384</v>
      </c>
      <c r="AO33" s="122">
        <v>0.11410880856911532</v>
      </c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</row>
    <row r="34" spans="1:62" s="10" customFormat="1" ht="19.5" customHeight="1" thickTop="1" thickBot="1" x14ac:dyDescent="0.5">
      <c r="A34" s="41" t="s">
        <v>31</v>
      </c>
      <c r="B34" s="42">
        <v>291.44451788351307</v>
      </c>
      <c r="C34" s="42">
        <v>257.24919320753099</v>
      </c>
      <c r="D34" s="42">
        <v>255.8361109312298</v>
      </c>
      <c r="E34" s="42">
        <v>276.09915426281742</v>
      </c>
      <c r="F34" s="42">
        <v>266.64057512803333</v>
      </c>
      <c r="G34" s="42">
        <v>280.85599469525732</v>
      </c>
      <c r="H34" s="42">
        <v>261.66763563002974</v>
      </c>
      <c r="I34" s="42">
        <v>240.79607632001662</v>
      </c>
      <c r="J34" s="42">
        <v>291.17151504462726</v>
      </c>
      <c r="K34" s="42">
        <v>303.12365926446546</v>
      </c>
      <c r="L34" s="42">
        <v>303.01322461448558</v>
      </c>
      <c r="M34" s="42">
        <v>412.76470833117025</v>
      </c>
      <c r="N34" s="42">
        <v>452.48781028646624</v>
      </c>
      <c r="O34" s="42">
        <v>522.07843931596335</v>
      </c>
      <c r="P34" s="42">
        <v>582.92389169534783</v>
      </c>
      <c r="Q34" s="42">
        <v>593.65801763534614</v>
      </c>
      <c r="R34" s="42">
        <v>540.37994226253318</v>
      </c>
      <c r="S34" s="42">
        <v>537.08082093271503</v>
      </c>
      <c r="T34" s="42">
        <v>614.23382588156312</v>
      </c>
      <c r="U34" s="42">
        <v>699.13810845717012</v>
      </c>
      <c r="V34" s="42">
        <v>672.85390713670859</v>
      </c>
      <c r="W34" s="42">
        <v>698.89885135656948</v>
      </c>
      <c r="X34" s="42">
        <v>786.50088098547349</v>
      </c>
      <c r="Y34" s="42">
        <v>820.36224393069722</v>
      </c>
      <c r="Z34" s="42">
        <v>899.8284221579205</v>
      </c>
      <c r="AA34" s="42">
        <v>930.53853952217401</v>
      </c>
      <c r="AB34" s="42">
        <v>938.8579370808726</v>
      </c>
      <c r="AC34" s="43">
        <v>935.29345387393391</v>
      </c>
      <c r="AD34" s="43">
        <v>941.8681274725916</v>
      </c>
      <c r="AE34" s="43">
        <v>910.46406651271172</v>
      </c>
      <c r="AF34" s="43">
        <v>930.31964817738503</v>
      </c>
      <c r="AG34" s="43">
        <v>1096.1891440186746</v>
      </c>
      <c r="AH34" s="43">
        <v>1205.8067885836265</v>
      </c>
      <c r="AI34" s="43">
        <v>1205.0757679325902</v>
      </c>
      <c r="AJ34" s="43">
        <v>1246.6205043926975</v>
      </c>
      <c r="AK34" s="43">
        <v>1260.7189126281694</v>
      </c>
      <c r="AL34" s="43">
        <v>1404.3350459160811</v>
      </c>
      <c r="AM34" s="122">
        <v>3.4474792013601707E-2</v>
      </c>
      <c r="AN34" s="122">
        <v>1.1309302378545549E-2</v>
      </c>
      <c r="AO34" s="122">
        <v>0.11391606158149958</v>
      </c>
    </row>
    <row r="35" spans="1:62" ht="18" customHeight="1" thickTop="1" x14ac:dyDescent="0.45">
      <c r="A35" s="134" t="s">
        <v>130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</row>
    <row r="36" spans="1:62" ht="17.25" customHeight="1" x14ac:dyDescent="0.45">
      <c r="A36" s="130" t="s">
        <v>131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</row>
    <row r="37" spans="1:62" ht="31.5" customHeight="1" x14ac:dyDescent="0.45">
      <c r="A37" s="130" t="s">
        <v>118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</row>
    <row r="38" spans="1:62" ht="33" customHeight="1" x14ac:dyDescent="0.45">
      <c r="A38" s="130" t="s">
        <v>32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</row>
    <row r="39" spans="1:62" x14ac:dyDescent="0.45">
      <c r="A39" s="130" t="s">
        <v>33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</row>
    <row r="40" spans="1:62" x14ac:dyDescent="0.45">
      <c r="A40" s="136" t="s">
        <v>34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</row>
    <row r="41" spans="1:62" x14ac:dyDescent="0.45">
      <c r="A41" s="130" t="s">
        <v>132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</row>
    <row r="42" spans="1:62" x14ac:dyDescent="0.45">
      <c r="A42" s="130" t="s">
        <v>133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</row>
    <row r="43" spans="1:62" x14ac:dyDescent="0.45">
      <c r="A43" s="130" t="s">
        <v>35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</row>
    <row r="44" spans="1:62" x14ac:dyDescent="0.45">
      <c r="A44" s="130" t="s">
        <v>36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</row>
    <row r="45" spans="1:62" x14ac:dyDescent="0.45">
      <c r="A45" s="130" t="s">
        <v>119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</row>
    <row r="46" spans="1:62" x14ac:dyDescent="0.45">
      <c r="A46" s="130" t="s">
        <v>123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</row>
  </sheetData>
  <mergeCells count="13">
    <mergeCell ref="A46:AL46"/>
    <mergeCell ref="A45:AL45"/>
    <mergeCell ref="A44:AL44"/>
    <mergeCell ref="A43:AL43"/>
    <mergeCell ref="A42:AL42"/>
    <mergeCell ref="A36:AL36"/>
    <mergeCell ref="A35:AL35"/>
    <mergeCell ref="A2:AI2"/>
    <mergeCell ref="A41:AL41"/>
    <mergeCell ref="A40:AL40"/>
    <mergeCell ref="A39:AL39"/>
    <mergeCell ref="A38:AL38"/>
    <mergeCell ref="A37:AL37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3"/>
  <sheetViews>
    <sheetView showGridLines="0" zoomScale="80" zoomScaleNormal="80" workbookViewId="0">
      <selection activeCell="G19" sqref="G19"/>
    </sheetView>
  </sheetViews>
  <sheetFormatPr defaultColWidth="8.88671875" defaultRowHeight="19.2" x14ac:dyDescent="0.45"/>
  <cols>
    <col min="1" max="1" width="17.33203125" style="3" customWidth="1"/>
    <col min="2" max="2" width="17.88671875" style="3" bestFit="1" customWidth="1"/>
    <col min="3" max="3" width="10.5546875" style="3" bestFit="1" customWidth="1"/>
    <col min="4" max="16384" width="8.88671875" style="3"/>
  </cols>
  <sheetData>
    <row r="1" spans="1:13" ht="18" customHeight="1" x14ac:dyDescent="0.45">
      <c r="A1" s="123" t="s">
        <v>81</v>
      </c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5"/>
    </row>
    <row r="2" spans="1:13" ht="18" customHeight="1" x14ac:dyDescent="0.45">
      <c r="A2" s="123" t="s">
        <v>82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5"/>
    </row>
    <row r="3" spans="1:13" x14ac:dyDescent="0.45">
      <c r="A3" s="109"/>
    </row>
    <row r="4" spans="1:13" ht="39" thickBot="1" x14ac:dyDescent="0.5">
      <c r="A4" s="110" t="s">
        <v>83</v>
      </c>
      <c r="B4" s="111" t="s">
        <v>84</v>
      </c>
      <c r="C4" s="112" t="s">
        <v>85</v>
      </c>
    </row>
    <row r="5" spans="1:13" ht="16.5" customHeight="1" thickTop="1" x14ac:dyDescent="0.45">
      <c r="A5" s="113">
        <v>1990</v>
      </c>
      <c r="B5" s="114">
        <v>100</v>
      </c>
      <c r="C5" s="115" t="s">
        <v>114</v>
      </c>
    </row>
    <row r="6" spans="1:13" ht="16.5" customHeight="1" x14ac:dyDescent="0.45">
      <c r="A6" s="116">
        <v>1991</v>
      </c>
      <c r="B6" s="117">
        <v>100.27530507723812</v>
      </c>
      <c r="C6" s="118">
        <v>0.27530507723811581</v>
      </c>
    </row>
    <row r="7" spans="1:13" ht="16.5" customHeight="1" x14ac:dyDescent="0.45">
      <c r="A7" s="119">
        <v>1992</v>
      </c>
      <c r="B7" s="114">
        <v>106.20337614689583</v>
      </c>
      <c r="C7" s="120">
        <v>5.911795596225371</v>
      </c>
    </row>
    <row r="8" spans="1:13" ht="16.5" customHeight="1" x14ac:dyDescent="0.45">
      <c r="A8" s="116">
        <v>1993</v>
      </c>
      <c r="B8" s="117">
        <v>104.57013107177708</v>
      </c>
      <c r="C8" s="118">
        <v>-1.5378466621058433</v>
      </c>
    </row>
    <row r="9" spans="1:13" ht="16.5" customHeight="1" x14ac:dyDescent="0.45">
      <c r="A9" s="119">
        <v>1994</v>
      </c>
      <c r="B9" s="114">
        <v>114.16378114998278</v>
      </c>
      <c r="C9" s="120">
        <v>9.1743693728571518</v>
      </c>
    </row>
    <row r="10" spans="1:13" ht="16.5" customHeight="1" x14ac:dyDescent="0.45">
      <c r="A10" s="116">
        <v>1995</v>
      </c>
      <c r="B10" s="117">
        <v>115.0243365219558</v>
      </c>
      <c r="C10" s="118">
        <v>0.75379018047980173</v>
      </c>
    </row>
    <row r="11" spans="1:13" ht="16.5" customHeight="1" x14ac:dyDescent="0.45">
      <c r="A11" s="119">
        <v>1996</v>
      </c>
      <c r="B11" s="114">
        <v>106.55186735424465</v>
      </c>
      <c r="C11" s="120">
        <v>-7.3658057276374134</v>
      </c>
    </row>
    <row r="12" spans="1:13" ht="16.5" customHeight="1" x14ac:dyDescent="0.45">
      <c r="A12" s="116">
        <v>1997</v>
      </c>
      <c r="B12" s="117">
        <v>114.03726174297621</v>
      </c>
      <c r="C12" s="118">
        <v>7.0251179773747747</v>
      </c>
    </row>
    <row r="13" spans="1:13" ht="16.5" customHeight="1" x14ac:dyDescent="0.45">
      <c r="A13" s="119">
        <v>1998</v>
      </c>
      <c r="B13" s="114">
        <v>117.31915303619954</v>
      </c>
      <c r="C13" s="120">
        <v>2.8779113449954994</v>
      </c>
    </row>
    <row r="14" spans="1:13" ht="16.5" customHeight="1" x14ac:dyDescent="0.45">
      <c r="A14" s="116">
        <v>1999</v>
      </c>
      <c r="B14" s="117">
        <v>124.73428473228039</v>
      </c>
      <c r="C14" s="118">
        <v>6.3204783738873953</v>
      </c>
    </row>
    <row r="15" spans="1:13" ht="16.5" customHeight="1" x14ac:dyDescent="0.45">
      <c r="A15" s="119">
        <v>2000</v>
      </c>
      <c r="B15" s="114">
        <v>128.2930427050309</v>
      </c>
      <c r="C15" s="120">
        <v>2.8530712148538346</v>
      </c>
    </row>
    <row r="16" spans="1:13" ht="16.5" customHeight="1" x14ac:dyDescent="0.45">
      <c r="A16" s="116">
        <v>2001</v>
      </c>
      <c r="B16" s="117">
        <v>136.97467822597082</v>
      </c>
      <c r="C16" s="118">
        <v>6.7670353262262122</v>
      </c>
    </row>
    <row r="17" spans="1:3" ht="16.5" customHeight="1" x14ac:dyDescent="0.45">
      <c r="A17" s="119">
        <v>2002</v>
      </c>
      <c r="B17" s="114">
        <v>139.51013982605832</v>
      </c>
      <c r="C17" s="120">
        <v>1.8510440272067528</v>
      </c>
    </row>
    <row r="18" spans="1:3" ht="16.5" customHeight="1" x14ac:dyDescent="0.45">
      <c r="A18" s="116">
        <v>2003</v>
      </c>
      <c r="B18" s="117">
        <v>153.86772745036896</v>
      </c>
      <c r="C18" s="118">
        <v>10.291429456103854</v>
      </c>
    </row>
    <row r="19" spans="1:3" ht="16.5" customHeight="1" x14ac:dyDescent="0.45">
      <c r="A19" s="119">
        <v>2004</v>
      </c>
      <c r="B19" s="114">
        <v>159.64137908018984</v>
      </c>
      <c r="C19" s="120">
        <v>3.7523473736123156</v>
      </c>
    </row>
    <row r="20" spans="1:3" ht="16.5" customHeight="1" x14ac:dyDescent="0.45">
      <c r="A20" s="116">
        <v>2005</v>
      </c>
      <c r="B20" s="117">
        <v>157.13592812127436</v>
      </c>
      <c r="C20" s="118">
        <v>-1.5694245272442526</v>
      </c>
    </row>
    <row r="21" spans="1:3" ht="16.5" customHeight="1" x14ac:dyDescent="0.45">
      <c r="A21" s="119">
        <v>2006</v>
      </c>
      <c r="B21" s="114">
        <v>164.85795860548876</v>
      </c>
      <c r="C21" s="120">
        <v>4.9142360862594661</v>
      </c>
    </row>
    <row r="22" spans="1:3" ht="16.5" customHeight="1" x14ac:dyDescent="0.45">
      <c r="A22" s="116">
        <v>2007</v>
      </c>
      <c r="B22" s="117">
        <v>180.78064006776765</v>
      </c>
      <c r="C22" s="118">
        <v>9.6584244988635692</v>
      </c>
    </row>
    <row r="23" spans="1:3" ht="16.5" customHeight="1" x14ac:dyDescent="0.45">
      <c r="A23" s="119">
        <v>2008</v>
      </c>
      <c r="B23" s="114">
        <v>196.90957977720942</v>
      </c>
      <c r="C23" s="120">
        <v>8.9218290760535268</v>
      </c>
    </row>
    <row r="24" spans="1:3" ht="16.5" customHeight="1" x14ac:dyDescent="0.45">
      <c r="A24" s="116">
        <v>2009</v>
      </c>
      <c r="B24" s="117">
        <v>190.30947676981953</v>
      </c>
      <c r="C24" s="118">
        <v>-3.3518445445150431</v>
      </c>
    </row>
    <row r="25" spans="1:3" ht="16.5" customHeight="1" x14ac:dyDescent="0.45">
      <c r="A25" s="119">
        <v>2010</v>
      </c>
      <c r="B25" s="114">
        <v>203.58132140625628</v>
      </c>
      <c r="C25" s="120">
        <v>6.9738222508430994</v>
      </c>
    </row>
    <row r="26" spans="1:3" ht="16.5" customHeight="1" x14ac:dyDescent="0.45">
      <c r="A26" s="116">
        <v>2011</v>
      </c>
      <c r="B26" s="117">
        <v>217.04060018402259</v>
      </c>
      <c r="C26" s="118">
        <v>6.6112542569205939</v>
      </c>
    </row>
    <row r="27" spans="1:3" ht="16.5" customHeight="1" x14ac:dyDescent="0.45">
      <c r="A27" s="119">
        <v>2012</v>
      </c>
      <c r="B27" s="114">
        <v>210.93205316011404</v>
      </c>
      <c r="C27" s="120">
        <v>-2.8144720475013858</v>
      </c>
    </row>
    <row r="28" spans="1:3" ht="16.5" customHeight="1" x14ac:dyDescent="0.45">
      <c r="A28" s="116">
        <v>2013</v>
      </c>
      <c r="B28" s="117">
        <v>228.00911847668428</v>
      </c>
      <c r="C28" s="118">
        <v>8.0960029832959552</v>
      </c>
    </row>
    <row r="29" spans="1:3" ht="16.5" customHeight="1" x14ac:dyDescent="0.45">
      <c r="A29" s="119">
        <v>2014</v>
      </c>
      <c r="B29" s="114">
        <v>232.56171197227314</v>
      </c>
      <c r="C29" s="120">
        <v>1.9966716796260078</v>
      </c>
    </row>
    <row r="30" spans="1:3" ht="16.5" customHeight="1" x14ac:dyDescent="0.45">
      <c r="A30" s="116">
        <v>2015</v>
      </c>
      <c r="B30" s="117">
        <v>242.31800918291268</v>
      </c>
      <c r="C30" s="118">
        <v>4.1951433569609735</v>
      </c>
    </row>
    <row r="31" spans="1:3" ht="16.5" customHeight="1" x14ac:dyDescent="0.45">
      <c r="A31" s="119">
        <v>2016</v>
      </c>
      <c r="B31" s="114">
        <v>228.23864268484809</v>
      </c>
      <c r="C31" s="120">
        <v>-5.8102848176822217</v>
      </c>
    </row>
    <row r="32" spans="1:3" ht="16.5" customHeight="1" x14ac:dyDescent="0.45">
      <c r="A32" s="116">
        <v>2017</v>
      </c>
      <c r="B32" s="117">
        <v>253.8258521235316</v>
      </c>
      <c r="C32" s="118">
        <v>11.210726254630918</v>
      </c>
    </row>
    <row r="33" spans="1:12" ht="16.5" customHeight="1" x14ac:dyDescent="0.45">
      <c r="A33" s="119">
        <v>2018</v>
      </c>
      <c r="B33" s="114">
        <v>245.13449547955108</v>
      </c>
      <c r="C33" s="120">
        <v>-3.4241416196450429</v>
      </c>
    </row>
    <row r="34" spans="1:12" ht="16.5" customHeight="1" x14ac:dyDescent="0.45">
      <c r="A34" s="116">
        <v>2019</v>
      </c>
      <c r="B34" s="117">
        <v>248.61895382494558</v>
      </c>
      <c r="C34" s="118">
        <v>1.421447576595833</v>
      </c>
    </row>
    <row r="35" spans="1:12" ht="16.5" customHeight="1" x14ac:dyDescent="0.45">
      <c r="A35" s="119">
        <v>2020</v>
      </c>
      <c r="B35" s="114">
        <v>258.84777688038417</v>
      </c>
      <c r="C35" s="120">
        <v>4.1142571385127722</v>
      </c>
    </row>
    <row r="36" spans="1:12" ht="16.5" customHeight="1" x14ac:dyDescent="0.45">
      <c r="A36" s="116">
        <v>2021</v>
      </c>
      <c r="B36" s="117">
        <v>254.98782385273259</v>
      </c>
      <c r="C36" s="118">
        <v>-1.4912057867258806</v>
      </c>
    </row>
    <row r="37" spans="1:12" ht="16.5" customHeight="1" x14ac:dyDescent="0.45">
      <c r="A37" s="119">
        <v>2022</v>
      </c>
      <c r="B37" s="114">
        <v>256.90396455429726</v>
      </c>
      <c r="C37" s="120">
        <v>0.75146360818833946</v>
      </c>
    </row>
    <row r="38" spans="1:12" ht="16.5" customHeight="1" x14ac:dyDescent="0.45">
      <c r="A38" s="116">
        <v>2023</v>
      </c>
      <c r="B38" s="117">
        <v>298.26925574804238</v>
      </c>
      <c r="C38" s="118">
        <v>16.101460818446213</v>
      </c>
    </row>
    <row r="39" spans="1:12" ht="16.5" customHeight="1" x14ac:dyDescent="0.45">
      <c r="A39" s="119">
        <v>2024</v>
      </c>
      <c r="B39" s="114">
        <v>285.79880772041628</v>
      </c>
      <c r="C39" s="120">
        <v>-4.1809364482943199</v>
      </c>
    </row>
    <row r="40" spans="1:12" ht="16.5" customHeight="1" x14ac:dyDescent="0.45">
      <c r="A40" s="116">
        <v>2025</v>
      </c>
      <c r="B40" s="117">
        <v>316.11000824797884</v>
      </c>
      <c r="C40" s="118">
        <v>10.605782707538305</v>
      </c>
    </row>
    <row r="41" spans="1:12" x14ac:dyDescent="0.45">
      <c r="A41" s="137" t="s">
        <v>124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</row>
    <row r="42" spans="1:12" x14ac:dyDescent="0.45">
      <c r="A42" s="137" t="s">
        <v>135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</row>
    <row r="43" spans="1:12" x14ac:dyDescent="0.45">
      <c r="A43" s="137" t="s">
        <v>86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</row>
  </sheetData>
  <mergeCells count="3">
    <mergeCell ref="A43:L43"/>
    <mergeCell ref="A42:L42"/>
    <mergeCell ref="A41:L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4"/>
  <sheetViews>
    <sheetView showGridLines="0" zoomScale="80" zoomScaleNormal="80" workbookViewId="0">
      <selection activeCell="A29" sqref="A29:L29"/>
    </sheetView>
  </sheetViews>
  <sheetFormatPr defaultColWidth="9.109375" defaultRowHeight="17.399999999999999" customHeight="1" x14ac:dyDescent="0.45"/>
  <cols>
    <col min="1" max="1" width="27.33203125" style="3" customWidth="1"/>
    <col min="2" max="7" width="20.5546875" style="3" bestFit="1" customWidth="1"/>
    <col min="8" max="8" width="10.109375" style="3" bestFit="1" customWidth="1"/>
    <col min="9" max="9" width="10.33203125" style="3" bestFit="1" customWidth="1"/>
    <col min="10" max="10" width="9.5546875" style="3" bestFit="1" customWidth="1"/>
    <col min="11" max="11" width="9.109375" style="3" bestFit="1" customWidth="1"/>
    <col min="12" max="12" width="10.33203125" style="3" bestFit="1" customWidth="1"/>
    <col min="13" max="16384" width="9.109375" style="3"/>
  </cols>
  <sheetData>
    <row r="1" spans="1:12" ht="17.399999999999999" customHeight="1" x14ac:dyDescent="0.45">
      <c r="A1" s="138" t="s">
        <v>87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7.399999999999999" customHeight="1" x14ac:dyDescent="0.45">
      <c r="B2" s="139" t="s">
        <v>88</v>
      </c>
      <c r="C2" s="139"/>
      <c r="D2" s="139"/>
      <c r="E2" s="139"/>
      <c r="F2" s="139"/>
      <c r="G2" s="139"/>
      <c r="H2" s="139" t="s">
        <v>89</v>
      </c>
      <c r="I2" s="139"/>
      <c r="J2" s="139"/>
      <c r="K2" s="139"/>
      <c r="L2" s="139"/>
    </row>
    <row r="3" spans="1:12" s="10" customFormat="1" ht="19.5" customHeight="1" thickBot="1" x14ac:dyDescent="0.5">
      <c r="A3" s="62" t="s">
        <v>3</v>
      </c>
      <c r="B3" s="63">
        <v>45689</v>
      </c>
      <c r="C3" s="64">
        <v>45717</v>
      </c>
      <c r="D3" s="64">
        <v>45748</v>
      </c>
      <c r="E3" s="64">
        <v>45778</v>
      </c>
      <c r="F3" s="64">
        <v>45809</v>
      </c>
      <c r="G3" s="65">
        <v>45839</v>
      </c>
      <c r="H3" s="63" t="s">
        <v>125</v>
      </c>
      <c r="I3" s="64" t="s">
        <v>126</v>
      </c>
      <c r="J3" s="64" t="s">
        <v>127</v>
      </c>
      <c r="K3" s="66" t="s">
        <v>128</v>
      </c>
      <c r="L3" s="65" t="s">
        <v>129</v>
      </c>
    </row>
    <row r="4" spans="1:12" s="15" customFormat="1" ht="19.5" customHeight="1" thickTop="1" x14ac:dyDescent="0.45">
      <c r="A4" s="67" t="s">
        <v>90</v>
      </c>
      <c r="B4" s="68">
        <v>33937738966.299583</v>
      </c>
      <c r="C4" s="69">
        <v>34674905595.503006</v>
      </c>
      <c r="D4" s="69">
        <v>34893105187.665329</v>
      </c>
      <c r="E4" s="69">
        <v>35240681286.693047</v>
      </c>
      <c r="F4" s="69">
        <v>35691631640.305069</v>
      </c>
      <c r="G4" s="70">
        <v>35561344991.262909</v>
      </c>
      <c r="H4" s="71">
        <v>2.1721147361509097</v>
      </c>
      <c r="I4" s="72">
        <v>0.62927234671583676</v>
      </c>
      <c r="J4" s="72">
        <v>0.99611684646108145</v>
      </c>
      <c r="K4" s="73">
        <v>1.2796300671471528</v>
      </c>
      <c r="L4" s="74">
        <v>-0.36503416362460017</v>
      </c>
    </row>
    <row r="5" spans="1:12" s="15" customFormat="1" ht="19.5" customHeight="1" x14ac:dyDescent="0.45">
      <c r="A5" s="75" t="s">
        <v>8</v>
      </c>
      <c r="B5" s="76">
        <v>4565313382.7494736</v>
      </c>
      <c r="C5" s="77">
        <v>5290505478.6944542</v>
      </c>
      <c r="D5" s="77">
        <v>5319980292.8391142</v>
      </c>
      <c r="E5" s="77">
        <v>5783443296.0576153</v>
      </c>
      <c r="F5" s="77">
        <v>5957354956.1293726</v>
      </c>
      <c r="G5" s="78">
        <v>6161663752.2172489</v>
      </c>
      <c r="H5" s="79">
        <v>15.884826191454815</v>
      </c>
      <c r="I5" s="80">
        <v>0.55712661603619651</v>
      </c>
      <c r="J5" s="80">
        <v>8.7117428581895204</v>
      </c>
      <c r="K5" s="81">
        <v>3.0070608661505682</v>
      </c>
      <c r="L5" s="82">
        <v>3.4295219538273081</v>
      </c>
    </row>
    <row r="6" spans="1:12" s="15" customFormat="1" ht="19.5" customHeight="1" x14ac:dyDescent="0.45">
      <c r="A6" s="67" t="s">
        <v>9</v>
      </c>
      <c r="B6" s="68">
        <v>22534223648.631886</v>
      </c>
      <c r="C6" s="69">
        <v>22549143849.936359</v>
      </c>
      <c r="D6" s="69">
        <v>22259468526.091496</v>
      </c>
      <c r="E6" s="69">
        <v>22728797443.34621</v>
      </c>
      <c r="F6" s="69">
        <v>22545920456.931999</v>
      </c>
      <c r="G6" s="70">
        <v>22598908631.259781</v>
      </c>
      <c r="H6" s="83">
        <v>6.6211295037810203E-2</v>
      </c>
      <c r="I6" s="84">
        <v>-1.2846400101602096</v>
      </c>
      <c r="J6" s="84">
        <v>2.1084461954003597</v>
      </c>
      <c r="K6" s="85">
        <v>-0.80460476129479153</v>
      </c>
      <c r="L6" s="86">
        <v>0.23502333572498202</v>
      </c>
    </row>
    <row r="7" spans="1:12" s="15" customFormat="1" ht="19.5" customHeight="1" x14ac:dyDescent="0.45">
      <c r="A7" s="75" t="s">
        <v>10</v>
      </c>
      <c r="B7" s="76">
        <v>20602891150.259796</v>
      </c>
      <c r="C7" s="77">
        <v>21153017934.080402</v>
      </c>
      <c r="D7" s="77">
        <v>21109783657.369602</v>
      </c>
      <c r="E7" s="77">
        <v>20871481611.676937</v>
      </c>
      <c r="F7" s="77">
        <v>20877874855.421719</v>
      </c>
      <c r="G7" s="78">
        <v>21146301502.341469</v>
      </c>
      <c r="H7" s="79">
        <v>2.6701436211474139</v>
      </c>
      <c r="I7" s="80">
        <v>-0.20438821942823093</v>
      </c>
      <c r="J7" s="80">
        <v>-1.1288701464710282</v>
      </c>
      <c r="K7" s="81">
        <v>3.0631480139886591E-2</v>
      </c>
      <c r="L7" s="82">
        <v>1.2856990894839271</v>
      </c>
    </row>
    <row r="8" spans="1:12" s="15" customFormat="1" ht="19.5" customHeight="1" x14ac:dyDescent="0.45">
      <c r="A8" s="67" t="s">
        <v>11</v>
      </c>
      <c r="B8" s="68">
        <v>7340877530.0565147</v>
      </c>
      <c r="C8" s="69">
        <v>7761847337.688632</v>
      </c>
      <c r="D8" s="69">
        <v>8237924494.6018972</v>
      </c>
      <c r="E8" s="69">
        <v>8843007310.6301041</v>
      </c>
      <c r="F8" s="69">
        <v>9222485610.7720299</v>
      </c>
      <c r="G8" s="70">
        <v>9053866039.5844879</v>
      </c>
      <c r="H8" s="83">
        <v>5.7345978857227475</v>
      </c>
      <c r="I8" s="84">
        <v>6.1335547608829089</v>
      </c>
      <c r="J8" s="84">
        <v>7.3450881520545908</v>
      </c>
      <c r="K8" s="85">
        <v>4.2912810858559247</v>
      </c>
      <c r="L8" s="86">
        <v>-1.8283527706521085</v>
      </c>
    </row>
    <row r="9" spans="1:12" s="15" customFormat="1" ht="19.5" customHeight="1" x14ac:dyDescent="0.45">
      <c r="A9" s="75" t="s">
        <v>12</v>
      </c>
      <c r="B9" s="76">
        <v>13666553926.302923</v>
      </c>
      <c r="C9" s="77">
        <v>13067386206.996666</v>
      </c>
      <c r="D9" s="77">
        <v>13314688698.731077</v>
      </c>
      <c r="E9" s="77">
        <v>13513973387.604761</v>
      </c>
      <c r="F9" s="77">
        <v>13690673439.214169</v>
      </c>
      <c r="G9" s="78">
        <v>13525863176.072535</v>
      </c>
      <c r="H9" s="79">
        <v>-4.3841902101822932</v>
      </c>
      <c r="I9" s="80">
        <v>1.892516895245655</v>
      </c>
      <c r="J9" s="80">
        <v>1.4967281127096665</v>
      </c>
      <c r="K9" s="81">
        <v>1.3075358855707098</v>
      </c>
      <c r="L9" s="82">
        <v>-1.2038141430615656</v>
      </c>
    </row>
    <row r="10" spans="1:12" s="15" customFormat="1" ht="19.5" customHeight="1" x14ac:dyDescent="0.45">
      <c r="A10" s="67" t="s">
        <v>13</v>
      </c>
      <c r="B10" s="68">
        <v>119708552049.29468</v>
      </c>
      <c r="C10" s="69">
        <v>122670012581.25031</v>
      </c>
      <c r="D10" s="69">
        <v>124427704792.90773</v>
      </c>
      <c r="E10" s="69">
        <v>123709140965.38367</v>
      </c>
      <c r="F10" s="69">
        <v>124173267288.70253</v>
      </c>
      <c r="G10" s="70">
        <v>119053741150.56046</v>
      </c>
      <c r="H10" s="83">
        <v>2.4738922000627994</v>
      </c>
      <c r="I10" s="84">
        <v>1.4328621760703042</v>
      </c>
      <c r="J10" s="84">
        <v>-0.57749504318190814</v>
      </c>
      <c r="K10" s="85">
        <v>0.3751754475837199</v>
      </c>
      <c r="L10" s="86">
        <v>-4.1228891289774916</v>
      </c>
    </row>
    <row r="11" spans="1:12" s="15" customFormat="1" ht="19.5" customHeight="1" x14ac:dyDescent="0.45">
      <c r="A11" s="75" t="s">
        <v>14</v>
      </c>
      <c r="B11" s="76">
        <v>123844656217.12463</v>
      </c>
      <c r="C11" s="77">
        <v>122270694042.97835</v>
      </c>
      <c r="D11" s="77">
        <v>120906157751.83028</v>
      </c>
      <c r="E11" s="77">
        <v>119460362603.3181</v>
      </c>
      <c r="F11" s="77">
        <v>118652110141.24251</v>
      </c>
      <c r="G11" s="78">
        <v>118427546872.63878</v>
      </c>
      <c r="H11" s="79">
        <v>-1.2709165031608682</v>
      </c>
      <c r="I11" s="80">
        <v>-1.1159961933874696</v>
      </c>
      <c r="J11" s="80">
        <v>-1.1957994327135846</v>
      </c>
      <c r="K11" s="81">
        <v>-0.67658631236495737</v>
      </c>
      <c r="L11" s="82">
        <v>-0.18926192575623446</v>
      </c>
    </row>
    <row r="12" spans="1:12" s="15" customFormat="1" ht="19.5" customHeight="1" x14ac:dyDescent="0.45">
      <c r="A12" s="67" t="s">
        <v>15</v>
      </c>
      <c r="B12" s="68">
        <v>14051360219.617739</v>
      </c>
      <c r="C12" s="69">
        <v>13750898117.784525</v>
      </c>
      <c r="D12" s="69">
        <v>13151035667.356628</v>
      </c>
      <c r="E12" s="69">
        <v>13209185296.420132</v>
      </c>
      <c r="F12" s="69">
        <v>13119907535.98414</v>
      </c>
      <c r="G12" s="70">
        <v>12534431428.850931</v>
      </c>
      <c r="H12" s="83">
        <v>-2.1383132816830464</v>
      </c>
      <c r="I12" s="84">
        <v>-4.3623510645611763</v>
      </c>
      <c r="J12" s="84">
        <v>0.44216767815361546</v>
      </c>
      <c r="K12" s="85">
        <v>-0.67587635749334352</v>
      </c>
      <c r="L12" s="86">
        <v>-4.4625017785180017</v>
      </c>
    </row>
    <row r="13" spans="1:12" s="15" customFormat="1" ht="19.5" customHeight="1" x14ac:dyDescent="0.45">
      <c r="A13" s="75" t="s">
        <v>16</v>
      </c>
      <c r="B13" s="76">
        <v>31634268752.843643</v>
      </c>
      <c r="C13" s="77">
        <v>30704711522.408005</v>
      </c>
      <c r="D13" s="77">
        <v>28783893791.089691</v>
      </c>
      <c r="E13" s="77">
        <v>27168221543.552364</v>
      </c>
      <c r="F13" s="77">
        <v>25857687972.32605</v>
      </c>
      <c r="G13" s="78">
        <v>24353039559.628677</v>
      </c>
      <c r="H13" s="79">
        <v>-2.9384501905139748</v>
      </c>
      <c r="I13" s="80">
        <v>-6.2557752086891298</v>
      </c>
      <c r="J13" s="80">
        <v>-5.6131121774687482</v>
      </c>
      <c r="K13" s="81">
        <v>-4.8237738680297788</v>
      </c>
      <c r="L13" s="82">
        <v>-5.8189595848929248</v>
      </c>
    </row>
    <row r="14" spans="1:12" s="15" customFormat="1" ht="19.5" customHeight="1" x14ac:dyDescent="0.45">
      <c r="A14" s="67" t="s">
        <v>17</v>
      </c>
      <c r="B14" s="68">
        <v>175659348.42854252</v>
      </c>
      <c r="C14" s="69">
        <v>181505311.69372872</v>
      </c>
      <c r="D14" s="69">
        <v>166829378.28353256</v>
      </c>
      <c r="E14" s="69">
        <v>172791538.55422902</v>
      </c>
      <c r="F14" s="69">
        <v>176385824.06876433</v>
      </c>
      <c r="G14" s="70">
        <v>172915089.73298362</v>
      </c>
      <c r="H14" s="83">
        <v>3.3280114707725295</v>
      </c>
      <c r="I14" s="84">
        <v>-8.0856770929989441</v>
      </c>
      <c r="J14" s="84">
        <v>3.5738071627669621</v>
      </c>
      <c r="K14" s="85">
        <v>2.0801281964436535</v>
      </c>
      <c r="L14" s="86">
        <v>-1.9676946002347928</v>
      </c>
    </row>
    <row r="15" spans="1:12" s="15" customFormat="1" ht="19.5" customHeight="1" x14ac:dyDescent="0.45">
      <c r="A15" s="75" t="s">
        <v>18</v>
      </c>
      <c r="B15" s="76">
        <v>19869113092.250973</v>
      </c>
      <c r="C15" s="77">
        <v>20084538587.241844</v>
      </c>
      <c r="D15" s="77">
        <v>20136961767.811222</v>
      </c>
      <c r="E15" s="77">
        <v>20330101395.56308</v>
      </c>
      <c r="F15" s="77">
        <v>20439522802.399475</v>
      </c>
      <c r="G15" s="78">
        <v>20548385545.219513</v>
      </c>
      <c r="H15" s="79">
        <v>1.0842230047746204</v>
      </c>
      <c r="I15" s="80">
        <v>0.26101262093558564</v>
      </c>
      <c r="J15" s="80">
        <v>0.95912993220550469</v>
      </c>
      <c r="K15" s="81">
        <v>0.5382236158461895</v>
      </c>
      <c r="L15" s="82">
        <v>0.53260902356906392</v>
      </c>
    </row>
    <row r="16" spans="1:12" s="15" customFormat="1" ht="19.5" customHeight="1" x14ac:dyDescent="0.45">
      <c r="A16" s="67" t="s">
        <v>19</v>
      </c>
      <c r="B16" s="68">
        <v>144498607385.40198</v>
      </c>
      <c r="C16" s="69">
        <v>153614483028.65454</v>
      </c>
      <c r="D16" s="69">
        <v>157680830726.26587</v>
      </c>
      <c r="E16" s="69">
        <v>161159744459.56088</v>
      </c>
      <c r="F16" s="69">
        <v>158837818933.04715</v>
      </c>
      <c r="G16" s="70">
        <v>165195155719.30762</v>
      </c>
      <c r="H16" s="83">
        <v>6.3086252581929791</v>
      </c>
      <c r="I16" s="84">
        <v>2.6471121846322276</v>
      </c>
      <c r="J16" s="84">
        <v>2.206300992499477</v>
      </c>
      <c r="K16" s="85">
        <v>-1.4407602433846978</v>
      </c>
      <c r="L16" s="86">
        <v>4.0024075053184838</v>
      </c>
    </row>
    <row r="17" spans="1:22" s="15" customFormat="1" ht="19.5" customHeight="1" x14ac:dyDescent="0.45">
      <c r="A17" s="75" t="s">
        <v>20</v>
      </c>
      <c r="B17" s="76">
        <v>322398190478.08008</v>
      </c>
      <c r="C17" s="77">
        <v>317762792757.5816</v>
      </c>
      <c r="D17" s="77">
        <v>315862933683.5061</v>
      </c>
      <c r="E17" s="77">
        <v>316740725193.71503</v>
      </c>
      <c r="F17" s="77">
        <v>317180655516.98578</v>
      </c>
      <c r="G17" s="78">
        <v>318900880948.19586</v>
      </c>
      <c r="H17" s="79">
        <v>-1.4377865190945083</v>
      </c>
      <c r="I17" s="80">
        <v>-0.59788594428829001</v>
      </c>
      <c r="J17" s="80">
        <v>0.27790266492251359</v>
      </c>
      <c r="K17" s="81">
        <v>0.13889288249930853</v>
      </c>
      <c r="L17" s="82">
        <v>0.54234878492391836</v>
      </c>
    </row>
    <row r="18" spans="1:22" s="15" customFormat="1" ht="19.5" customHeight="1" x14ac:dyDescent="0.45">
      <c r="A18" s="67" t="s">
        <v>21</v>
      </c>
      <c r="B18" s="68">
        <v>17273262247.971573</v>
      </c>
      <c r="C18" s="69">
        <v>20346594677.695641</v>
      </c>
      <c r="D18" s="69">
        <v>21745191219.7113</v>
      </c>
      <c r="E18" s="69">
        <v>22340102592.632572</v>
      </c>
      <c r="F18" s="69">
        <v>22864146959.080925</v>
      </c>
      <c r="G18" s="70">
        <v>21573666407.235985</v>
      </c>
      <c r="H18" s="83">
        <v>17.792426153229822</v>
      </c>
      <c r="I18" s="84">
        <v>6.8738605362244298</v>
      </c>
      <c r="J18" s="84">
        <v>2.7358295768031837</v>
      </c>
      <c r="K18" s="85">
        <v>2.3457563109901436</v>
      </c>
      <c r="L18" s="86">
        <v>-5.6441228887938122</v>
      </c>
    </row>
    <row r="19" spans="1:22" s="15" customFormat="1" ht="19.5" customHeight="1" x14ac:dyDescent="0.45">
      <c r="A19" s="75" t="s">
        <v>22</v>
      </c>
      <c r="B19" s="76">
        <v>9633740329.1816101</v>
      </c>
      <c r="C19" s="77">
        <v>11087132424.406227</v>
      </c>
      <c r="D19" s="77">
        <v>11203755303.572016</v>
      </c>
      <c r="E19" s="77">
        <v>11251864759.900396</v>
      </c>
      <c r="F19" s="77">
        <v>11219562522.370581</v>
      </c>
      <c r="G19" s="78">
        <v>10822446723.032629</v>
      </c>
      <c r="H19" s="79">
        <v>15.086477791207841</v>
      </c>
      <c r="I19" s="80">
        <v>1.0518759468324257</v>
      </c>
      <c r="J19" s="80">
        <v>0.42940473997179485</v>
      </c>
      <c r="K19" s="81">
        <v>-0.28708341434154905</v>
      </c>
      <c r="L19" s="82">
        <v>-3.5394945083299434</v>
      </c>
    </row>
    <row r="20" spans="1:22" s="15" customFormat="1" ht="19.5" customHeight="1" x14ac:dyDescent="0.45">
      <c r="A20" s="67" t="s">
        <v>23</v>
      </c>
      <c r="B20" s="68">
        <v>10283136278.177675</v>
      </c>
      <c r="C20" s="69">
        <v>10709166318.419659</v>
      </c>
      <c r="D20" s="69">
        <v>11093320878.515913</v>
      </c>
      <c r="E20" s="69">
        <v>11052088685.109453</v>
      </c>
      <c r="F20" s="69">
        <v>11090276513.881636</v>
      </c>
      <c r="G20" s="70">
        <v>11318709219.375835</v>
      </c>
      <c r="H20" s="83">
        <v>4.1429971238063024</v>
      </c>
      <c r="I20" s="84">
        <v>3.587156541172698</v>
      </c>
      <c r="J20" s="84">
        <v>-0.37168485305705268</v>
      </c>
      <c r="K20" s="85">
        <v>0.3455258988613874</v>
      </c>
      <c r="L20" s="86">
        <v>2.0597566274228818</v>
      </c>
    </row>
    <row r="21" spans="1:22" s="10" customFormat="1" ht="19.5" customHeight="1" thickBot="1" x14ac:dyDescent="0.5">
      <c r="A21" s="87" t="s">
        <v>24</v>
      </c>
      <c r="B21" s="88">
        <v>916018145002.67334</v>
      </c>
      <c r="C21" s="89">
        <v>927679335773.01404</v>
      </c>
      <c r="D21" s="89">
        <v>930293565818.14868</v>
      </c>
      <c r="E21" s="89">
        <v>933575713369.71863</v>
      </c>
      <c r="F21" s="89">
        <v>931597282968.86389</v>
      </c>
      <c r="G21" s="90">
        <v>930948866756.5177</v>
      </c>
      <c r="H21" s="91">
        <v>1.2730305435496136</v>
      </c>
      <c r="I21" s="92">
        <v>0.28180319905004581</v>
      </c>
      <c r="J21" s="92">
        <v>0.3528077235150473</v>
      </c>
      <c r="K21" s="93">
        <v>-0.21191965177774774</v>
      </c>
      <c r="L21" s="94">
        <v>-6.9602630256693221E-2</v>
      </c>
    </row>
    <row r="22" spans="1:22" ht="19.5" customHeight="1" thickTop="1" x14ac:dyDescent="0.45">
      <c r="A22" s="67" t="s">
        <v>25</v>
      </c>
      <c r="B22" s="95">
        <v>199754101910.72296</v>
      </c>
      <c r="C22" s="96">
        <v>198495854157.91949</v>
      </c>
      <c r="D22" s="96">
        <v>199733209850.06039</v>
      </c>
      <c r="E22" s="96">
        <v>202661915190.57486</v>
      </c>
      <c r="F22" s="96">
        <v>203138279638.26202</v>
      </c>
      <c r="G22" s="97">
        <v>202713269702.3273</v>
      </c>
      <c r="H22" s="83">
        <v>-0.62989833038112897</v>
      </c>
      <c r="I22" s="84">
        <v>0.62336601305359451</v>
      </c>
      <c r="J22" s="84">
        <v>1.466308653785231</v>
      </c>
      <c r="K22" s="85">
        <v>0.23505375799848238</v>
      </c>
      <c r="L22" s="86">
        <v>-0.2092219825291175</v>
      </c>
    </row>
    <row r="23" spans="1:22" ht="19.5" customHeight="1" x14ac:dyDescent="0.45">
      <c r="A23" s="75" t="s">
        <v>26</v>
      </c>
      <c r="B23" s="98">
        <v>59361415174.072151</v>
      </c>
      <c r="C23" s="99">
        <v>59342757303.147369</v>
      </c>
      <c r="D23" s="99">
        <v>58909053944.778999</v>
      </c>
      <c r="E23" s="99">
        <v>59496468856.271324</v>
      </c>
      <c r="F23" s="99">
        <v>59650248827.983925</v>
      </c>
      <c r="G23" s="100">
        <v>59668494410.224945</v>
      </c>
      <c r="H23" s="79">
        <v>-3.1430973924850836E-2</v>
      </c>
      <c r="I23" s="80">
        <v>-0.73084463560200152</v>
      </c>
      <c r="J23" s="80">
        <v>0.99715556804385042</v>
      </c>
      <c r="K23" s="81">
        <v>0.258469073322809</v>
      </c>
      <c r="L23" s="82">
        <v>3.0587604577525518E-2</v>
      </c>
    </row>
    <row r="24" spans="1:22" ht="19.5" customHeight="1" x14ac:dyDescent="0.45">
      <c r="A24" s="67" t="s">
        <v>27</v>
      </c>
      <c r="B24" s="95">
        <v>110271946786.96469</v>
      </c>
      <c r="C24" s="96">
        <v>111921449714.74677</v>
      </c>
      <c r="D24" s="96">
        <v>112814905960.68097</v>
      </c>
      <c r="E24" s="96">
        <v>114740860018.93028</v>
      </c>
      <c r="F24" s="96">
        <v>112937508290.66359</v>
      </c>
      <c r="G24" s="97">
        <v>111244251111.36848</v>
      </c>
      <c r="H24" s="83">
        <v>1.4958500106729389</v>
      </c>
      <c r="I24" s="84">
        <v>0.79828866424742628</v>
      </c>
      <c r="J24" s="84">
        <v>1.7071804845722793</v>
      </c>
      <c r="K24" s="85">
        <v>-1.5716735328366593</v>
      </c>
      <c r="L24" s="86">
        <v>-1.4992868223524303</v>
      </c>
    </row>
    <row r="25" spans="1:22" ht="19.5" customHeight="1" x14ac:dyDescent="0.45">
      <c r="A25" s="75" t="s">
        <v>28</v>
      </c>
      <c r="B25" s="98">
        <v>67211173404.205254</v>
      </c>
      <c r="C25" s="99">
        <v>68303513237.412651</v>
      </c>
      <c r="D25" s="99">
        <v>68320596724.01223</v>
      </c>
      <c r="E25" s="99">
        <v>69143390125.738586</v>
      </c>
      <c r="F25" s="99">
        <v>69449897002.560837</v>
      </c>
      <c r="G25" s="100">
        <v>69599560215.912018</v>
      </c>
      <c r="H25" s="79">
        <v>1.6252354748192088</v>
      </c>
      <c r="I25" s="80">
        <v>2.5011138944197597E-2</v>
      </c>
      <c r="J25" s="80">
        <v>1.2043123760322461</v>
      </c>
      <c r="K25" s="81">
        <v>0.44329165270151627</v>
      </c>
      <c r="L25" s="82">
        <v>0.2154981069959927</v>
      </c>
    </row>
    <row r="26" spans="1:22" ht="19.5" customHeight="1" x14ac:dyDescent="0.45">
      <c r="A26" s="67" t="s">
        <v>29</v>
      </c>
      <c r="B26" s="95">
        <v>27284821058.892773</v>
      </c>
      <c r="C26" s="96">
        <v>30427340905.105694</v>
      </c>
      <c r="D26" s="96">
        <v>30721638397.941521</v>
      </c>
      <c r="E26" s="96">
        <v>31084711677.840149</v>
      </c>
      <c r="F26" s="96">
        <v>30652346906.757931</v>
      </c>
      <c r="G26" s="97">
        <v>30160603719.730366</v>
      </c>
      <c r="H26" s="83">
        <v>11.517465478076506</v>
      </c>
      <c r="I26" s="84">
        <v>0.96721397296484213</v>
      </c>
      <c r="J26" s="84">
        <v>1.181816136221947</v>
      </c>
      <c r="K26" s="85">
        <v>-1.3909241802311567</v>
      </c>
      <c r="L26" s="86">
        <v>-1.6042594993571302</v>
      </c>
    </row>
    <row r="27" spans="1:22" ht="19.5" customHeight="1" thickBot="1" x14ac:dyDescent="0.5">
      <c r="A27" s="87" t="s">
        <v>30</v>
      </c>
      <c r="B27" s="88">
        <v>463883458334.85779</v>
      </c>
      <c r="C27" s="89">
        <v>468490915318.33197</v>
      </c>
      <c r="D27" s="89">
        <v>470499404877.47412</v>
      </c>
      <c r="E27" s="89">
        <v>477127345869.35522</v>
      </c>
      <c r="F27" s="89">
        <v>475828280666.22833</v>
      </c>
      <c r="G27" s="90">
        <v>473386179159.56311</v>
      </c>
      <c r="H27" s="91">
        <v>0.99323588730948487</v>
      </c>
      <c r="I27" s="92">
        <v>0.42871472924452814</v>
      </c>
      <c r="J27" s="92">
        <v>1.4087033741535082</v>
      </c>
      <c r="K27" s="93">
        <v>-0.27226802537588801</v>
      </c>
      <c r="L27" s="94">
        <v>-0.51323168586069334</v>
      </c>
    </row>
    <row r="28" spans="1:22" ht="19.5" customHeight="1" thickTop="1" thickBot="1" x14ac:dyDescent="0.5">
      <c r="A28" s="101" t="s">
        <v>31</v>
      </c>
      <c r="B28" s="102">
        <v>1379901603337.5313</v>
      </c>
      <c r="C28" s="103">
        <v>1396170251091.3459</v>
      </c>
      <c r="D28" s="103">
        <v>1400792970695.6228</v>
      </c>
      <c r="E28" s="103">
        <v>1410703059239.0737</v>
      </c>
      <c r="F28" s="103">
        <v>1407425563635.0923</v>
      </c>
      <c r="G28" s="104">
        <v>1404335045916.0808</v>
      </c>
      <c r="H28" s="105">
        <v>1.1789715813407486</v>
      </c>
      <c r="I28" s="106">
        <v>0.33109999304621329</v>
      </c>
      <c r="J28" s="106">
        <v>0.70746275508004608</v>
      </c>
      <c r="K28" s="107">
        <v>-0.23233065119666607</v>
      </c>
      <c r="L28" s="108">
        <v>-0.21958658410532461</v>
      </c>
    </row>
    <row r="29" spans="1:22" s="2" customFormat="1" ht="27" customHeight="1" thickTop="1" x14ac:dyDescent="0.35">
      <c r="A29" s="130" t="s">
        <v>136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</row>
    <row r="30" spans="1:22" s="2" customFormat="1" ht="15" x14ac:dyDescent="0.35">
      <c r="A30" s="130" t="s">
        <v>134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</row>
    <row r="31" spans="1:22" s="2" customFormat="1" ht="27" customHeight="1" x14ac:dyDescent="0.35">
      <c r="A31" s="130" t="s">
        <v>117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31"/>
      <c r="N31" s="31"/>
      <c r="O31" s="31"/>
      <c r="P31" s="31"/>
      <c r="Q31" s="31"/>
      <c r="R31" s="31"/>
      <c r="S31" s="31"/>
      <c r="T31" s="31"/>
      <c r="U31" s="31"/>
      <c r="V31" s="31"/>
    </row>
    <row r="32" spans="1:22" s="2" customFormat="1" ht="15" x14ac:dyDescent="0.35">
      <c r="A32" s="131" t="s">
        <v>34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</row>
    <row r="33" spans="1:3" s="2" customFormat="1" ht="15" x14ac:dyDescent="0.35">
      <c r="A33" s="30" t="s">
        <v>91</v>
      </c>
    </row>
    <row r="34" spans="1:3" s="2" customFormat="1" ht="15" x14ac:dyDescent="0.35">
      <c r="A34" s="136" t="s">
        <v>123</v>
      </c>
      <c r="B34" s="136"/>
      <c r="C34" s="136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H48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4" sqref="B4"/>
    </sheetView>
  </sheetViews>
  <sheetFormatPr defaultColWidth="9.109375" defaultRowHeight="19.2" x14ac:dyDescent="0.45"/>
  <cols>
    <col min="1" max="1" width="21.109375" style="3" customWidth="1"/>
    <col min="2" max="2" width="8.33203125" style="3" bestFit="1" customWidth="1"/>
    <col min="3" max="3" width="9.5546875" style="3" bestFit="1" customWidth="1"/>
    <col min="4" max="4" width="11.44140625" style="3" bestFit="1" customWidth="1"/>
    <col min="5" max="5" width="12.6640625" style="3" bestFit="1" customWidth="1"/>
    <col min="6" max="6" width="14.109375" style="3" bestFit="1" customWidth="1"/>
    <col min="7" max="14" width="17.33203125" style="3" bestFit="1" customWidth="1"/>
    <col min="15" max="33" width="18.6640625" style="3" bestFit="1" customWidth="1"/>
    <col min="34" max="38" width="20.5546875" style="3" bestFit="1" customWidth="1"/>
    <col min="39" max="16384" width="9.109375" style="3"/>
  </cols>
  <sheetData>
    <row r="1" spans="1:38" ht="22.5" customHeight="1" x14ac:dyDescent="0.45">
      <c r="B1" s="10"/>
      <c r="C1" s="10" t="s">
        <v>92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x14ac:dyDescent="0.45">
      <c r="C2" s="3" t="s">
        <v>2</v>
      </c>
    </row>
    <row r="3" spans="1:38" s="10" customFormat="1" ht="33" customHeight="1" thickBot="1" x14ac:dyDescent="0.5">
      <c r="A3" s="6" t="s">
        <v>3</v>
      </c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55">
        <v>2016</v>
      </c>
      <c r="AD3" s="55">
        <v>2017</v>
      </c>
      <c r="AE3" s="55">
        <v>2018</v>
      </c>
      <c r="AF3" s="55">
        <v>2019</v>
      </c>
      <c r="AG3" s="55">
        <v>2020</v>
      </c>
      <c r="AH3" s="55">
        <v>2021</v>
      </c>
      <c r="AI3" s="55">
        <v>2022</v>
      </c>
      <c r="AJ3" s="55">
        <v>2023</v>
      </c>
      <c r="AK3" s="55" t="s">
        <v>4</v>
      </c>
      <c r="AL3" s="55" t="s">
        <v>115</v>
      </c>
    </row>
    <row r="4" spans="1:38" s="15" customFormat="1" ht="18" customHeight="1" thickTop="1" x14ac:dyDescent="0.45">
      <c r="A4" s="11" t="s">
        <v>7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56">
        <v>12402047338.33333</v>
      </c>
      <c r="AD4" s="56">
        <v>8593813215.6635818</v>
      </c>
      <c r="AE4" s="56">
        <v>13542991354.629631</v>
      </c>
      <c r="AF4" s="56">
        <v>16517815431.790127</v>
      </c>
      <c r="AG4" s="56">
        <v>20164730271.604939</v>
      </c>
      <c r="AH4" s="56">
        <v>26441155996.141972</v>
      </c>
      <c r="AI4" s="56">
        <v>34794331999.60318</v>
      </c>
      <c r="AJ4" s="56">
        <v>30455754095.601856</v>
      </c>
      <c r="AK4" s="56">
        <v>32794112223.544979</v>
      </c>
      <c r="AL4" s="56">
        <v>36180209404.081627</v>
      </c>
    </row>
    <row r="5" spans="1:38" s="15" customFormat="1" ht="18" customHeight="1" x14ac:dyDescent="0.45">
      <c r="A5" s="16" t="s">
        <v>8</v>
      </c>
      <c r="B5" s="17">
        <v>52.609567964250004</v>
      </c>
      <c r="C5" s="17">
        <v>1202.3795833332651</v>
      </c>
      <c r="D5" s="17">
        <v>6919.9020751514427</v>
      </c>
      <c r="E5" s="17">
        <v>61094.608119999903</v>
      </c>
      <c r="F5" s="17">
        <v>1652977.6606060578</v>
      </c>
      <c r="G5" s="17">
        <v>38726765.57272727</v>
      </c>
      <c r="H5" s="17">
        <v>57985634.166666664</v>
      </c>
      <c r="I5" s="17">
        <v>61582635</v>
      </c>
      <c r="J5" s="17">
        <v>69803512.5</v>
      </c>
      <c r="K5" s="17">
        <v>77905446.666666672</v>
      </c>
      <c r="L5" s="17">
        <v>106306942.5</v>
      </c>
      <c r="M5" s="17">
        <v>134497925</v>
      </c>
      <c r="N5" s="17">
        <v>106429982.5</v>
      </c>
      <c r="O5" s="17">
        <v>153135203.33333334</v>
      </c>
      <c r="P5" s="17">
        <v>219161932.50000003</v>
      </c>
      <c r="Q5" s="17">
        <v>276493886.66666663</v>
      </c>
      <c r="R5" s="17">
        <v>307620724.16666669</v>
      </c>
      <c r="S5" s="17">
        <v>237211936.66666669</v>
      </c>
      <c r="T5" s="17">
        <v>314371733.33333331</v>
      </c>
      <c r="U5" s="17">
        <v>498919190</v>
      </c>
      <c r="V5" s="17">
        <v>311694588.33333331</v>
      </c>
      <c r="W5" s="17">
        <v>317014187.50000006</v>
      </c>
      <c r="X5" s="17">
        <v>471752629.07500005</v>
      </c>
      <c r="Y5" s="17">
        <v>560370038.17142868</v>
      </c>
      <c r="Z5" s="17">
        <v>732086847.27744722</v>
      </c>
      <c r="AA5" s="17">
        <v>870978064.57142866</v>
      </c>
      <c r="AB5" s="17">
        <v>996274201.25793648</v>
      </c>
      <c r="AC5" s="57">
        <v>1233157872.5277777</v>
      </c>
      <c r="AD5" s="57">
        <v>1284280034.7055554</v>
      </c>
      <c r="AE5" s="57">
        <v>1228221105.4777777</v>
      </c>
      <c r="AF5" s="57">
        <v>1515215752.5</v>
      </c>
      <c r="AG5" s="57">
        <v>2364061397.1916666</v>
      </c>
      <c r="AH5" s="57">
        <v>2755401562.7166662</v>
      </c>
      <c r="AI5" s="57">
        <v>3573467935.6500001</v>
      </c>
      <c r="AJ5" s="57">
        <v>4385539388.625</v>
      </c>
      <c r="AK5" s="57">
        <v>4210959022.1111116</v>
      </c>
      <c r="AL5" s="57">
        <v>6268893510.2857132</v>
      </c>
    </row>
    <row r="6" spans="1:38" s="15" customFormat="1" ht="18" customHeight="1" x14ac:dyDescent="0.45">
      <c r="A6" s="11" t="s">
        <v>9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56">
        <v>9958302187.4999981</v>
      </c>
      <c r="AD6" s="56">
        <v>10974725852.249506</v>
      </c>
      <c r="AE6" s="56">
        <v>9676195906.4042721</v>
      </c>
      <c r="AF6" s="56">
        <v>9692832728.5643311</v>
      </c>
      <c r="AG6" s="56">
        <v>15110521178.252802</v>
      </c>
      <c r="AH6" s="56">
        <v>19255752409.311829</v>
      </c>
      <c r="AI6" s="56">
        <v>17036229351.869711</v>
      </c>
      <c r="AJ6" s="56">
        <v>20344812451.234085</v>
      </c>
      <c r="AK6" s="56">
        <v>24009963208.850006</v>
      </c>
      <c r="AL6" s="56">
        <v>22992191290.390491</v>
      </c>
    </row>
    <row r="7" spans="1:38" s="15" customFormat="1" ht="18" customHeight="1" x14ac:dyDescent="0.45">
      <c r="A7" s="16" t="s">
        <v>10</v>
      </c>
      <c r="B7" s="17">
        <v>1047.9353840017093</v>
      </c>
      <c r="C7" s="17">
        <v>32746.722622097863</v>
      </c>
      <c r="D7" s="17">
        <v>145283.63128723495</v>
      </c>
      <c r="E7" s="17">
        <v>1277028.6398111971</v>
      </c>
      <c r="F7" s="17">
        <v>28051838.838072661</v>
      </c>
      <c r="G7" s="17">
        <v>1028973417.4174905</v>
      </c>
      <c r="H7" s="17">
        <v>2289095536.1999998</v>
      </c>
      <c r="I7" s="17">
        <v>1742230040.8500001</v>
      </c>
      <c r="J7" s="17">
        <v>1634559781.7999997</v>
      </c>
      <c r="K7" s="17">
        <v>1711153827.4999998</v>
      </c>
      <c r="L7" s="17">
        <v>2022593124.1249995</v>
      </c>
      <c r="M7" s="17">
        <v>2000879246.3999994</v>
      </c>
      <c r="N7" s="17">
        <v>2157162193.0416665</v>
      </c>
      <c r="O7" s="17">
        <v>2392775071.458333</v>
      </c>
      <c r="P7" s="17">
        <v>3059024578.9583335</v>
      </c>
      <c r="Q7" s="17">
        <v>3310984061.666666</v>
      </c>
      <c r="R7" s="17">
        <v>3570677733.333333</v>
      </c>
      <c r="S7" s="17">
        <v>3764452202.1666665</v>
      </c>
      <c r="T7" s="17">
        <v>4183296034.666667</v>
      </c>
      <c r="U7" s="17">
        <v>4689343679.166667</v>
      </c>
      <c r="V7" s="17">
        <v>4593553311.666666</v>
      </c>
      <c r="W7" s="17">
        <v>5425314333.25</v>
      </c>
      <c r="X7" s="17">
        <v>6416951860.5000019</v>
      </c>
      <c r="Y7" s="17">
        <v>6409540617</v>
      </c>
      <c r="Z7" s="17">
        <v>7738404157.916666</v>
      </c>
      <c r="AA7" s="17">
        <v>8615769162.041666</v>
      </c>
      <c r="AB7" s="17">
        <v>9022465073.6250019</v>
      </c>
      <c r="AC7" s="57">
        <v>14639689370.833332</v>
      </c>
      <c r="AD7" s="57">
        <v>10837891127.271633</v>
      </c>
      <c r="AE7" s="57">
        <v>9933889145.6921024</v>
      </c>
      <c r="AF7" s="57">
        <v>12133653064.442739</v>
      </c>
      <c r="AG7" s="57">
        <v>10612069116.133684</v>
      </c>
      <c r="AH7" s="57">
        <v>12036577054.281368</v>
      </c>
      <c r="AI7" s="57">
        <v>15866910333.283648</v>
      </c>
      <c r="AJ7" s="57">
        <v>17570532732.557796</v>
      </c>
      <c r="AK7" s="57">
        <v>21352774971.278805</v>
      </c>
      <c r="AL7" s="57">
        <v>21514304834.77306</v>
      </c>
    </row>
    <row r="8" spans="1:38" s="15" customFormat="1" ht="18" customHeight="1" x14ac:dyDescent="0.45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56">
        <v>7253466233.333334</v>
      </c>
      <c r="AD8" s="56">
        <v>3930224624.6223211</v>
      </c>
      <c r="AE8" s="56">
        <v>3972479029.9872022</v>
      </c>
      <c r="AF8" s="56">
        <v>7883012846.8605156</v>
      </c>
      <c r="AG8" s="56">
        <v>7154121587.3150787</v>
      </c>
      <c r="AH8" s="56">
        <v>8401117336.5087318</v>
      </c>
      <c r="AI8" s="56">
        <v>11327646735.907143</v>
      </c>
      <c r="AJ8" s="56">
        <v>11745462720.785715</v>
      </c>
      <c r="AK8" s="56">
        <v>18756141326.763393</v>
      </c>
      <c r="AL8" s="56">
        <v>9211428007.2688789</v>
      </c>
    </row>
    <row r="9" spans="1:38" s="15" customFormat="1" ht="18" customHeight="1" x14ac:dyDescent="0.45">
      <c r="A9" s="16" t="s">
        <v>12</v>
      </c>
      <c r="B9" s="17">
        <v>319.71323373599995</v>
      </c>
      <c r="C9" s="17">
        <v>7173.5637719999859</v>
      </c>
      <c r="D9" s="17">
        <v>39777.881234363544</v>
      </c>
      <c r="E9" s="17">
        <v>400192.33169090824</v>
      </c>
      <c r="F9" s="17">
        <v>9360554.0388383567</v>
      </c>
      <c r="G9" s="17">
        <v>209695162.18628272</v>
      </c>
      <c r="H9" s="17">
        <v>297825885.55555552</v>
      </c>
      <c r="I9" s="17">
        <v>275008167.00000006</v>
      </c>
      <c r="J9" s="17">
        <v>399699665.44444454</v>
      </c>
      <c r="K9" s="17">
        <v>448766798.16666669</v>
      </c>
      <c r="L9" s="17">
        <v>365702573.88888884</v>
      </c>
      <c r="M9" s="17">
        <v>298341540.66666663</v>
      </c>
      <c r="N9" s="17">
        <v>427713675.22222221</v>
      </c>
      <c r="O9" s="17">
        <v>917921772.22222209</v>
      </c>
      <c r="P9" s="17">
        <v>937562615.33333349</v>
      </c>
      <c r="Q9" s="17">
        <v>841101011.66666651</v>
      </c>
      <c r="R9" s="17">
        <v>749490530.00000012</v>
      </c>
      <c r="S9" s="17">
        <v>675737959.44444442</v>
      </c>
      <c r="T9" s="17">
        <v>755586297.00000012</v>
      </c>
      <c r="U9" s="17">
        <v>951460284.99999988</v>
      </c>
      <c r="V9" s="17">
        <v>1245800735.8333333</v>
      </c>
      <c r="W9" s="17">
        <v>1325475458.9999998</v>
      </c>
      <c r="X9" s="17">
        <v>1228247028.6666665</v>
      </c>
      <c r="Y9" s="17">
        <v>1201486194.9999995</v>
      </c>
      <c r="Z9" s="17">
        <v>1219061081</v>
      </c>
      <c r="AA9" s="17">
        <v>1047623282.3333335</v>
      </c>
      <c r="AB9" s="17">
        <v>1299584686.2222223</v>
      </c>
      <c r="AC9" s="57">
        <v>1867197478.8833337</v>
      </c>
      <c r="AD9" s="57">
        <v>1372320200.4000001</v>
      </c>
      <c r="AE9" s="57">
        <v>1968517139.0740743</v>
      </c>
      <c r="AF9" s="57">
        <v>2192472776.666667</v>
      </c>
      <c r="AG9" s="57">
        <v>3113002806.081018</v>
      </c>
      <c r="AH9" s="57">
        <v>4056632816.4833331</v>
      </c>
      <c r="AI9" s="57">
        <v>3305513830.125</v>
      </c>
      <c r="AJ9" s="57">
        <v>4117731010.7361107</v>
      </c>
      <c r="AK9" s="57">
        <v>10662205344.000002</v>
      </c>
      <c r="AL9" s="57">
        <v>13761250093.366667</v>
      </c>
    </row>
    <row r="10" spans="1:38" s="15" customFormat="1" ht="18" customHeight="1" x14ac:dyDescent="0.45">
      <c r="A10" s="11" t="s">
        <v>13</v>
      </c>
      <c r="B10" s="140" t="s">
        <v>114</v>
      </c>
      <c r="C10" s="140" t="s">
        <v>114</v>
      </c>
      <c r="D10" s="140" t="s">
        <v>114</v>
      </c>
      <c r="E10" s="140" t="s">
        <v>114</v>
      </c>
      <c r="F10" s="140" t="s">
        <v>114</v>
      </c>
      <c r="G10" s="140" t="s">
        <v>114</v>
      </c>
      <c r="H10" s="140" t="s">
        <v>114</v>
      </c>
      <c r="I10" s="140" t="s">
        <v>114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56">
        <v>24327181630.658501</v>
      </c>
      <c r="AD10" s="56">
        <v>20954758773.528381</v>
      </c>
      <c r="AE10" s="56">
        <v>24413572759.221554</v>
      </c>
      <c r="AF10" s="56">
        <v>19217836678.219009</v>
      </c>
      <c r="AG10" s="56">
        <v>31057403323.670135</v>
      </c>
      <c r="AH10" s="56">
        <v>40797220655.552811</v>
      </c>
      <c r="AI10" s="56">
        <v>56207669813.527473</v>
      </c>
      <c r="AJ10" s="56">
        <v>49484490226.672928</v>
      </c>
      <c r="AK10" s="56">
        <v>75980333431.347229</v>
      </c>
      <c r="AL10" s="56">
        <v>121125601020.57143</v>
      </c>
    </row>
    <row r="11" spans="1:38" s="15" customFormat="1" ht="18" customHeight="1" x14ac:dyDescent="0.45">
      <c r="A11" s="16" t="s">
        <v>14</v>
      </c>
      <c r="B11" s="17">
        <v>2353.0241088000075</v>
      </c>
      <c r="C11" s="17">
        <v>71524.579080454423</v>
      </c>
      <c r="D11" s="17">
        <v>368678.70657999744</v>
      </c>
      <c r="E11" s="17">
        <v>4309202.29786772</v>
      </c>
      <c r="F11" s="17">
        <v>80333732.073618799</v>
      </c>
      <c r="G11" s="17">
        <v>2381905466.5961661</v>
      </c>
      <c r="H11" s="17">
        <v>3797002961.2424998</v>
      </c>
      <c r="I11" s="17">
        <v>4808912201.8649998</v>
      </c>
      <c r="J11" s="17">
        <v>5536550153.3708334</v>
      </c>
      <c r="K11" s="17">
        <v>5841426413.7633333</v>
      </c>
      <c r="L11" s="17">
        <v>5026077424.6000004</v>
      </c>
      <c r="M11" s="17">
        <v>6090581647.934166</v>
      </c>
      <c r="N11" s="17">
        <v>8690527172.8166656</v>
      </c>
      <c r="O11" s="17">
        <v>9529390544.0933342</v>
      </c>
      <c r="P11" s="17">
        <v>11906435540.401667</v>
      </c>
      <c r="Q11" s="17">
        <v>11815374044.65</v>
      </c>
      <c r="R11" s="17">
        <v>13402438720.125</v>
      </c>
      <c r="S11" s="17">
        <v>18720067466.974998</v>
      </c>
      <c r="T11" s="17">
        <v>20370778788.555004</v>
      </c>
      <c r="U11" s="17">
        <v>20499573531.685001</v>
      </c>
      <c r="V11" s="17">
        <v>25531217254.960831</v>
      </c>
      <c r="W11" s="17">
        <v>30248871399.374168</v>
      </c>
      <c r="X11" s="17">
        <v>39480350898.462502</v>
      </c>
      <c r="Y11" s="17">
        <v>44852809944.617493</v>
      </c>
      <c r="Z11" s="17">
        <v>49491907759.139999</v>
      </c>
      <c r="AA11" s="17">
        <v>46821674402.733337</v>
      </c>
      <c r="AB11" s="17">
        <v>47379935282.485001</v>
      </c>
      <c r="AC11" s="57">
        <v>54847764816.973335</v>
      </c>
      <c r="AD11" s="57">
        <v>67770256158.099129</v>
      </c>
      <c r="AE11" s="57">
        <v>59719437962.306778</v>
      </c>
      <c r="AF11" s="57">
        <v>57215342576.149094</v>
      </c>
      <c r="AG11" s="57">
        <v>62672959447.102455</v>
      </c>
      <c r="AH11" s="57">
        <v>83768258560.248215</v>
      </c>
      <c r="AI11" s="57">
        <v>99826459026.045578</v>
      </c>
      <c r="AJ11" s="57">
        <v>113954876456.34621</v>
      </c>
      <c r="AK11" s="57">
        <v>115947618538.12834</v>
      </c>
      <c r="AL11" s="57">
        <v>120488509253.98021</v>
      </c>
    </row>
    <row r="12" spans="1:38" s="15" customFormat="1" ht="18" customHeight="1" x14ac:dyDescent="0.45">
      <c r="A12" s="11" t="s">
        <v>76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56">
        <v>3618382365.8888884</v>
      </c>
      <c r="AD12" s="56">
        <v>1847113309.2003965</v>
      </c>
      <c r="AE12" s="141" t="s">
        <v>114</v>
      </c>
      <c r="AF12" s="141" t="s">
        <v>114</v>
      </c>
      <c r="AG12" s="141" t="s">
        <v>114</v>
      </c>
      <c r="AH12" s="141" t="s">
        <v>114</v>
      </c>
      <c r="AI12" s="141" t="s">
        <v>114</v>
      </c>
      <c r="AJ12" s="141" t="s">
        <v>114</v>
      </c>
      <c r="AK12" s="141" t="s">
        <v>114</v>
      </c>
      <c r="AL12" s="141" t="s">
        <v>114</v>
      </c>
    </row>
    <row r="13" spans="1:38" s="15" customFormat="1" ht="18" customHeight="1" x14ac:dyDescent="0.45">
      <c r="A13" s="16" t="s">
        <v>15</v>
      </c>
      <c r="B13" s="17">
        <v>1363.3296596704165</v>
      </c>
      <c r="C13" s="17">
        <v>32225.753918483813</v>
      </c>
      <c r="D13" s="17">
        <v>180283.43097787772</v>
      </c>
      <c r="E13" s="17">
        <v>1892598.6659424205</v>
      </c>
      <c r="F13" s="17">
        <v>43549202.000757523</v>
      </c>
      <c r="G13" s="17">
        <v>1487215138.9818177</v>
      </c>
      <c r="H13" s="17">
        <v>1468173720</v>
      </c>
      <c r="I13" s="17">
        <v>1493698596.6666665</v>
      </c>
      <c r="J13" s="17">
        <v>1673376500.8333328</v>
      </c>
      <c r="K13" s="17">
        <v>2286102963.333333</v>
      </c>
      <c r="L13" s="17">
        <v>2132622633.3333335</v>
      </c>
      <c r="M13" s="17">
        <v>1884711550</v>
      </c>
      <c r="N13" s="17">
        <v>2335086418.3333335</v>
      </c>
      <c r="O13" s="17">
        <v>3518755153.333333</v>
      </c>
      <c r="P13" s="17">
        <v>4468758093.333333</v>
      </c>
      <c r="Q13" s="17">
        <v>3421948073.3333335</v>
      </c>
      <c r="R13" s="17">
        <v>3943241505</v>
      </c>
      <c r="S13" s="17">
        <v>4117596813.333333</v>
      </c>
      <c r="T13" s="17">
        <v>4138650709.9999995</v>
      </c>
      <c r="U13" s="17">
        <v>8252063361.666667</v>
      </c>
      <c r="V13" s="17">
        <v>5703763140.833333</v>
      </c>
      <c r="W13" s="17">
        <v>5435949020.833334</v>
      </c>
      <c r="X13" s="17">
        <v>5794317320</v>
      </c>
      <c r="Y13" s="17">
        <v>7229355679.999999</v>
      </c>
      <c r="Z13" s="17">
        <v>8036604221.6666651</v>
      </c>
      <c r="AA13" s="17">
        <v>7673639891.6666679</v>
      </c>
      <c r="AB13" s="17">
        <v>7835760501.666666</v>
      </c>
      <c r="AC13" s="57">
        <v>11156497890.000002</v>
      </c>
      <c r="AD13" s="57">
        <v>8255612097.8445158</v>
      </c>
      <c r="AE13" s="57">
        <v>5651089792.5113811</v>
      </c>
      <c r="AF13" s="57">
        <v>9394188124.3795967</v>
      </c>
      <c r="AG13" s="57">
        <v>11759422986.610933</v>
      </c>
      <c r="AH13" s="57">
        <v>12733782721.472197</v>
      </c>
      <c r="AI13" s="57">
        <v>15464378427.866756</v>
      </c>
      <c r="AJ13" s="57">
        <v>14980658387.613028</v>
      </c>
      <c r="AK13" s="57">
        <v>14269961744.231058</v>
      </c>
      <c r="AL13" s="57">
        <v>12752564729.156029</v>
      </c>
    </row>
    <row r="14" spans="1:38" s="15" customFormat="1" ht="18" customHeight="1" x14ac:dyDescent="0.45">
      <c r="A14" s="11" t="s">
        <v>77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56">
        <v>5622802863.3333349</v>
      </c>
      <c r="AD14" s="141" t="s">
        <v>114</v>
      </c>
      <c r="AE14" s="141" t="s">
        <v>114</v>
      </c>
      <c r="AF14" s="141" t="s">
        <v>114</v>
      </c>
      <c r="AG14" s="141" t="s">
        <v>114</v>
      </c>
      <c r="AH14" s="141" t="s">
        <v>114</v>
      </c>
      <c r="AI14" s="141" t="s">
        <v>114</v>
      </c>
      <c r="AJ14" s="141" t="s">
        <v>114</v>
      </c>
      <c r="AK14" s="141" t="s">
        <v>114</v>
      </c>
      <c r="AL14" s="141" t="s">
        <v>114</v>
      </c>
    </row>
    <row r="15" spans="1:38" s="15" customFormat="1" ht="18" customHeight="1" x14ac:dyDescent="0.45">
      <c r="A15" s="16" t="s">
        <v>16</v>
      </c>
      <c r="B15" s="17">
        <v>1717.3046439798609</v>
      </c>
      <c r="C15" s="17">
        <v>50152.227045054133</v>
      </c>
      <c r="D15" s="17">
        <v>237183.72628517234</v>
      </c>
      <c r="E15" s="17">
        <v>2458516.7581091789</v>
      </c>
      <c r="F15" s="17">
        <v>46232654.193628974</v>
      </c>
      <c r="G15" s="17">
        <v>1384091466.9180603</v>
      </c>
      <c r="H15" s="17">
        <v>2533377129.25</v>
      </c>
      <c r="I15" s="17">
        <v>1934002176.8999999</v>
      </c>
      <c r="J15" s="17">
        <v>2580281428.625</v>
      </c>
      <c r="K15" s="17">
        <v>2926020671.8666668</v>
      </c>
      <c r="L15" s="17">
        <v>3216510279.8000002</v>
      </c>
      <c r="M15" s="17">
        <v>2324109339.4583335</v>
      </c>
      <c r="N15" s="17">
        <v>4601449691.250001</v>
      </c>
      <c r="O15" s="17">
        <v>6316805166.1458321</v>
      </c>
      <c r="P15" s="17">
        <v>6482420531.562501</v>
      </c>
      <c r="Q15" s="17">
        <v>6336355314.114583</v>
      </c>
      <c r="R15" s="17">
        <v>6412361610.833333</v>
      </c>
      <c r="S15" s="17">
        <v>7778313347.1875</v>
      </c>
      <c r="T15" s="17">
        <v>7702690430.989584</v>
      </c>
      <c r="U15" s="17">
        <v>8818141727.708334</v>
      </c>
      <c r="V15" s="17">
        <v>7864068567.7083321</v>
      </c>
      <c r="W15" s="17">
        <v>10777114762.343752</v>
      </c>
      <c r="X15" s="17">
        <v>12999978923.75</v>
      </c>
      <c r="Y15" s="17">
        <v>8176914926.3071899</v>
      </c>
      <c r="Z15" s="17">
        <v>9379218562.7799568</v>
      </c>
      <c r="AA15" s="17">
        <v>11920209635.284313</v>
      </c>
      <c r="AB15" s="17">
        <v>10776007761.234659</v>
      </c>
      <c r="AC15" s="57">
        <v>12662920328.503759</v>
      </c>
      <c r="AD15" s="57">
        <v>14210268761.668056</v>
      </c>
      <c r="AE15" s="57">
        <v>12197230167.896799</v>
      </c>
      <c r="AF15" s="57">
        <v>12940125196.989157</v>
      </c>
      <c r="AG15" s="57">
        <v>13269499011.652142</v>
      </c>
      <c r="AH15" s="57">
        <v>16523276397.118587</v>
      </c>
      <c r="AI15" s="57">
        <v>17514066558.753246</v>
      </c>
      <c r="AJ15" s="57">
        <v>20695521533.833736</v>
      </c>
      <c r="AK15" s="57">
        <v>27272737906.822578</v>
      </c>
      <c r="AL15" s="57">
        <v>24776848882.114189</v>
      </c>
    </row>
    <row r="16" spans="1:38" s="15" customFormat="1" ht="18" customHeight="1" x14ac:dyDescent="0.45">
      <c r="A16" s="11" t="s">
        <v>17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40" t="s">
        <v>114</v>
      </c>
      <c r="W16" s="140" t="s">
        <v>114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56">
        <v>44645748.425925925</v>
      </c>
      <c r="AD16" s="56">
        <v>27339745.041666668</v>
      </c>
      <c r="AE16" s="56">
        <v>47209183.375000007</v>
      </c>
      <c r="AF16" s="56">
        <v>64596399.166666664</v>
      </c>
      <c r="AG16" s="56">
        <v>89254509.833333358</v>
      </c>
      <c r="AH16" s="56">
        <v>87513427.222222224</v>
      </c>
      <c r="AI16" s="56">
        <v>125214829.44444445</v>
      </c>
      <c r="AJ16" s="56">
        <v>103161164.19444445</v>
      </c>
      <c r="AK16" s="56">
        <v>118708581.49305555</v>
      </c>
      <c r="AL16" s="56">
        <v>175924284</v>
      </c>
    </row>
    <row r="17" spans="1:60" s="15" customFormat="1" ht="18" customHeight="1" x14ac:dyDescent="0.45">
      <c r="A17" s="16" t="s">
        <v>18</v>
      </c>
      <c r="B17" s="17">
        <v>1006.9194772777499</v>
      </c>
      <c r="C17" s="17">
        <v>24801.942351000042</v>
      </c>
      <c r="D17" s="17">
        <v>140300.24866469693</v>
      </c>
      <c r="E17" s="17">
        <v>1591973.1575999998</v>
      </c>
      <c r="F17" s="17">
        <v>30765266.008600909</v>
      </c>
      <c r="G17" s="17">
        <v>657385947.94069695</v>
      </c>
      <c r="H17" s="17">
        <v>1673847620.5600002</v>
      </c>
      <c r="I17" s="17">
        <v>1359584037.8374996</v>
      </c>
      <c r="J17" s="17">
        <v>1530449248.9416666</v>
      </c>
      <c r="K17" s="17">
        <v>1446695294.7958331</v>
      </c>
      <c r="L17" s="17">
        <v>1698478984.6500001</v>
      </c>
      <c r="M17" s="17">
        <v>1793490900.7166669</v>
      </c>
      <c r="N17" s="17">
        <v>1560542105.9216666</v>
      </c>
      <c r="O17" s="17">
        <v>1809194201.4699996</v>
      </c>
      <c r="P17" s="17">
        <v>3121548195.4799995</v>
      </c>
      <c r="Q17" s="17">
        <v>4500963456.3891678</v>
      </c>
      <c r="R17" s="17">
        <v>4460615666.1625004</v>
      </c>
      <c r="S17" s="17">
        <v>4344290240.04</v>
      </c>
      <c r="T17" s="17">
        <v>4253138829.3333335</v>
      </c>
      <c r="U17" s="17">
        <v>5078383957.0199995</v>
      </c>
      <c r="V17" s="17">
        <v>5169718998.3891668</v>
      </c>
      <c r="W17" s="17">
        <v>5697002731.2366667</v>
      </c>
      <c r="X17" s="17">
        <v>5869390705.4433336</v>
      </c>
      <c r="Y17" s="17">
        <v>5645916465</v>
      </c>
      <c r="Z17" s="17">
        <v>6411535177.7400017</v>
      </c>
      <c r="AA17" s="17">
        <v>7203277316.8133335</v>
      </c>
      <c r="AB17" s="17">
        <v>6840507460.2400007</v>
      </c>
      <c r="AC17" s="57">
        <v>6335032583.3275003</v>
      </c>
      <c r="AD17" s="57">
        <v>11981538798.777378</v>
      </c>
      <c r="AE17" s="57">
        <v>9571926482.0574131</v>
      </c>
      <c r="AF17" s="57">
        <v>8328214328.984766</v>
      </c>
      <c r="AG17" s="57">
        <v>9371144091.7869492</v>
      </c>
      <c r="AH17" s="57">
        <v>11242296737.796091</v>
      </c>
      <c r="AI17" s="57">
        <v>14629240730.035128</v>
      </c>
      <c r="AJ17" s="57">
        <v>20276058784.365215</v>
      </c>
      <c r="AK17" s="57">
        <v>18732187390.679066</v>
      </c>
      <c r="AL17" s="57">
        <v>20905983508.905628</v>
      </c>
    </row>
    <row r="18" spans="1:60" s="15" customFormat="1" ht="18" customHeight="1" x14ac:dyDescent="0.45">
      <c r="A18" s="11" t="s">
        <v>19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56">
        <v>41105237804.999992</v>
      </c>
      <c r="AD18" s="56">
        <v>47649322971.041962</v>
      </c>
      <c r="AE18" s="56">
        <v>46151037062.077347</v>
      </c>
      <c r="AF18" s="56">
        <v>61747463001.072777</v>
      </c>
      <c r="AG18" s="56">
        <v>88095577275.230515</v>
      </c>
      <c r="AH18" s="56">
        <v>121832070461.15495</v>
      </c>
      <c r="AI18" s="56">
        <v>150831317479.11649</v>
      </c>
      <c r="AJ18" s="56">
        <v>143517024928.7886</v>
      </c>
      <c r="AK18" s="56">
        <v>120740174165.53232</v>
      </c>
      <c r="AL18" s="56">
        <v>168070002074.80527</v>
      </c>
    </row>
    <row r="19" spans="1:60" s="15" customFormat="1" ht="18" customHeight="1" x14ac:dyDescent="0.45">
      <c r="A19" s="16" t="s">
        <v>78</v>
      </c>
      <c r="B19" s="17">
        <v>90.660552255166664</v>
      </c>
      <c r="C19" s="17">
        <v>1656.1754999999605</v>
      </c>
      <c r="D19" s="17">
        <v>6823.3121981817831</v>
      </c>
      <c r="E19" s="17">
        <v>29019.177773939318</v>
      </c>
      <c r="F19" s="17">
        <v>940374.28545454412</v>
      </c>
      <c r="G19" s="17">
        <v>30980989.875757571</v>
      </c>
      <c r="H19" s="17">
        <v>52950170.000000007</v>
      </c>
      <c r="I19" s="17">
        <v>49204155</v>
      </c>
      <c r="J19" s="17">
        <v>72033245.000000015</v>
      </c>
      <c r="K19" s="17">
        <v>98788458.333333343</v>
      </c>
      <c r="L19" s="17">
        <v>161324928.33333331</v>
      </c>
      <c r="M19" s="17">
        <v>256546025.00000003</v>
      </c>
      <c r="N19" s="17">
        <v>148665100.00000003</v>
      </c>
      <c r="O19" s="17">
        <v>192168640</v>
      </c>
      <c r="P19" s="17">
        <v>247228962.49999994</v>
      </c>
      <c r="Q19" s="17">
        <v>197728999.99999997</v>
      </c>
      <c r="R19" s="17">
        <v>219573968.33333334</v>
      </c>
      <c r="S19" s="17">
        <v>211364940</v>
      </c>
      <c r="T19" s="17">
        <v>265001275.00000003</v>
      </c>
      <c r="U19" s="17">
        <v>284373999.99999994</v>
      </c>
      <c r="V19" s="17">
        <v>250287488.57142857</v>
      </c>
      <c r="W19" s="17">
        <v>276326100</v>
      </c>
      <c r="X19" s="17">
        <v>369407974.99999994</v>
      </c>
      <c r="Y19" s="17">
        <v>439373816.66666675</v>
      </c>
      <c r="Z19" s="17">
        <v>469733720</v>
      </c>
      <c r="AA19" s="17">
        <v>678329584.16666675</v>
      </c>
      <c r="AB19" s="17">
        <v>1260002741.3888888</v>
      </c>
      <c r="AC19" s="57">
        <v>1334117325</v>
      </c>
      <c r="AD19" s="57">
        <v>1347923038.8888888</v>
      </c>
      <c r="AE19" s="142" t="s">
        <v>114</v>
      </c>
      <c r="AF19" s="142" t="s">
        <v>114</v>
      </c>
      <c r="AG19" s="142" t="s">
        <v>114</v>
      </c>
      <c r="AH19" s="142" t="s">
        <v>114</v>
      </c>
      <c r="AI19" s="142" t="s">
        <v>114</v>
      </c>
      <c r="AJ19" s="142" t="s">
        <v>114</v>
      </c>
      <c r="AK19" s="142" t="s">
        <v>114</v>
      </c>
      <c r="AL19" s="142" t="s">
        <v>114</v>
      </c>
    </row>
    <row r="20" spans="1:60" s="15" customFormat="1" ht="18" customHeight="1" x14ac:dyDescent="0.45">
      <c r="A20" s="11" t="s">
        <v>20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56">
        <v>114031358828.33334</v>
      </c>
      <c r="AD20" s="56">
        <v>117564168223.70663</v>
      </c>
      <c r="AE20" s="56">
        <v>139435902508.3494</v>
      </c>
      <c r="AF20" s="56">
        <v>133664023349.15105</v>
      </c>
      <c r="AG20" s="56">
        <v>215847331971.2728</v>
      </c>
      <c r="AH20" s="56">
        <v>350531791377.44531</v>
      </c>
      <c r="AI20" s="56">
        <v>340041241956.79907</v>
      </c>
      <c r="AJ20" s="56">
        <v>335502885098.81482</v>
      </c>
      <c r="AK20" s="56">
        <v>287229399506.56409</v>
      </c>
      <c r="AL20" s="56">
        <v>324450626225.93683</v>
      </c>
    </row>
    <row r="21" spans="1:60" s="15" customFormat="1" ht="18" customHeight="1" x14ac:dyDescent="0.45">
      <c r="A21" s="16" t="s">
        <v>21</v>
      </c>
      <c r="B21" s="17">
        <v>576.24783106375003</v>
      </c>
      <c r="C21" s="17">
        <v>20187.522692726157</v>
      </c>
      <c r="D21" s="17">
        <v>83995.0837824232</v>
      </c>
      <c r="E21" s="17">
        <v>712176.95570151415</v>
      </c>
      <c r="F21" s="17">
        <v>17110587.095151484</v>
      </c>
      <c r="G21" s="17">
        <v>712817305.22727263</v>
      </c>
      <c r="H21" s="17">
        <v>1040756133.3333333</v>
      </c>
      <c r="I21" s="17">
        <v>913776314.99999988</v>
      </c>
      <c r="J21" s="17">
        <v>867483829.16666663</v>
      </c>
      <c r="K21" s="17">
        <v>1136845325.0000002</v>
      </c>
      <c r="L21" s="17">
        <v>1275199615.8333335</v>
      </c>
      <c r="M21" s="17">
        <v>1317102685</v>
      </c>
      <c r="N21" s="17">
        <v>1337032225.833333</v>
      </c>
      <c r="O21" s="17">
        <v>1838637909.9999998</v>
      </c>
      <c r="P21" s="17">
        <v>2682555446.6666665</v>
      </c>
      <c r="Q21" s="17">
        <v>3216743805</v>
      </c>
      <c r="R21" s="17">
        <v>3228529755</v>
      </c>
      <c r="S21" s="17">
        <v>2847047900</v>
      </c>
      <c r="T21" s="17">
        <v>3342591840</v>
      </c>
      <c r="U21" s="17">
        <v>4122275620.8333325</v>
      </c>
      <c r="V21" s="17">
        <v>4978600935</v>
      </c>
      <c r="W21" s="17">
        <v>5229383906.666667</v>
      </c>
      <c r="X21" s="17">
        <v>6231159863.3333321</v>
      </c>
      <c r="Y21" s="17">
        <v>6188691037.5</v>
      </c>
      <c r="Z21" s="17">
        <v>12500123310</v>
      </c>
      <c r="AA21" s="17">
        <v>13833428054.999998</v>
      </c>
      <c r="AB21" s="17">
        <v>13711322700.833332</v>
      </c>
      <c r="AC21" s="57">
        <v>8613382594.1666679</v>
      </c>
      <c r="AD21" s="57">
        <v>8215368644.5347319</v>
      </c>
      <c r="AE21" s="57">
        <v>9184786252.9714222</v>
      </c>
      <c r="AF21" s="57">
        <v>10053006182.868132</v>
      </c>
      <c r="AG21" s="57">
        <v>9871270697.1446228</v>
      </c>
      <c r="AH21" s="57">
        <v>11082141923.274132</v>
      </c>
      <c r="AI21" s="57">
        <v>15055298052.156775</v>
      </c>
      <c r="AJ21" s="57">
        <v>17874340707.435989</v>
      </c>
      <c r="AK21" s="57">
        <v>19746399199.713196</v>
      </c>
      <c r="AL21" s="57">
        <v>21949107054.847637</v>
      </c>
    </row>
    <row r="22" spans="1:60" s="15" customFormat="1" ht="18" customHeight="1" x14ac:dyDescent="0.45">
      <c r="A22" s="11" t="s">
        <v>22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56">
        <v>4914879704.0939531</v>
      </c>
      <c r="AD22" s="56">
        <v>2521762701.6236076</v>
      </c>
      <c r="AE22" s="56">
        <v>4298643280.3254786</v>
      </c>
      <c r="AF22" s="56">
        <v>4358302328.6542864</v>
      </c>
      <c r="AG22" s="56">
        <v>7156266204.7295094</v>
      </c>
      <c r="AH22" s="56">
        <v>11964887812.116203</v>
      </c>
      <c r="AI22" s="56">
        <v>18570259052.415653</v>
      </c>
      <c r="AJ22" s="56">
        <v>10435788683.76499</v>
      </c>
      <c r="AK22" s="56">
        <v>10130531832.605</v>
      </c>
      <c r="AL22" s="56">
        <v>11010786819.228571</v>
      </c>
    </row>
    <row r="23" spans="1:60" s="15" customFormat="1" ht="18" customHeight="1" x14ac:dyDescent="0.45">
      <c r="A23" s="16" t="s">
        <v>23</v>
      </c>
      <c r="B23" s="17">
        <v>161.66987004653333</v>
      </c>
      <c r="C23" s="17">
        <v>5279.5613109085971</v>
      </c>
      <c r="D23" s="17">
        <v>11847.289880605813</v>
      </c>
      <c r="E23" s="17">
        <v>28636.008479999869</v>
      </c>
      <c r="F23" s="17">
        <v>892941.22045454418</v>
      </c>
      <c r="G23" s="17">
        <v>82238570.909090906</v>
      </c>
      <c r="H23" s="17">
        <v>235626841.66666669</v>
      </c>
      <c r="I23" s="17">
        <v>112438078.33333333</v>
      </c>
      <c r="J23" s="17">
        <v>203378326.66666663</v>
      </c>
      <c r="K23" s="17">
        <v>677558000</v>
      </c>
      <c r="L23" s="17">
        <v>624105000</v>
      </c>
      <c r="M23" s="17">
        <v>280025080.00000006</v>
      </c>
      <c r="N23" s="17">
        <v>639381715.99999988</v>
      </c>
      <c r="O23" s="17">
        <v>685359973.33333325</v>
      </c>
      <c r="P23" s="17">
        <v>1097665623.3333333</v>
      </c>
      <c r="Q23" s="17">
        <v>2214720130</v>
      </c>
      <c r="R23" s="17">
        <v>955237099.99999976</v>
      </c>
      <c r="S23" s="17">
        <v>849565753.33333325</v>
      </c>
      <c r="T23" s="17">
        <v>1984182900.0000005</v>
      </c>
      <c r="U23" s="17">
        <v>1089763766.6666665</v>
      </c>
      <c r="V23" s="17">
        <v>3540718162.9999995</v>
      </c>
      <c r="W23" s="17">
        <v>2997827911.6666665</v>
      </c>
      <c r="X23" s="17">
        <v>4420594933.333333</v>
      </c>
      <c r="Y23" s="17">
        <v>3932085266.666667</v>
      </c>
      <c r="Z23" s="17">
        <v>3646130794.7023811</v>
      </c>
      <c r="AA23" s="17">
        <v>3982047639.52877</v>
      </c>
      <c r="AB23" s="17">
        <v>3551184426.7777781</v>
      </c>
      <c r="AC23" s="57">
        <v>3409495636.2638884</v>
      </c>
      <c r="AD23" s="57">
        <v>5676414242.2222223</v>
      </c>
      <c r="AE23" s="57">
        <v>5113339859.3253975</v>
      </c>
      <c r="AF23" s="57">
        <v>5290465656.7063494</v>
      </c>
      <c r="AG23" s="57">
        <v>5216238797.7288361</v>
      </c>
      <c r="AH23" s="57">
        <v>6504821173.795352</v>
      </c>
      <c r="AI23" s="57">
        <v>6550124638.9399099</v>
      </c>
      <c r="AJ23" s="57">
        <v>7648267672.7576208</v>
      </c>
      <c r="AK23" s="57">
        <v>10776290008.545919</v>
      </c>
      <c r="AL23" s="57">
        <v>11515685636.793001</v>
      </c>
    </row>
    <row r="24" spans="1:60" s="15" customFormat="1" ht="18" customHeight="1" x14ac:dyDescent="0.45">
      <c r="A24" s="11" t="s">
        <v>79</v>
      </c>
      <c r="B24" s="140" t="s">
        <v>114</v>
      </c>
      <c r="C24" s="140" t="s">
        <v>114</v>
      </c>
      <c r="D24" s="140" t="s">
        <v>114</v>
      </c>
      <c r="E24" s="140" t="s">
        <v>114</v>
      </c>
      <c r="F24" s="140" t="s">
        <v>114</v>
      </c>
      <c r="G24" s="140" t="s">
        <v>114</v>
      </c>
      <c r="H24" s="140" t="s">
        <v>114</v>
      </c>
      <c r="I24" s="140" t="s">
        <v>114</v>
      </c>
      <c r="J24" s="140" t="s">
        <v>114</v>
      </c>
      <c r="K24" s="140" t="s">
        <v>114</v>
      </c>
      <c r="L24" s="140" t="s">
        <v>114</v>
      </c>
      <c r="M24" s="140" t="s">
        <v>114</v>
      </c>
      <c r="N24" s="140" t="s">
        <v>114</v>
      </c>
      <c r="O24" s="140" t="s">
        <v>114</v>
      </c>
      <c r="P24" s="140" t="s">
        <v>114</v>
      </c>
      <c r="Q24" s="140" t="s">
        <v>114</v>
      </c>
      <c r="R24" s="140" t="s">
        <v>114</v>
      </c>
      <c r="S24" s="140" t="s">
        <v>114</v>
      </c>
      <c r="T24" s="140" t="s">
        <v>114</v>
      </c>
      <c r="U24" s="140" t="s">
        <v>114</v>
      </c>
      <c r="V24" s="140" t="s">
        <v>114</v>
      </c>
      <c r="W24" s="140" t="s">
        <v>114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56">
        <v>4277024568.885994</v>
      </c>
      <c r="AD24" s="56">
        <v>3389483478.8541665</v>
      </c>
      <c r="AE24" s="141" t="s">
        <v>114</v>
      </c>
      <c r="AF24" s="141" t="s">
        <v>114</v>
      </c>
      <c r="AG24" s="141" t="s">
        <v>114</v>
      </c>
      <c r="AH24" s="141" t="s">
        <v>114</v>
      </c>
      <c r="AI24" s="141" t="s">
        <v>114</v>
      </c>
      <c r="AJ24" s="141" t="s">
        <v>114</v>
      </c>
      <c r="AK24" s="141" t="s">
        <v>114</v>
      </c>
      <c r="AL24" s="141" t="s">
        <v>114</v>
      </c>
    </row>
    <row r="25" spans="1:60" s="10" customFormat="1" ht="18" customHeight="1" thickBot="1" x14ac:dyDescent="0.5">
      <c r="A25" s="38" t="s">
        <v>24</v>
      </c>
      <c r="B25" s="58">
        <v>20003.977528092888</v>
      </c>
      <c r="C25" s="58">
        <v>501496.50269906386</v>
      </c>
      <c r="D25" s="58">
        <v>2567282.3341132537</v>
      </c>
      <c r="E25" s="58">
        <v>30237211.392060481</v>
      </c>
      <c r="F25" s="58">
        <v>643421398.82351613</v>
      </c>
      <c r="G25" s="58">
        <v>16989638087.887781</v>
      </c>
      <c r="H25" s="58">
        <v>26506670622.808056</v>
      </c>
      <c r="I25" s="58">
        <v>27098747901.11916</v>
      </c>
      <c r="J25" s="58">
        <v>35360524315.035332</v>
      </c>
      <c r="K25" s="58">
        <v>38242981935.683151</v>
      </c>
      <c r="L25" s="58">
        <v>42556294262.837082</v>
      </c>
      <c r="M25" s="58">
        <v>44706094265.480171</v>
      </c>
      <c r="N25" s="58">
        <v>54805521727.726196</v>
      </c>
      <c r="O25" s="58">
        <v>74308056104.724716</v>
      </c>
      <c r="P25" s="58">
        <v>103566211602.64645</v>
      </c>
      <c r="Q25" s="58">
        <v>112473809108.14578</v>
      </c>
      <c r="R25" s="58">
        <v>100764207161.07132</v>
      </c>
      <c r="S25" s="58">
        <v>103128647135.80016</v>
      </c>
      <c r="T25" s="58">
        <v>122383416007.9454</v>
      </c>
      <c r="U25" s="58">
        <v>156309996372.00433</v>
      </c>
      <c r="V25" s="58">
        <v>151133513786.5531</v>
      </c>
      <c r="W25" s="58">
        <v>165484539209.41824</v>
      </c>
      <c r="X25" s="58">
        <v>208567857521.61877</v>
      </c>
      <c r="Y25" s="58">
        <v>233056209408.33224</v>
      </c>
      <c r="Z25" s="58">
        <v>268988639107.37967</v>
      </c>
      <c r="AA25" s="58">
        <v>287055688698.35046</v>
      </c>
      <c r="AB25" s="58">
        <v>307978959401.55859</v>
      </c>
      <c r="AC25" s="59">
        <v>343654585170.26624</v>
      </c>
      <c r="AD25" s="59">
        <v>348404585999.94434</v>
      </c>
      <c r="AE25" s="59">
        <v>356106468991.68298</v>
      </c>
      <c r="AF25" s="59">
        <v>372208566423.16528</v>
      </c>
      <c r="AG25" s="59">
        <v>512924874673.34137</v>
      </c>
      <c r="AH25" s="59">
        <v>740014698422.64014</v>
      </c>
      <c r="AI25" s="59">
        <v>820719370751.53918</v>
      </c>
      <c r="AJ25" s="59">
        <v>823092906044.12817</v>
      </c>
      <c r="AK25" s="59">
        <v>812730498402.21021</v>
      </c>
      <c r="AL25" s="59">
        <v>947149916630.50513</v>
      </c>
    </row>
    <row r="26" spans="1:60" s="15" customFormat="1" ht="18" customHeight="1" thickTop="1" x14ac:dyDescent="0.45">
      <c r="A26" s="11" t="s">
        <v>25</v>
      </c>
      <c r="B26" s="140" t="s">
        <v>114</v>
      </c>
      <c r="C26" s="140" t="s">
        <v>114</v>
      </c>
      <c r="D26" s="140" t="s">
        <v>114</v>
      </c>
      <c r="E26" s="140" t="s">
        <v>114</v>
      </c>
      <c r="F26" s="140" t="s">
        <v>114</v>
      </c>
      <c r="G26" s="140" t="s">
        <v>114</v>
      </c>
      <c r="H26" s="140" t="s">
        <v>114</v>
      </c>
      <c r="I26" s="140" t="s">
        <v>114</v>
      </c>
      <c r="J26" s="140" t="s">
        <v>114</v>
      </c>
      <c r="K26" s="140" t="s">
        <v>114</v>
      </c>
      <c r="L26" s="140" t="s">
        <v>114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56">
        <v>71464769584.992508</v>
      </c>
      <c r="AD26" s="56">
        <v>70805693671.43248</v>
      </c>
      <c r="AE26" s="56">
        <v>75424574100.887955</v>
      </c>
      <c r="AF26" s="56">
        <v>85646670013.813812</v>
      </c>
      <c r="AG26" s="56">
        <v>111058727376.14902</v>
      </c>
      <c r="AH26" s="56">
        <v>144163517069.3277</v>
      </c>
      <c r="AI26" s="56">
        <v>155137778061.66055</v>
      </c>
      <c r="AJ26" s="56">
        <v>142735738379.12747</v>
      </c>
      <c r="AK26" s="56">
        <v>164409483637.45074</v>
      </c>
      <c r="AL26" s="56">
        <v>206241033589.09021</v>
      </c>
    </row>
    <row r="27" spans="1:60" s="15" customFormat="1" ht="18" customHeight="1" x14ac:dyDescent="0.45">
      <c r="A27" s="16" t="s">
        <v>26</v>
      </c>
      <c r="B27" s="143" t="s">
        <v>114</v>
      </c>
      <c r="C27" s="143" t="s">
        <v>114</v>
      </c>
      <c r="D27" s="143" t="s">
        <v>114</v>
      </c>
      <c r="E27" s="143" t="s">
        <v>114</v>
      </c>
      <c r="F27" s="143" t="s">
        <v>114</v>
      </c>
      <c r="G27" s="143" t="s">
        <v>114</v>
      </c>
      <c r="H27" s="143" t="s">
        <v>114</v>
      </c>
      <c r="I27" s="143" t="s">
        <v>114</v>
      </c>
      <c r="J27" s="143" t="s">
        <v>114</v>
      </c>
      <c r="K27" s="143" t="s">
        <v>114</v>
      </c>
      <c r="L27" s="143" t="s">
        <v>114</v>
      </c>
      <c r="M27" s="17">
        <v>1725204033.1594996</v>
      </c>
      <c r="N27" s="17">
        <v>2284215775.0169444</v>
      </c>
      <c r="O27" s="17">
        <v>2657295186.1386671</v>
      </c>
      <c r="P27" s="17">
        <v>3487387766.6083336</v>
      </c>
      <c r="Q27" s="17">
        <v>4289558230.16539</v>
      </c>
      <c r="R27" s="17">
        <v>5270049800.4855566</v>
      </c>
      <c r="S27" s="17">
        <v>4715737071.9379997</v>
      </c>
      <c r="T27" s="17">
        <v>5298829008.4466658</v>
      </c>
      <c r="U27" s="17">
        <v>6979076771.2855549</v>
      </c>
      <c r="V27" s="17">
        <v>7181158444.8793316</v>
      </c>
      <c r="W27" s="17">
        <v>8340620933.5543871</v>
      </c>
      <c r="X27" s="17">
        <v>9065576926.9771671</v>
      </c>
      <c r="Y27" s="17">
        <v>9020990194.3607216</v>
      </c>
      <c r="Z27" s="17">
        <v>11080205984.706665</v>
      </c>
      <c r="AA27" s="17">
        <v>12261693232.152777</v>
      </c>
      <c r="AB27" s="17">
        <v>14008258657.918833</v>
      </c>
      <c r="AC27" s="57">
        <v>14244958363.264997</v>
      </c>
      <c r="AD27" s="57">
        <v>21439690781.512444</v>
      </c>
      <c r="AE27" s="57">
        <v>18050485498.68634</v>
      </c>
      <c r="AF27" s="57">
        <v>23696670450.911461</v>
      </c>
      <c r="AG27" s="57">
        <v>36014600708.029518</v>
      </c>
      <c r="AH27" s="57">
        <v>42590962426.971062</v>
      </c>
      <c r="AI27" s="57">
        <v>40983197713.475105</v>
      </c>
      <c r="AJ27" s="57">
        <v>45188061658.707756</v>
      </c>
      <c r="AK27" s="57">
        <v>53948446945.811607</v>
      </c>
      <c r="AL27" s="57">
        <v>60706888986.302803</v>
      </c>
    </row>
    <row r="28" spans="1:60" s="15" customFormat="1" ht="18" customHeight="1" x14ac:dyDescent="0.45">
      <c r="A28" s="11" t="s">
        <v>27</v>
      </c>
      <c r="B28" s="140" t="s">
        <v>114</v>
      </c>
      <c r="C28" s="140" t="s">
        <v>114</v>
      </c>
      <c r="D28" s="140" t="s">
        <v>114</v>
      </c>
      <c r="E28" s="140" t="s">
        <v>114</v>
      </c>
      <c r="F28" s="140" t="s">
        <v>114</v>
      </c>
      <c r="G28" s="140" t="s">
        <v>114</v>
      </c>
      <c r="H28" s="140" t="s">
        <v>114</v>
      </c>
      <c r="I28" s="140" t="s">
        <v>114</v>
      </c>
      <c r="J28" s="140" t="s">
        <v>114</v>
      </c>
      <c r="K28" s="140" t="s">
        <v>114</v>
      </c>
      <c r="L28" s="140" t="s">
        <v>114</v>
      </c>
      <c r="M28" s="12">
        <v>4759346722.4483328</v>
      </c>
      <c r="N28" s="12">
        <v>5481555809.9825001</v>
      </c>
      <c r="O28" s="12">
        <v>7065369072.8816652</v>
      </c>
      <c r="P28" s="12">
        <v>9876976107.913332</v>
      </c>
      <c r="Q28" s="12">
        <v>11481154842.577499</v>
      </c>
      <c r="R28" s="12">
        <v>14399421395.731644</v>
      </c>
      <c r="S28" s="12">
        <v>13400802792.057365</v>
      </c>
      <c r="T28" s="12">
        <v>18959367057.852406</v>
      </c>
      <c r="U28" s="12">
        <v>23760591350.419182</v>
      </c>
      <c r="V28" s="12">
        <v>23119475801.997326</v>
      </c>
      <c r="W28" s="12">
        <v>23970242135.474751</v>
      </c>
      <c r="X28" s="12">
        <v>27980282301.193974</v>
      </c>
      <c r="Y28" s="12">
        <v>29861935149.724442</v>
      </c>
      <c r="Z28" s="12">
        <v>35144574437.983437</v>
      </c>
      <c r="AA28" s="12">
        <v>35891839193.006233</v>
      </c>
      <c r="AB28" s="12">
        <v>40841853703.708511</v>
      </c>
      <c r="AC28" s="56">
        <v>45931797457.867332</v>
      </c>
      <c r="AD28" s="56">
        <v>42179963954.24366</v>
      </c>
      <c r="AE28" s="56">
        <v>44372258720.334412</v>
      </c>
      <c r="AF28" s="56">
        <v>54836559049.065247</v>
      </c>
      <c r="AG28" s="56">
        <v>61144668023.244591</v>
      </c>
      <c r="AH28" s="56">
        <v>90839904344.869324</v>
      </c>
      <c r="AI28" s="56">
        <v>97642792453.920578</v>
      </c>
      <c r="AJ28" s="56">
        <v>90925578430.754822</v>
      </c>
      <c r="AK28" s="56">
        <v>103008838640.01831</v>
      </c>
      <c r="AL28" s="56">
        <v>113180204550.71141</v>
      </c>
    </row>
    <row r="29" spans="1:60" s="15" customFormat="1" ht="18" customHeight="1" x14ac:dyDescent="0.45">
      <c r="A29" s="16" t="s">
        <v>28</v>
      </c>
      <c r="B29" s="143" t="s">
        <v>114</v>
      </c>
      <c r="C29" s="143" t="s">
        <v>114</v>
      </c>
      <c r="D29" s="143" t="s">
        <v>114</v>
      </c>
      <c r="E29" s="143" t="s">
        <v>114</v>
      </c>
      <c r="F29" s="143" t="s">
        <v>114</v>
      </c>
      <c r="G29" s="143" t="s">
        <v>114</v>
      </c>
      <c r="H29" s="143" t="s">
        <v>114</v>
      </c>
      <c r="I29" s="143" t="s">
        <v>114</v>
      </c>
      <c r="J29" s="143" t="s">
        <v>114</v>
      </c>
      <c r="K29" s="143" t="s">
        <v>114</v>
      </c>
      <c r="L29" s="143" t="s">
        <v>114</v>
      </c>
      <c r="M29" s="17">
        <v>3763489494.166666</v>
      </c>
      <c r="N29" s="17">
        <v>3996764612.5</v>
      </c>
      <c r="O29" s="17">
        <v>4593577827.5</v>
      </c>
      <c r="P29" s="17">
        <v>6211734735</v>
      </c>
      <c r="Q29" s="17">
        <v>6945590791.666667</v>
      </c>
      <c r="R29" s="17">
        <v>8277836233.3333349</v>
      </c>
      <c r="S29" s="17">
        <v>8043150997.5</v>
      </c>
      <c r="T29" s="17">
        <v>10390320723.333336</v>
      </c>
      <c r="U29" s="17">
        <v>13001356077.500002</v>
      </c>
      <c r="V29" s="17">
        <v>13492472525.000002</v>
      </c>
      <c r="W29" s="17">
        <v>15731627249.999998</v>
      </c>
      <c r="X29" s="17">
        <v>17599462500.000004</v>
      </c>
      <c r="Y29" s="17">
        <v>19490195542.5</v>
      </c>
      <c r="Z29" s="17">
        <v>23925749808.333336</v>
      </c>
      <c r="AA29" s="17">
        <v>27221741799.999996</v>
      </c>
      <c r="AB29" s="17">
        <v>26268019566.666664</v>
      </c>
      <c r="AC29" s="57">
        <v>26857490595.000004</v>
      </c>
      <c r="AD29" s="57">
        <v>30212954054.297245</v>
      </c>
      <c r="AE29" s="57">
        <v>31494406570.246922</v>
      </c>
      <c r="AF29" s="57">
        <v>33089272743.856842</v>
      </c>
      <c r="AG29" s="57">
        <v>38458690886.084526</v>
      </c>
      <c r="AH29" s="57">
        <v>49010373377.666664</v>
      </c>
      <c r="AI29" s="57">
        <v>59011509581.322403</v>
      </c>
      <c r="AJ29" s="57">
        <v>63950404217.473885</v>
      </c>
      <c r="AK29" s="57">
        <v>65964376067.160484</v>
      </c>
      <c r="AL29" s="57">
        <v>70810782428.571426</v>
      </c>
    </row>
    <row r="30" spans="1:60" s="15" customFormat="1" ht="18" customHeight="1" x14ac:dyDescent="0.45">
      <c r="A30" s="11" t="s">
        <v>29</v>
      </c>
      <c r="B30" s="140" t="s">
        <v>114</v>
      </c>
      <c r="C30" s="140" t="s">
        <v>114</v>
      </c>
      <c r="D30" s="140" t="s">
        <v>114</v>
      </c>
      <c r="E30" s="140" t="s">
        <v>114</v>
      </c>
      <c r="F30" s="140" t="s">
        <v>114</v>
      </c>
      <c r="G30" s="140" t="s">
        <v>114</v>
      </c>
      <c r="H30" s="140" t="s">
        <v>114</v>
      </c>
      <c r="I30" s="140" t="s">
        <v>114</v>
      </c>
      <c r="J30" s="140" t="s">
        <v>114</v>
      </c>
      <c r="K30" s="140" t="s">
        <v>114</v>
      </c>
      <c r="L30" s="140" t="s">
        <v>114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4260736035</v>
      </c>
      <c r="V30" s="12">
        <v>4326396895.000001</v>
      </c>
      <c r="W30" s="12">
        <v>4442610870</v>
      </c>
      <c r="X30" s="12">
        <v>5681006933.3333349</v>
      </c>
      <c r="Y30" s="12">
        <v>7057652041.666666</v>
      </c>
      <c r="Z30" s="12">
        <v>8805561600</v>
      </c>
      <c r="AA30" s="12">
        <v>10423788750.000002</v>
      </c>
      <c r="AB30" s="12">
        <v>11345657151.666666</v>
      </c>
      <c r="AC30" s="56">
        <v>13478163779.166666</v>
      </c>
      <c r="AD30" s="56">
        <v>11214053174.982409</v>
      </c>
      <c r="AE30" s="56">
        <v>10794020785.836996</v>
      </c>
      <c r="AF30" s="56">
        <v>11591209740.214287</v>
      </c>
      <c r="AG30" s="56">
        <v>14390145831.489315</v>
      </c>
      <c r="AH30" s="56">
        <v>17165928383.333332</v>
      </c>
      <c r="AI30" s="56">
        <v>21004528389.907738</v>
      </c>
      <c r="AJ30" s="56">
        <v>24942800872.611107</v>
      </c>
      <c r="AK30" s="56">
        <v>25833315390.576885</v>
      </c>
      <c r="AL30" s="56">
        <v>30685480501.411568</v>
      </c>
    </row>
    <row r="31" spans="1:60" s="10" customFormat="1" ht="18" customHeight="1" thickBot="1" x14ac:dyDescent="0.5">
      <c r="A31" s="38" t="s">
        <v>30</v>
      </c>
      <c r="B31" s="144" t="s">
        <v>114</v>
      </c>
      <c r="C31" s="144" t="s">
        <v>114</v>
      </c>
      <c r="D31" s="144" t="s">
        <v>114</v>
      </c>
      <c r="E31" s="144" t="s">
        <v>114</v>
      </c>
      <c r="F31" s="144" t="s">
        <v>114</v>
      </c>
      <c r="G31" s="144" t="s">
        <v>114</v>
      </c>
      <c r="H31" s="144" t="s">
        <v>114</v>
      </c>
      <c r="I31" s="144" t="s">
        <v>114</v>
      </c>
      <c r="J31" s="144" t="s">
        <v>114</v>
      </c>
      <c r="K31" s="144" t="s">
        <v>114</v>
      </c>
      <c r="L31" s="144" t="s">
        <v>114</v>
      </c>
      <c r="M31" s="58">
        <v>21247618321.696831</v>
      </c>
      <c r="N31" s="58">
        <v>24986487455.145672</v>
      </c>
      <c r="O31" s="58">
        <v>30188301739.036774</v>
      </c>
      <c r="P31" s="58">
        <v>39707496864.401222</v>
      </c>
      <c r="Q31" s="58">
        <v>47156642987.456886</v>
      </c>
      <c r="R31" s="58">
        <v>53208263071.929985</v>
      </c>
      <c r="S31" s="58">
        <v>52543698291.208687</v>
      </c>
      <c r="T31" s="58">
        <v>64698863035.493073</v>
      </c>
      <c r="U31" s="58">
        <v>80549494251.386963</v>
      </c>
      <c r="V31" s="58">
        <v>80904728980.240662</v>
      </c>
      <c r="W31" s="58">
        <v>88978507347.730469</v>
      </c>
      <c r="X31" s="58">
        <v>102193188102.72546</v>
      </c>
      <c r="Y31" s="58">
        <v>110461858549.22688</v>
      </c>
      <c r="Z31" s="58">
        <v>130721755276.44928</v>
      </c>
      <c r="AA31" s="58">
        <v>148456591215.87045</v>
      </c>
      <c r="AB31" s="58">
        <v>161750590202.56836</v>
      </c>
      <c r="AC31" s="59">
        <v>171977179780.2915</v>
      </c>
      <c r="AD31" s="59">
        <v>175852355636.46823</v>
      </c>
      <c r="AE31" s="59">
        <v>180135745675.99261</v>
      </c>
      <c r="AF31" s="59">
        <v>208860381997.86166</v>
      </c>
      <c r="AG31" s="59">
        <v>261066832824.99698</v>
      </c>
      <c r="AH31" s="59">
        <v>343770685602.16809</v>
      </c>
      <c r="AI31" s="59">
        <v>373779806200.28632</v>
      </c>
      <c r="AJ31" s="59">
        <v>367742583558.67505</v>
      </c>
      <c r="AK31" s="59">
        <v>413164460681.01801</v>
      </c>
      <c r="AL31" s="59">
        <v>481624390056.0874</v>
      </c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s="10" customFormat="1" ht="18" customHeight="1" thickTop="1" thickBot="1" x14ac:dyDescent="0.5">
      <c r="A32" s="41" t="s">
        <v>31</v>
      </c>
      <c r="B32" s="60">
        <v>20003.977528092888</v>
      </c>
      <c r="C32" s="60">
        <v>501496.50269906386</v>
      </c>
      <c r="D32" s="60">
        <v>2567282.3341132537</v>
      </c>
      <c r="E32" s="60">
        <v>30237211.392060481</v>
      </c>
      <c r="F32" s="60">
        <v>643421398.82351613</v>
      </c>
      <c r="G32" s="60">
        <v>16989638087.887781</v>
      </c>
      <c r="H32" s="60">
        <v>26506670622.808056</v>
      </c>
      <c r="I32" s="60">
        <v>27098747901.11916</v>
      </c>
      <c r="J32" s="60">
        <v>35360524315.035332</v>
      </c>
      <c r="K32" s="60">
        <v>38242981935.683151</v>
      </c>
      <c r="L32" s="60">
        <v>42556294262.837082</v>
      </c>
      <c r="M32" s="60">
        <v>65953712587.177002</v>
      </c>
      <c r="N32" s="60">
        <v>79792009182.871872</v>
      </c>
      <c r="O32" s="60">
        <v>104496357843.76149</v>
      </c>
      <c r="P32" s="60">
        <v>143273708467.04767</v>
      </c>
      <c r="Q32" s="60">
        <v>159630452095.60266</v>
      </c>
      <c r="R32" s="60">
        <v>153972470233.00131</v>
      </c>
      <c r="S32" s="60">
        <v>155672345427.00885</v>
      </c>
      <c r="T32" s="60">
        <v>187082279043.43848</v>
      </c>
      <c r="U32" s="60">
        <v>236859490623.3913</v>
      </c>
      <c r="V32" s="60">
        <v>232038242766.79376</v>
      </c>
      <c r="W32" s="60">
        <v>254463046557.14871</v>
      </c>
      <c r="X32" s="60">
        <v>310761045624.34424</v>
      </c>
      <c r="Y32" s="60">
        <v>343518067957.55914</v>
      </c>
      <c r="Z32" s="60">
        <v>399710394383.82898</v>
      </c>
      <c r="AA32" s="60">
        <v>435512279914.22095</v>
      </c>
      <c r="AB32" s="60">
        <v>469729549604.12695</v>
      </c>
      <c r="AC32" s="61">
        <v>515631764950.55774</v>
      </c>
      <c r="AD32" s="61">
        <v>524256941636.4126</v>
      </c>
      <c r="AE32" s="61">
        <v>536242214667.6756</v>
      </c>
      <c r="AF32" s="61">
        <v>581068948421.02698</v>
      </c>
      <c r="AG32" s="61">
        <v>773991707498.33838</v>
      </c>
      <c r="AH32" s="61">
        <v>1083785384024.8082</v>
      </c>
      <c r="AI32" s="61">
        <v>1194499176951.8254</v>
      </c>
      <c r="AJ32" s="61">
        <v>1190835489602.8032</v>
      </c>
      <c r="AK32" s="61">
        <v>1225894959083.2283</v>
      </c>
      <c r="AL32" s="61">
        <v>1428774306686.5925</v>
      </c>
      <c r="AM32" s="15"/>
    </row>
    <row r="33" spans="1:41" ht="18" customHeight="1" thickTop="1" x14ac:dyDescent="0.45">
      <c r="A33" s="134" t="s">
        <v>130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21"/>
      <c r="AN33" s="121"/>
      <c r="AO33" s="121"/>
    </row>
    <row r="34" spans="1:41" x14ac:dyDescent="0.45">
      <c r="A34" s="130" t="s">
        <v>131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21"/>
      <c r="AN34" s="121"/>
      <c r="AO34" s="121"/>
    </row>
    <row r="35" spans="1:41" x14ac:dyDescent="0.45">
      <c r="A35" s="130" t="s">
        <v>118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21"/>
      <c r="AN35" s="121"/>
      <c r="AO35" s="121"/>
    </row>
    <row r="36" spans="1:41" x14ac:dyDescent="0.45">
      <c r="A36" s="130" t="s">
        <v>32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21"/>
      <c r="AN36" s="121"/>
      <c r="AO36" s="121"/>
    </row>
    <row r="37" spans="1:41" x14ac:dyDescent="0.45">
      <c r="A37" s="130" t="s">
        <v>33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21"/>
      <c r="AN37" s="121"/>
      <c r="AO37" s="121"/>
    </row>
    <row r="38" spans="1:41" x14ac:dyDescent="0.45">
      <c r="A38" s="136" t="s">
        <v>34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21"/>
      <c r="AN38" s="121"/>
      <c r="AO38" s="121"/>
    </row>
    <row r="39" spans="1:41" x14ac:dyDescent="0.45">
      <c r="A39" s="130" t="s">
        <v>93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21"/>
      <c r="AN39" s="121"/>
      <c r="AO39" s="121"/>
    </row>
    <row r="40" spans="1:41" x14ac:dyDescent="0.45">
      <c r="A40" s="130" t="s">
        <v>133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21"/>
      <c r="AN40" s="121"/>
      <c r="AO40" s="121"/>
    </row>
    <row r="41" spans="1:41" x14ac:dyDescent="0.45">
      <c r="A41" s="130" t="s">
        <v>35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21"/>
      <c r="AN41" s="121"/>
      <c r="AO41" s="121"/>
    </row>
    <row r="42" spans="1:41" x14ac:dyDescent="0.45">
      <c r="A42" s="130" t="s">
        <v>36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21"/>
      <c r="AN42" s="121"/>
      <c r="AO42" s="121"/>
    </row>
    <row r="43" spans="1:41" x14ac:dyDescent="0.45">
      <c r="A43" s="130" t="s">
        <v>119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21"/>
      <c r="AN43" s="121"/>
      <c r="AO43" s="121"/>
    </row>
    <row r="44" spans="1:41" x14ac:dyDescent="0.45">
      <c r="A44" s="130" t="s">
        <v>123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21"/>
      <c r="AN44" s="121"/>
      <c r="AO44" s="121"/>
    </row>
    <row r="48" spans="1:41" x14ac:dyDescent="0.45">
      <c r="A48" s="30"/>
    </row>
  </sheetData>
  <mergeCells count="12">
    <mergeCell ref="A44:AL44"/>
    <mergeCell ref="A39:AL39"/>
    <mergeCell ref="A40:AL40"/>
    <mergeCell ref="A41:AL41"/>
    <mergeCell ref="A42:AL42"/>
    <mergeCell ref="A43:AL43"/>
    <mergeCell ref="A38:AL38"/>
    <mergeCell ref="A33:AL33"/>
    <mergeCell ref="A34:AL34"/>
    <mergeCell ref="A35:AL35"/>
    <mergeCell ref="A36:AL36"/>
    <mergeCell ref="A37:A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90" zoomScaleNormal="90" workbookViewId="0">
      <selection activeCell="B3" sqref="B3"/>
    </sheetView>
  </sheetViews>
  <sheetFormatPr defaultColWidth="8.88671875" defaultRowHeight="18.600000000000001" customHeight="1" x14ac:dyDescent="0.45"/>
  <cols>
    <col min="1" max="1" width="11.109375" style="44" customWidth="1"/>
    <col min="2" max="2" width="21.109375" style="3" customWidth="1"/>
    <col min="3" max="3" width="20.5546875" style="3" bestFit="1" customWidth="1"/>
    <col min="4" max="4" width="9" style="3" bestFit="1" customWidth="1"/>
    <col min="5" max="5" width="8.88671875" style="3"/>
    <col min="6" max="6" width="11.109375" style="3" bestFit="1" customWidth="1"/>
    <col min="7" max="7" width="19.33203125" style="3" customWidth="1"/>
    <col min="8" max="8" width="18.33203125" style="3" bestFit="1" customWidth="1"/>
    <col min="9" max="16384" width="8.88671875" style="3"/>
  </cols>
  <sheetData>
    <row r="1" spans="1:8" ht="17.399999999999999" customHeight="1" x14ac:dyDescent="0.45">
      <c r="A1" s="138" t="s">
        <v>94</v>
      </c>
      <c r="B1" s="138"/>
      <c r="C1" s="138"/>
      <c r="D1" s="138"/>
    </row>
    <row r="2" spans="1:8" ht="18.600000000000001" customHeight="1" x14ac:dyDescent="0.45">
      <c r="B2" s="139" t="s">
        <v>2</v>
      </c>
      <c r="C2" s="139"/>
    </row>
    <row r="3" spans="1:8" ht="18.600000000000001" customHeight="1" thickBot="1" x14ac:dyDescent="0.5">
      <c r="A3" s="45" t="s">
        <v>95</v>
      </c>
      <c r="B3" s="45" t="s">
        <v>3</v>
      </c>
      <c r="C3" s="46">
        <v>2025</v>
      </c>
      <c r="D3" s="46" t="s">
        <v>96</v>
      </c>
      <c r="F3" s="45" t="s">
        <v>95</v>
      </c>
      <c r="G3" s="45" t="s">
        <v>3</v>
      </c>
      <c r="H3" s="46">
        <v>2025</v>
      </c>
    </row>
    <row r="4" spans="1:8" ht="18.600000000000001" customHeight="1" thickTop="1" x14ac:dyDescent="0.45">
      <c r="A4" s="47" t="s">
        <v>97</v>
      </c>
      <c r="B4" s="12" t="s">
        <v>20</v>
      </c>
      <c r="C4" s="12">
        <v>318900880948.19586</v>
      </c>
      <c r="D4" s="48">
        <v>0.22708318921156689</v>
      </c>
      <c r="F4" s="47" t="s">
        <v>97</v>
      </c>
      <c r="G4" s="11" t="s">
        <v>20</v>
      </c>
      <c r="H4" s="12">
        <v>318900880948.19586</v>
      </c>
    </row>
    <row r="5" spans="1:8" ht="18.600000000000001" customHeight="1" x14ac:dyDescent="0.45">
      <c r="A5" s="49" t="s">
        <v>98</v>
      </c>
      <c r="B5" s="17" t="s">
        <v>19</v>
      </c>
      <c r="C5" s="17">
        <v>165195155719.30762</v>
      </c>
      <c r="D5" s="50">
        <v>0.11763229593942585</v>
      </c>
      <c r="F5" s="49" t="s">
        <v>98</v>
      </c>
      <c r="G5" s="16" t="s">
        <v>19</v>
      </c>
      <c r="H5" s="17">
        <v>165195155719.30762</v>
      </c>
    </row>
    <row r="6" spans="1:8" ht="18.600000000000001" customHeight="1" x14ac:dyDescent="0.45">
      <c r="A6" s="47" t="s">
        <v>99</v>
      </c>
      <c r="B6" s="12" t="s">
        <v>13</v>
      </c>
      <c r="C6" s="12">
        <v>119053741150.56046</v>
      </c>
      <c r="D6" s="48">
        <v>8.47758812946941E-2</v>
      </c>
      <c r="F6" s="47" t="s">
        <v>99</v>
      </c>
      <c r="G6" s="11" t="s">
        <v>13</v>
      </c>
      <c r="H6" s="12">
        <v>119053741150.56046</v>
      </c>
    </row>
    <row r="7" spans="1:8" ht="18.600000000000001" customHeight="1" x14ac:dyDescent="0.45">
      <c r="A7" s="49" t="s">
        <v>100</v>
      </c>
      <c r="B7" s="17" t="s">
        <v>14</v>
      </c>
      <c r="C7" s="17">
        <v>118427546872.63878</v>
      </c>
      <c r="D7" s="50">
        <v>8.4329980382555861E-2</v>
      </c>
      <c r="F7" s="49" t="s">
        <v>100</v>
      </c>
      <c r="G7" s="16" t="s">
        <v>14</v>
      </c>
      <c r="H7" s="17">
        <v>118427546872.63878</v>
      </c>
    </row>
    <row r="8" spans="1:8" ht="18.600000000000001" customHeight="1" x14ac:dyDescent="0.45">
      <c r="A8" s="47" t="s">
        <v>101</v>
      </c>
      <c r="B8" s="12" t="s">
        <v>7</v>
      </c>
      <c r="C8" s="12">
        <v>35561344991.262909</v>
      </c>
      <c r="D8" s="48">
        <v>2.5322550408948461E-2</v>
      </c>
      <c r="F8" s="47" t="s">
        <v>101</v>
      </c>
      <c r="G8" s="11" t="s">
        <v>7</v>
      </c>
      <c r="H8" s="12">
        <v>35561344991.262909</v>
      </c>
    </row>
    <row r="9" spans="1:8" ht="18.600000000000001" customHeight="1" thickBot="1" x14ac:dyDescent="0.5">
      <c r="A9" s="49" t="s">
        <v>102</v>
      </c>
      <c r="B9" s="17" t="s">
        <v>16</v>
      </c>
      <c r="C9" s="17">
        <v>24353039559.628677</v>
      </c>
      <c r="D9" s="50">
        <v>1.7341331493826401E-2</v>
      </c>
      <c r="F9" s="45" t="s">
        <v>95</v>
      </c>
      <c r="G9" s="45" t="s">
        <v>80</v>
      </c>
      <c r="H9" s="46">
        <v>2025</v>
      </c>
    </row>
    <row r="10" spans="1:8" ht="18.600000000000001" customHeight="1" thickTop="1" x14ac:dyDescent="0.45">
      <c r="A10" s="47" t="s">
        <v>103</v>
      </c>
      <c r="B10" s="12" t="s">
        <v>9</v>
      </c>
      <c r="C10" s="12">
        <v>22598908631.259781</v>
      </c>
      <c r="D10" s="48">
        <v>1.6092248567732625E-2</v>
      </c>
      <c r="F10" s="47" t="s">
        <v>97</v>
      </c>
      <c r="G10" s="11" t="s">
        <v>25</v>
      </c>
      <c r="H10" s="12">
        <v>202713269702.3273</v>
      </c>
    </row>
    <row r="11" spans="1:8" ht="18.600000000000001" customHeight="1" x14ac:dyDescent="0.45">
      <c r="A11" s="49" t="s">
        <v>104</v>
      </c>
      <c r="B11" s="17" t="s">
        <v>21</v>
      </c>
      <c r="C11" s="17">
        <v>21573666407.235985</v>
      </c>
      <c r="D11" s="50">
        <v>1.536219328142094E-2</v>
      </c>
      <c r="F11" s="49" t="s">
        <v>98</v>
      </c>
      <c r="G11" s="16" t="s">
        <v>27</v>
      </c>
      <c r="H11" s="17">
        <v>111244251111.36848</v>
      </c>
    </row>
    <row r="12" spans="1:8" ht="18.600000000000001" customHeight="1" x14ac:dyDescent="0.45">
      <c r="A12" s="47" t="s">
        <v>105</v>
      </c>
      <c r="B12" s="12" t="s">
        <v>10</v>
      </c>
      <c r="C12" s="12">
        <v>21146301502.341469</v>
      </c>
      <c r="D12" s="48">
        <v>1.5057874945040083E-2</v>
      </c>
      <c r="F12" s="47" t="s">
        <v>99</v>
      </c>
      <c r="G12" s="11" t="s">
        <v>28</v>
      </c>
      <c r="H12" s="12">
        <v>69599560215.912018</v>
      </c>
    </row>
    <row r="13" spans="1:8" ht="18.600000000000001" customHeight="1" x14ac:dyDescent="0.45">
      <c r="A13" s="49" t="s">
        <v>106</v>
      </c>
      <c r="B13" s="17" t="s">
        <v>18</v>
      </c>
      <c r="C13" s="17">
        <v>20548385545.219513</v>
      </c>
      <c r="D13" s="50">
        <v>1.4632110481737154E-2</v>
      </c>
      <c r="F13" s="49" t="s">
        <v>100</v>
      </c>
      <c r="G13" s="16" t="s">
        <v>26</v>
      </c>
      <c r="H13" s="17">
        <v>59668494410.224945</v>
      </c>
    </row>
    <row r="14" spans="1:8" ht="18.600000000000001" customHeight="1" x14ac:dyDescent="0.45">
      <c r="A14" s="47" t="s">
        <v>107</v>
      </c>
      <c r="B14" s="12" t="s">
        <v>12</v>
      </c>
      <c r="C14" s="12">
        <v>13525863176.072535</v>
      </c>
      <c r="D14" s="48">
        <v>9.6315072499307281E-3</v>
      </c>
      <c r="F14" s="47" t="s">
        <v>101</v>
      </c>
      <c r="G14" s="11" t="s">
        <v>29</v>
      </c>
      <c r="H14" s="12">
        <v>30160603719.730366</v>
      </c>
    </row>
    <row r="15" spans="1:8" ht="18.600000000000001" customHeight="1" x14ac:dyDescent="0.45">
      <c r="A15" s="49" t="s">
        <v>108</v>
      </c>
      <c r="B15" s="17" t="s">
        <v>15</v>
      </c>
      <c r="C15" s="17">
        <v>12534431428.850931</v>
      </c>
      <c r="D15" s="50">
        <v>8.9255277544358566E-3</v>
      </c>
    </row>
    <row r="16" spans="1:8" ht="18.600000000000001" customHeight="1" x14ac:dyDescent="0.45">
      <c r="A16" s="47" t="s">
        <v>109</v>
      </c>
      <c r="B16" s="12" t="s">
        <v>23</v>
      </c>
      <c r="C16" s="12">
        <v>11318709219.375835</v>
      </c>
      <c r="D16" s="48">
        <v>8.0598353308147883E-3</v>
      </c>
    </row>
    <row r="17" spans="1:4" ht="18.600000000000001" customHeight="1" x14ac:dyDescent="0.45">
      <c r="A17" s="49" t="s">
        <v>110</v>
      </c>
      <c r="B17" s="17" t="s">
        <v>22</v>
      </c>
      <c r="C17" s="17">
        <v>10822446723.032629</v>
      </c>
      <c r="D17" s="50">
        <v>7.7064563435237012E-3</v>
      </c>
    </row>
    <row r="18" spans="1:4" ht="18.600000000000001" customHeight="1" x14ac:dyDescent="0.45">
      <c r="A18" s="47" t="s">
        <v>111</v>
      </c>
      <c r="B18" s="12" t="s">
        <v>11</v>
      </c>
      <c r="C18" s="12">
        <v>9053866039.5844879</v>
      </c>
      <c r="D18" s="48">
        <v>6.4470840245095772E-3</v>
      </c>
    </row>
    <row r="19" spans="1:4" ht="18.600000000000001" customHeight="1" x14ac:dyDescent="0.45">
      <c r="A19" s="49" t="s">
        <v>112</v>
      </c>
      <c r="B19" s="17" t="s">
        <v>8</v>
      </c>
      <c r="C19" s="17">
        <v>6161663752.2172489</v>
      </c>
      <c r="D19" s="50">
        <v>4.3876023532531377E-3</v>
      </c>
    </row>
    <row r="20" spans="1:4" ht="18.600000000000001" customHeight="1" x14ac:dyDescent="0.45">
      <c r="A20" s="47" t="s">
        <v>113</v>
      </c>
      <c r="B20" s="12" t="s">
        <v>17</v>
      </c>
      <c r="C20" s="12">
        <v>172915089.73298362</v>
      </c>
      <c r="D20" s="128">
        <v>1.2312951260159361E-4</v>
      </c>
    </row>
    <row r="21" spans="1:4" ht="18.600000000000001" customHeight="1" thickBot="1" x14ac:dyDescent="0.5">
      <c r="A21" s="51"/>
      <c r="B21" s="20" t="s">
        <v>3</v>
      </c>
      <c r="C21" s="21">
        <v>930948866756.5177</v>
      </c>
      <c r="D21" s="52">
        <v>0.66291079857601776</v>
      </c>
    </row>
    <row r="22" spans="1:4" ht="18.600000000000001" customHeight="1" thickTop="1" x14ac:dyDescent="0.45">
      <c r="A22" s="47" t="s">
        <v>97</v>
      </c>
      <c r="B22" s="12" t="s">
        <v>25</v>
      </c>
      <c r="C22" s="12">
        <v>202713269702.3273</v>
      </c>
      <c r="D22" s="48">
        <v>0.14434822394544222</v>
      </c>
    </row>
    <row r="23" spans="1:4" ht="18.600000000000001" customHeight="1" x14ac:dyDescent="0.45">
      <c r="A23" s="49" t="s">
        <v>98</v>
      </c>
      <c r="B23" s="17" t="s">
        <v>27</v>
      </c>
      <c r="C23" s="17">
        <v>111244251111.36848</v>
      </c>
      <c r="D23" s="50">
        <v>7.9214893507696546E-2</v>
      </c>
    </row>
    <row r="24" spans="1:4" ht="18.600000000000001" customHeight="1" x14ac:dyDescent="0.45">
      <c r="A24" s="47" t="s">
        <v>99</v>
      </c>
      <c r="B24" s="12" t="s">
        <v>28</v>
      </c>
      <c r="C24" s="12">
        <v>69599560215.912018</v>
      </c>
      <c r="D24" s="48">
        <v>4.9560509380089268E-2</v>
      </c>
    </row>
    <row r="25" spans="1:4" ht="18.600000000000001" customHeight="1" x14ac:dyDescent="0.45">
      <c r="A25" s="49" t="s">
        <v>100</v>
      </c>
      <c r="B25" s="17" t="s">
        <v>26</v>
      </c>
      <c r="C25" s="17">
        <v>59668494410.224945</v>
      </c>
      <c r="D25" s="50">
        <v>4.2488788258717693E-2</v>
      </c>
    </row>
    <row r="26" spans="1:4" ht="18.600000000000001" customHeight="1" x14ac:dyDescent="0.45">
      <c r="A26" s="47" t="s">
        <v>101</v>
      </c>
      <c r="B26" s="12" t="s">
        <v>29</v>
      </c>
      <c r="C26" s="12">
        <v>30160603719.730366</v>
      </c>
      <c r="D26" s="48">
        <v>2.1476786332036521E-2</v>
      </c>
    </row>
    <row r="27" spans="1:4" ht="18.600000000000001" customHeight="1" thickBot="1" x14ac:dyDescent="0.5">
      <c r="A27" s="51"/>
      <c r="B27" s="20" t="s">
        <v>80</v>
      </c>
      <c r="C27" s="21">
        <v>473386179159.56311</v>
      </c>
      <c r="D27" s="52">
        <v>0.33708920142398224</v>
      </c>
    </row>
    <row r="28" spans="1:4" ht="18.600000000000001" customHeight="1" thickTop="1" thickBot="1" x14ac:dyDescent="0.5">
      <c r="A28" s="53"/>
      <c r="B28" s="24" t="s">
        <v>31</v>
      </c>
      <c r="C28" s="25">
        <v>1404335045916.0808</v>
      </c>
      <c r="D28" s="54">
        <v>1</v>
      </c>
    </row>
    <row r="29" spans="1:4" ht="19.8" thickTop="1" x14ac:dyDescent="0.45">
      <c r="A29" s="134" t="s">
        <v>123</v>
      </c>
      <c r="B29" s="134"/>
      <c r="C29" s="134"/>
      <c r="D29" s="134"/>
    </row>
    <row r="30" spans="1:4" ht="19.2" x14ac:dyDescent="0.45">
      <c r="A30" s="130" t="s">
        <v>133</v>
      </c>
      <c r="B30" s="130"/>
      <c r="C30" s="130"/>
      <c r="D30" s="130"/>
    </row>
    <row r="33" ht="19.2" x14ac:dyDescent="0.45"/>
  </sheetData>
  <sortState xmlns:xlrd2="http://schemas.microsoft.com/office/spreadsheetml/2017/richdata2" ref="B23:D26">
    <sortCondition descending="1" ref="D22:D26"/>
  </sortState>
  <mergeCells count="4">
    <mergeCell ref="A1:D1"/>
    <mergeCell ref="B2:C2"/>
    <mergeCell ref="A29:D29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2025</vt:lpstr>
    </vt:vector>
  </TitlesOfParts>
  <Manager/>
  <Company>MAPA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cp:lastPrinted>2024-11-26T19:39:26Z</cp:lastPrinted>
  <dcterms:created xsi:type="dcterms:W3CDTF">2001-05-31T12:19:52Z</dcterms:created>
  <dcterms:modified xsi:type="dcterms:W3CDTF">2025-08-18T22:23:06Z</dcterms:modified>
  <cp:category/>
  <cp:contentStatus/>
</cp:coreProperties>
</file>