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liana.bastos\Documents\COMPUTADOR NOVO\Renda Agricola\1 VBP SITE\2019\"/>
    </mc:Choice>
  </mc:AlternateContent>
  <xr:revisionPtr revIDLastSave="0" documentId="13_ncr:1_{68AFBD98-89A7-4FCF-87E0-421423627F45}" xr6:coauthVersionLast="41" xr6:coauthVersionMax="41" xr10:uidLastSave="{00000000-0000-0000-0000-000000000000}"/>
  <bookViews>
    <workbookView xWindow="-120" yWindow="-120" windowWidth="29040" windowHeight="15840" tabRatio="853" xr2:uid="{00000000-000D-0000-FFFF-FFFF00000000}"/>
  </bookViews>
  <sheets>
    <sheet name="VBP" sheetId="25" r:id="rId1"/>
    <sheet name="VBP completo" sheetId="26" r:id="rId2"/>
    <sheet name="Laspeyres" sheetId="23" r:id="rId3"/>
    <sheet name="Variação" sheetId="16" r:id="rId4"/>
    <sheet name="Ranking" sheetId="29" r:id="rId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<sst xmlns="http://schemas.openxmlformats.org/spreadsheetml/2006/main" count="413" uniqueCount="126">
  <si>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</si>
  <si>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</si>
  <si>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</si>
  <si>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</si>
  <si>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</si>
  <si>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</si>
  <si>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</si>
  <si>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</si>
  <si>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</si>
  <si>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</si>
  <si>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</si>
  <si>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</si>
  <si>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</si>
  <si>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</si>
  <si>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</si>
  <si>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</si>
  <si>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</si>
  <si>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Fumo (em folha)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</si>
  <si>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</si>
  <si>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</si>
  <si>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</si>
  <si>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</si>
  <si>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</si>
  <si>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</si>
  <si>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</si>
  <si>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</si>
  <si>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</si>
  <si>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</si>
  <si>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</si>
  <si>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</si>
  <si>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</si>
  <si>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</si>
  <si>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</si>
  <si>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</si>
  <si>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</si>
  <si>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</si>
  <si>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</si>
  <si>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</si>
  <si>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</si>
  <si>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</si>
  <si>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</si>
  <si>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</si>
  <si>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</si>
  <si>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</si>
  <si>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</si>
  <si>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</si>
  <si>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</si>
  <si>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</si>
  <si>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</si>
  <si>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</si>
  <si>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</si>
  <si>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</si>
  <si>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</si>
  <si>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</si>
  <si>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</si>
  <si>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</si>
  <si>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</si>
  <si>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</si>
  <si>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</si>
  <si>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</si>
  <si>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</si>
  <si>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</si>
  <si>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</si>
  <si>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</si>
  <si>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</si>
  <si>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</si>
  <si>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</si>
  <si>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</si>
  <si>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</si>
  <si>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</si>
  <si>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</si>
  <si>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</si>
  <si>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</si>
  <si>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</si>
  <si>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</si>
  <si>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</si>
  <si>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</si>
  <si>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</si>
  <si>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</si>
  <si>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</si>
  <si>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</si>
  <si>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</si>
  <si>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</si>
  <si>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</si>
  <si>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</si>
  <si>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</si>
  <si>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</si>
  <si>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</si>
  <si>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</si>
  <si>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</si>
  <si>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</si>
  <si>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</si>
  <si>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</si>
  <si>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</si>
  <si>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</si>
  <si>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</si>
  <si>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</si>
  <si>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</si>
  <si>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</si>
  <si>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</si>
  <si>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</si>
  <si>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</si>
  <si>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</si>
  <si>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</si>
  <si>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</si>
  <si>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</si>
  <si>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</si>
  <si>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</si>
  <si>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</si>
  <si>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</si>
  <si>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2019**</t>
  </si>
  <si>
    <t>variação % 2018/2019</t>
  </si>
  <si>
    <t>**1º Prognóstico da safra de 2018 (algodão, amendoim, arroz, feijão, mamona, milho, soja, trigo, os demais produtos repetiu-se a safra de 2017). Pecuária considerou-se a produção dos últimos 4 Trimestres.</t>
  </si>
  <si>
    <t>fev/mar</t>
  </si>
  <si>
    <t>mar/abr</t>
  </si>
  <si>
    <t>abr/mai</t>
  </si>
  <si>
    <t>mai/jun</t>
  </si>
  <si>
    <t>Fonte Produção: Lavouras: IBGE - Levantamento Sistemático da Produção Agrícola - LSPA, julho/2019;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</si>
  <si>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2019 preços médios de janeiro a julho.</t>
  </si>
  <si>
    <t xml:space="preserve">* Valores deflacionados pelo IGP-DI da FGV - julho/2019. </t>
  </si>
  <si>
    <t>Fonte Preços: Cepea/Esalq/USP, CONAB e FGV/FGVDados; Preços Recebidos pelos Produtores média anual para os anos fechados e para 2019, preços médios de janeiro a julho.</t>
  </si>
  <si>
    <t>* As informações de produção referem-se ao LSPA de julho/2019</t>
  </si>
  <si>
    <t>jun/jul</t>
  </si>
  <si>
    <t>Fonte Produção: Lavouras: IBGE - Levantamento Sistemático da Produção Agrícola - LSPA, fevereiro a julho/2019; Pecuária: IBGE - Pesquisa Trimestral do Abate de Animais; Pesquisa Trimestral do Leite, Produção de Ovos de Galinha. Considerou-se para o ano em curso a produção dos últimos 4 trimestres.</t>
  </si>
  <si>
    <t>Elaboração: CGAPI/DFI/SPA/MAPA.</t>
  </si>
  <si>
    <t>Fonte dos dados brutos: FGV e IBGE; Elaboração: CGAPI/DFI/SPA/MAPA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</si>
</sst>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Continuous" wrapText="1"/>
    </xf>
    <xf numFmtId="0" fontId="3" fillId="0" borderId="0" xfId="0" applyFont="1" applyFill="1"/>
    <xf numFmtId="0" fontId="6" fillId="7" borderId="17" xfId="0" applyNumberFormat="1" applyFont="1" applyFill="1" applyBorder="1" applyAlignment="1">
      <alignment horizontal="center"/>
    </xf>
    <xf numFmtId="4" fontId="7" fillId="7" borderId="18" xfId="0" applyNumberFormat="1" applyFont="1" applyFill="1" applyBorder="1" applyAlignment="1">
      <alignment horizontal="center"/>
    </xf>
    <xf numFmtId="4" fontId="7" fillId="7" borderId="19" xfId="0" applyNumberFormat="1" applyFont="1" applyFill="1" applyBorder="1" applyAlignment="1">
      <alignment horizontal="center"/>
    </xf>
    <xf numFmtId="0" fontId="6" fillId="6" borderId="17" xfId="0" applyNumberFormat="1" applyFont="1" applyFill="1" applyBorder="1" applyAlignment="1">
      <alignment horizontal="center"/>
    </xf>
    <xf numFmtId="4" fontId="7" fillId="6" borderId="18" xfId="0" applyNumberFormat="1" applyFont="1" applyFill="1" applyBorder="1" applyAlignment="1">
      <alignment horizontal="center"/>
    </xf>
    <xf numFmtId="4" fontId="7" fillId="6" borderId="19" xfId="0" applyNumberFormat="1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6" borderId="20" xfId="0" applyNumberFormat="1" applyFont="1" applyFill="1" applyBorder="1" applyAlignment="1">
      <alignment horizontal="center"/>
    </xf>
    <xf numFmtId="4" fontId="7" fillId="6" borderId="21" xfId="0" applyNumberFormat="1" applyFont="1" applyFill="1" applyBorder="1" applyAlignment="1">
      <alignment horizontal="center"/>
    </xf>
    <xf numFmtId="4" fontId="7" fillId="6" borderId="22" xfId="0" applyNumberFormat="1" applyFont="1" applyFill="1" applyBorder="1" applyAlignment="1">
      <alignment horizontal="center"/>
    </xf>
    <xf numFmtId="0" fontId="4" fillId="0" borderId="0" xfId="0" applyFont="1"/>
    <xf numFmtId="0" fontId="6" fillId="7" borderId="14" xfId="0" applyNumberFormat="1" applyFont="1" applyFill="1" applyBorder="1" applyAlignment="1">
      <alignment horizontal="center" vertical="center" wrapText="1"/>
    </xf>
    <xf numFmtId="4" fontId="6" fillId="7" borderId="15" xfId="0" applyNumberFormat="1" applyFont="1" applyFill="1" applyBorder="1" applyAlignment="1">
      <alignment horizontal="center" vertical="center" wrapText="1"/>
    </xf>
    <xf numFmtId="4" fontId="6" fillId="7" borderId="16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5" fillId="4" borderId="8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3" fillId="0" borderId="0" xfId="0" applyFont="1"/>
    <xf numFmtId="0" fontId="16" fillId="5" borderId="10" xfId="0" applyFont="1" applyFill="1" applyBorder="1" applyAlignment="1">
      <alignment horizontal="center"/>
    </xf>
    <xf numFmtId="0" fontId="16" fillId="5" borderId="10" xfId="0" applyFont="1" applyFill="1" applyBorder="1"/>
    <xf numFmtId="3" fontId="16" fillId="5" borderId="11" xfId="0" applyNumberFormat="1" applyFont="1" applyFill="1" applyBorder="1"/>
    <xf numFmtId="165" fontId="16" fillId="5" borderId="11" xfId="1" applyNumberFormat="1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3" fontId="16" fillId="0" borderId="11" xfId="0" applyNumberFormat="1" applyFont="1" applyBorder="1"/>
    <xf numFmtId="165" fontId="16" fillId="0" borderId="11" xfId="1" applyNumberFormat="1" applyFont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8" xfId="0" applyFont="1" applyFill="1" applyBorder="1"/>
    <xf numFmtId="3" fontId="17" fillId="2" borderId="3" xfId="0" applyNumberFormat="1" applyFont="1" applyFill="1" applyBorder="1"/>
    <xf numFmtId="165" fontId="17" fillId="2" borderId="3" xfId="1" applyNumberFormat="1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8" xfId="0" applyFont="1" applyFill="1" applyBorder="1"/>
    <xf numFmtId="3" fontId="17" fillId="3" borderId="3" xfId="0" applyNumberFormat="1" applyFont="1" applyFill="1" applyBorder="1"/>
    <xf numFmtId="165" fontId="17" fillId="3" borderId="3" xfId="1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 applyBorder="1" applyAlignment="1">
      <alignment horizontal="centerContinuous"/>
    </xf>
    <xf numFmtId="0" fontId="19" fillId="0" borderId="0" xfId="0" applyFont="1" applyAlignment="1">
      <alignment horizontal="centerContinuous"/>
    </xf>
    <xf numFmtId="10" fontId="20" fillId="0" borderId="0" xfId="1" applyNumberFormat="1" applyFont="1"/>
    <xf numFmtId="0" fontId="20" fillId="0" borderId="0" xfId="0" applyFont="1"/>
    <xf numFmtId="0" fontId="21" fillId="4" borderId="8" xfId="0" applyFont="1" applyFill="1" applyBorder="1" applyAlignment="1">
      <alignment horizontal="center" vertical="center"/>
    </xf>
    <xf numFmtId="49" fontId="21" fillId="4" borderId="3" xfId="0" applyNumberFormat="1" applyFont="1" applyFill="1" applyBorder="1" applyAlignment="1">
      <alignment horizontal="center" vertical="center"/>
    </xf>
    <xf numFmtId="49" fontId="21" fillId="4" borderId="12" xfId="0" applyNumberFormat="1" applyFont="1" applyFill="1" applyBorder="1" applyAlignment="1">
      <alignment horizontal="center" vertical="center"/>
    </xf>
    <xf numFmtId="10" fontId="22" fillId="0" borderId="0" xfId="1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23" fillId="5" borderId="10" xfId="0" applyFont="1" applyFill="1" applyBorder="1"/>
    <xf numFmtId="4" fontId="23" fillId="5" borderId="11" xfId="0" applyNumberFormat="1" applyFont="1" applyFill="1" applyBorder="1"/>
    <xf numFmtId="4" fontId="23" fillId="5" borderId="13" xfId="0" applyNumberFormat="1" applyFont="1" applyFill="1" applyBorder="1"/>
    <xf numFmtId="10" fontId="24" fillId="0" borderId="0" xfId="1" applyNumberFormat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3" fillId="0" borderId="10" xfId="0" applyFont="1" applyBorder="1"/>
    <xf numFmtId="4" fontId="23" fillId="0" borderId="11" xfId="0" applyNumberFormat="1" applyFont="1" applyBorder="1"/>
    <xf numFmtId="4" fontId="23" fillId="0" borderId="13" xfId="0" applyNumberFormat="1" applyFont="1" applyBorder="1"/>
    <xf numFmtId="0" fontId="25" fillId="0" borderId="8" xfId="0" applyFont="1" applyBorder="1"/>
    <xf numFmtId="4" fontId="25" fillId="0" borderId="3" xfId="0" applyNumberFormat="1" applyFont="1" applyBorder="1"/>
    <xf numFmtId="4" fontId="25" fillId="0" borderId="12" xfId="0" applyNumberFormat="1" applyFont="1" applyBorder="1"/>
    <xf numFmtId="0" fontId="25" fillId="5" borderId="8" xfId="0" applyFont="1" applyFill="1" applyBorder="1"/>
    <xf numFmtId="4" fontId="25" fillId="5" borderId="3" xfId="0" applyNumberFormat="1" applyFont="1" applyFill="1" applyBorder="1"/>
    <xf numFmtId="4" fontId="25" fillId="5" borderId="12" xfId="0" applyNumberFormat="1" applyFont="1" applyFill="1" applyBorder="1"/>
    <xf numFmtId="10" fontId="26" fillId="0" borderId="0" xfId="1" applyNumberFormat="1" applyFont="1"/>
    <xf numFmtId="0" fontId="26" fillId="0" borderId="0" xfId="0" applyFont="1"/>
    <xf numFmtId="10" fontId="27" fillId="0" borderId="0" xfId="1" applyNumberFormat="1" applyFont="1"/>
    <xf numFmtId="0" fontId="27" fillId="0" borderId="0" xfId="0" applyFont="1"/>
    <xf numFmtId="10" fontId="10" fillId="0" borderId="0" xfId="1" applyNumberFormat="1" applyFont="1" applyBorder="1" applyAlignment="1">
      <alignment horizontal="center"/>
    </xf>
    <xf numFmtId="49" fontId="9" fillId="4" borderId="12" xfId="0" applyNumberFormat="1" applyFont="1" applyFill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2" fillId="0" borderId="0" xfId="0" applyFont="1"/>
    <xf numFmtId="0" fontId="32" fillId="0" borderId="0" xfId="0" applyFont="1" applyAlignment="1">
      <alignment horizontal="right"/>
    </xf>
    <xf numFmtId="0" fontId="33" fillId="4" borderId="8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/>
    </xf>
    <xf numFmtId="0" fontId="35" fillId="5" borderId="10" xfId="0" applyFont="1" applyFill="1" applyBorder="1"/>
    <xf numFmtId="3" fontId="35" fillId="5" borderId="11" xfId="0" applyNumberFormat="1" applyFont="1" applyFill="1" applyBorder="1"/>
    <xf numFmtId="164" fontId="35" fillId="5" borderId="7" xfId="0" applyNumberFormat="1" applyFont="1" applyFill="1" applyBorder="1" applyAlignment="1">
      <alignment horizontal="center"/>
    </xf>
    <xf numFmtId="3" fontId="35" fillId="5" borderId="6" xfId="0" applyNumberFormat="1" applyFont="1" applyFill="1" applyBorder="1"/>
    <xf numFmtId="0" fontId="29" fillId="0" borderId="0" xfId="0" applyFont="1" applyBorder="1"/>
    <xf numFmtId="0" fontId="29" fillId="0" borderId="0" xfId="0" applyFont="1" applyBorder="1" applyAlignment="1">
      <alignment horizontal="left"/>
    </xf>
    <xf numFmtId="0" fontId="35" fillId="0" borderId="10" xfId="0" applyFont="1" applyBorder="1"/>
    <xf numFmtId="3" fontId="35" fillId="0" borderId="11" xfId="0" applyNumberFormat="1" applyFont="1" applyBorder="1"/>
    <xf numFmtId="164" fontId="35" fillId="0" borderId="7" xfId="0" applyNumberFormat="1" applyFont="1" applyBorder="1" applyAlignment="1">
      <alignment horizontal="center"/>
    </xf>
    <xf numFmtId="3" fontId="35" fillId="0" borderId="6" xfId="0" applyNumberFormat="1" applyFont="1" applyBorder="1"/>
    <xf numFmtId="0" fontId="36" fillId="2" borderId="8" xfId="0" applyFont="1" applyFill="1" applyBorder="1"/>
    <xf numFmtId="3" fontId="36" fillId="2" borderId="3" xfId="0" applyNumberFormat="1" applyFont="1" applyFill="1" applyBorder="1"/>
    <xf numFmtId="164" fontId="35" fillId="2" borderId="2" xfId="0" applyNumberFormat="1" applyFont="1" applyFill="1" applyBorder="1" applyAlignment="1">
      <alignment horizontal="center"/>
    </xf>
    <xf numFmtId="3" fontId="36" fillId="2" borderId="9" xfId="0" applyNumberFormat="1" applyFont="1" applyFill="1" applyBorder="1"/>
    <xf numFmtId="0" fontId="36" fillId="3" borderId="8" xfId="0" applyFont="1" applyFill="1" applyBorder="1"/>
    <xf numFmtId="3" fontId="36" fillId="3" borderId="3" xfId="0" applyNumberFormat="1" applyFont="1" applyFill="1" applyBorder="1"/>
    <xf numFmtId="164" fontId="35" fillId="3" borderId="2" xfId="0" applyNumberFormat="1" applyFont="1" applyFill="1" applyBorder="1" applyAlignment="1">
      <alignment horizontal="center"/>
    </xf>
    <xf numFmtId="3" fontId="36" fillId="3" borderId="9" xfId="0" applyNumberFormat="1" applyFont="1" applyFill="1" applyBorder="1"/>
    <xf numFmtId="0" fontId="37" fillId="0" borderId="0" xfId="0" applyFont="1" applyAlignment="1">
      <alignment horizontal="left" wrapText="1"/>
    </xf>
    <xf numFmtId="0" fontId="38" fillId="0" borderId="0" xfId="0" applyFont="1" applyAlignment="1">
      <alignment horizontal="left" vertical="center" wrapText="1"/>
    </xf>
    <xf numFmtId="3" fontId="30" fillId="0" borderId="0" xfId="0" applyNumberFormat="1" applyFont="1"/>
    <xf numFmtId="0" fontId="38" fillId="0" borderId="0" xfId="0" applyFont="1" applyAlignment="1">
      <alignment horizontal="left" vertical="center" wrapText="1"/>
    </xf>
    <xf numFmtId="0" fontId="41" fillId="0" borderId="0" xfId="0" applyFont="1" applyFill="1"/>
    <xf numFmtId="0" fontId="42" fillId="0" borderId="0" xfId="0" applyFont="1" applyFill="1"/>
    <xf numFmtId="0" fontId="43" fillId="8" borderId="3" xfId="0" applyFont="1" applyFill="1" applyBorder="1" applyAlignment="1">
      <alignment horizontal="center" vertical="center"/>
    </xf>
    <xf numFmtId="17" fontId="43" fillId="8" borderId="36" xfId="0" applyNumberFormat="1" applyFont="1" applyFill="1" applyBorder="1" applyAlignment="1">
      <alignment horizontal="center" vertical="center"/>
    </xf>
    <xf numFmtId="17" fontId="43" fillId="8" borderId="23" xfId="0" applyNumberFormat="1" applyFont="1" applyFill="1" applyBorder="1" applyAlignment="1">
      <alignment horizontal="center" vertical="center"/>
    </xf>
    <xf numFmtId="17" fontId="43" fillId="8" borderId="24" xfId="0" applyNumberFormat="1" applyFont="1" applyFill="1" applyBorder="1" applyAlignment="1">
      <alignment horizontal="center" vertical="center"/>
    </xf>
    <xf numFmtId="17" fontId="43" fillId="8" borderId="27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/>
    </xf>
    <xf numFmtId="0" fontId="45" fillId="9" borderId="40" xfId="0" applyFont="1" applyFill="1" applyBorder="1"/>
    <xf numFmtId="3" fontId="45" fillId="9" borderId="38" xfId="0" applyNumberFormat="1" applyFont="1" applyFill="1" applyBorder="1" applyAlignment="1">
      <alignment horizontal="right"/>
    </xf>
    <xf numFmtId="3" fontId="45" fillId="9" borderId="28" xfId="0" applyNumberFormat="1" applyFont="1" applyFill="1" applyBorder="1" applyAlignment="1">
      <alignment horizontal="right"/>
    </xf>
    <xf numFmtId="3" fontId="45" fillId="9" borderId="35" xfId="0" applyNumberFormat="1" applyFont="1" applyFill="1" applyBorder="1" applyAlignment="1">
      <alignment horizontal="right"/>
    </xf>
    <xf numFmtId="4" fontId="45" fillId="9" borderId="37" xfId="0" applyNumberFormat="1" applyFont="1" applyFill="1" applyBorder="1" applyAlignment="1">
      <alignment horizontal="center"/>
    </xf>
    <xf numFmtId="4" fontId="45" fillId="9" borderId="29" xfId="0" applyNumberFormat="1" applyFont="1" applyFill="1" applyBorder="1" applyAlignment="1">
      <alignment horizontal="center"/>
    </xf>
    <xf numFmtId="4" fontId="45" fillId="9" borderId="30" xfId="0" applyNumberFormat="1" applyFont="1" applyFill="1" applyBorder="1" applyAlignment="1">
      <alignment horizontal="center"/>
    </xf>
    <xf numFmtId="4" fontId="45" fillId="9" borderId="31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left"/>
    </xf>
    <xf numFmtId="0" fontId="45" fillId="10" borderId="40" xfId="0" applyFont="1" applyFill="1" applyBorder="1"/>
    <xf numFmtId="3" fontId="45" fillId="10" borderId="38" xfId="0" applyNumberFormat="1" applyFont="1" applyFill="1" applyBorder="1" applyAlignment="1">
      <alignment horizontal="right"/>
    </xf>
    <xf numFmtId="3" fontId="45" fillId="10" borderId="28" xfId="0" applyNumberFormat="1" applyFont="1" applyFill="1" applyBorder="1" applyAlignment="1">
      <alignment horizontal="right"/>
    </xf>
    <xf numFmtId="3" fontId="45" fillId="10" borderId="35" xfId="0" applyNumberFormat="1" applyFont="1" applyFill="1" applyBorder="1" applyAlignment="1">
      <alignment horizontal="right"/>
    </xf>
    <xf numFmtId="4" fontId="45" fillId="10" borderId="38" xfId="0" applyNumberFormat="1" applyFont="1" applyFill="1" applyBorder="1" applyAlignment="1">
      <alignment horizontal="center"/>
    </xf>
    <xf numFmtId="4" fontId="45" fillId="10" borderId="28" xfId="0" applyNumberFormat="1" applyFont="1" applyFill="1" applyBorder="1" applyAlignment="1">
      <alignment horizontal="center"/>
    </xf>
    <xf numFmtId="4" fontId="45" fillId="10" borderId="32" xfId="0" applyNumberFormat="1" applyFont="1" applyFill="1" applyBorder="1" applyAlignment="1">
      <alignment horizontal="center"/>
    </xf>
    <xf numFmtId="4" fontId="45" fillId="10" borderId="19" xfId="0" applyNumberFormat="1" applyFont="1" applyFill="1" applyBorder="1" applyAlignment="1">
      <alignment horizontal="center"/>
    </xf>
    <xf numFmtId="4" fontId="45" fillId="9" borderId="38" xfId="0" applyNumberFormat="1" applyFont="1" applyFill="1" applyBorder="1" applyAlignment="1">
      <alignment horizontal="center"/>
    </xf>
    <xf numFmtId="4" fontId="45" fillId="9" borderId="28" xfId="0" applyNumberFormat="1" applyFont="1" applyFill="1" applyBorder="1" applyAlignment="1">
      <alignment horizontal="center"/>
    </xf>
    <xf numFmtId="4" fontId="45" fillId="9" borderId="32" xfId="0" applyNumberFormat="1" applyFont="1" applyFill="1" applyBorder="1" applyAlignment="1">
      <alignment horizontal="center"/>
    </xf>
    <xf numFmtId="4" fontId="45" fillId="9" borderId="19" xfId="0" applyNumberFormat="1" applyFont="1" applyFill="1" applyBorder="1" applyAlignment="1">
      <alignment horizontal="center"/>
    </xf>
    <xf numFmtId="3" fontId="45" fillId="10" borderId="38" xfId="0" applyNumberFormat="1" applyFont="1" applyFill="1" applyBorder="1" applyAlignment="1">
      <alignment horizontal="center"/>
    </xf>
    <xf numFmtId="3" fontId="45" fillId="10" borderId="28" xfId="0" applyNumberFormat="1" applyFont="1" applyFill="1" applyBorder="1" applyAlignment="1">
      <alignment horizontal="center"/>
    </xf>
    <xf numFmtId="3" fontId="45" fillId="9" borderId="28" xfId="0" applyNumberFormat="1" applyFont="1" applyFill="1" applyBorder="1" applyAlignment="1">
      <alignment horizontal="center"/>
    </xf>
    <xf numFmtId="3" fontId="45" fillId="9" borderId="35" xfId="0" applyNumberFormat="1" applyFont="1" applyFill="1" applyBorder="1" applyAlignment="1">
      <alignment horizontal="center"/>
    </xf>
    <xf numFmtId="3" fontId="45" fillId="9" borderId="38" xfId="0" applyNumberFormat="1" applyFont="1" applyFill="1" applyBorder="1" applyAlignment="1">
      <alignment horizontal="center"/>
    </xf>
    <xf numFmtId="3" fontId="45" fillId="10" borderId="35" xfId="0" applyNumberFormat="1" applyFont="1" applyFill="1" applyBorder="1" applyAlignment="1">
      <alignment horizontal="center"/>
    </xf>
    <xf numFmtId="0" fontId="47" fillId="10" borderId="3" xfId="0" applyFont="1" applyFill="1" applyBorder="1"/>
    <xf numFmtId="3" fontId="47" fillId="10" borderId="36" xfId="0" applyNumberFormat="1" applyFont="1" applyFill="1" applyBorder="1"/>
    <xf numFmtId="3" fontId="47" fillId="10" borderId="23" xfId="0" applyNumberFormat="1" applyFont="1" applyFill="1" applyBorder="1"/>
    <xf numFmtId="3" fontId="47" fillId="10" borderId="24" xfId="0" applyNumberFormat="1" applyFont="1" applyFill="1" applyBorder="1"/>
    <xf numFmtId="4" fontId="47" fillId="10" borderId="36" xfId="0" applyNumberFormat="1" applyFont="1" applyFill="1" applyBorder="1" applyAlignment="1">
      <alignment horizontal="center"/>
    </xf>
    <xf numFmtId="4" fontId="47" fillId="10" borderId="23" xfId="0" applyNumberFormat="1" applyFont="1" applyFill="1" applyBorder="1" applyAlignment="1">
      <alignment horizontal="center"/>
    </xf>
    <xf numFmtId="4" fontId="47" fillId="10" borderId="27" xfId="0" applyNumberFormat="1" applyFont="1" applyFill="1" applyBorder="1" applyAlignment="1">
      <alignment horizontal="center"/>
    </xf>
    <xf numFmtId="4" fontId="47" fillId="10" borderId="16" xfId="0" applyNumberFormat="1" applyFont="1" applyFill="1" applyBorder="1" applyAlignment="1">
      <alignment horizontal="center"/>
    </xf>
    <xf numFmtId="3" fontId="45" fillId="9" borderId="38" xfId="0" applyNumberFormat="1" applyFont="1" applyFill="1" applyBorder="1"/>
    <xf numFmtId="3" fontId="45" fillId="9" borderId="28" xfId="0" applyNumberFormat="1" applyFont="1" applyFill="1" applyBorder="1"/>
    <xf numFmtId="3" fontId="45" fillId="9" borderId="35" xfId="0" applyNumberFormat="1" applyFont="1" applyFill="1" applyBorder="1"/>
    <xf numFmtId="0" fontId="46" fillId="0" borderId="0" xfId="0" applyFont="1" applyFill="1"/>
    <xf numFmtId="3" fontId="45" fillId="10" borderId="38" xfId="0" applyNumberFormat="1" applyFont="1" applyFill="1" applyBorder="1"/>
    <xf numFmtId="3" fontId="45" fillId="10" borderId="28" xfId="0" applyNumberFormat="1" applyFont="1" applyFill="1" applyBorder="1"/>
    <xf numFmtId="3" fontId="45" fillId="10" borderId="35" xfId="0" applyNumberFormat="1" applyFont="1" applyFill="1" applyBorder="1"/>
    <xf numFmtId="0" fontId="47" fillId="9" borderId="4" xfId="0" applyFont="1" applyFill="1" applyBorder="1"/>
    <xf numFmtId="3" fontId="47" fillId="9" borderId="39" xfId="0" applyNumberFormat="1" applyFont="1" applyFill="1" applyBorder="1"/>
    <xf numFmtId="3" fontId="47" fillId="9" borderId="25" xfId="0" applyNumberFormat="1" applyFont="1" applyFill="1" applyBorder="1"/>
    <xf numFmtId="3" fontId="47" fillId="9" borderId="26" xfId="0" applyNumberFormat="1" applyFont="1" applyFill="1" applyBorder="1"/>
    <xf numFmtId="2" fontId="47" fillId="9" borderId="39" xfId="0" applyNumberFormat="1" applyFont="1" applyFill="1" applyBorder="1" applyAlignment="1">
      <alignment horizontal="center"/>
    </xf>
    <xf numFmtId="2" fontId="47" fillId="9" borderId="25" xfId="0" applyNumberFormat="1" applyFont="1" applyFill="1" applyBorder="1" applyAlignment="1">
      <alignment horizontal="center"/>
    </xf>
    <xf numFmtId="2" fontId="47" fillId="9" borderId="33" xfId="0" applyNumberFormat="1" applyFont="1" applyFill="1" applyBorder="1" applyAlignment="1">
      <alignment horizontal="center"/>
    </xf>
    <xf numFmtId="2" fontId="47" fillId="9" borderId="34" xfId="0" applyNumberFormat="1" applyFont="1" applyFill="1" applyBorder="1" applyAlignment="1">
      <alignment horizontal="center"/>
    </xf>
    <xf numFmtId="0" fontId="48" fillId="0" borderId="0" xfId="0" applyFont="1" applyAlignment="1">
      <alignment vertical="center" wrapText="1"/>
    </xf>
    <xf numFmtId="0" fontId="49" fillId="0" borderId="0" xfId="0" applyFont="1"/>
    <xf numFmtId="0" fontId="50" fillId="0" borderId="0" xfId="0" applyFont="1" applyAlignment="1">
      <alignment horizontal="left" vertical="center" wrapText="1"/>
    </xf>
    <xf numFmtId="0" fontId="49" fillId="0" borderId="0" xfId="0" applyFont="1" applyAlignment="1"/>
    <xf numFmtId="4" fontId="23" fillId="5" borderId="11" xfId="0" applyNumberFormat="1" applyFont="1" applyFill="1" applyBorder="1" applyAlignment="1">
      <alignment horizontal="center"/>
    </xf>
    <xf numFmtId="4" fontId="23" fillId="5" borderId="13" xfId="0" applyNumberFormat="1" applyFont="1" applyFill="1" applyBorder="1" applyAlignment="1">
      <alignment horizontal="center"/>
    </xf>
    <xf numFmtId="4" fontId="23" fillId="0" borderId="13" xfId="0" applyNumberFormat="1" applyFont="1" applyBorder="1" applyAlignment="1">
      <alignment horizontal="center"/>
    </xf>
    <xf numFmtId="4" fontId="23" fillId="0" borderId="11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3" fontId="35" fillId="5" borderId="11" xfId="0" applyNumberFormat="1" applyFont="1" applyFill="1" applyBorder="1" applyAlignment="1">
      <alignment horizontal="center"/>
    </xf>
    <xf numFmtId="3" fontId="35" fillId="0" borderId="11" xfId="0" applyNumberFormat="1" applyFont="1" applyBorder="1" applyAlignment="1">
      <alignment horizontal="center"/>
    </xf>
    <xf numFmtId="0" fontId="38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4" fillId="0" borderId="5" xfId="0" applyFont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40" fillId="0" borderId="0" xfId="0" applyFont="1" applyFill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/>
    </xf>
    <xf numFmtId="0" fontId="14" fillId="0" borderId="1" xfId="0" applyFont="1" applyBorder="1" applyAlignment="1">
      <alignment horizontal="center"/>
    </xf>
    <xf numFmtId="0" fontId="18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983603011162066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completo'!$M$25:$AF$25</c:f>
              <c:numCache>
                <c:formatCode>#,##0.00</c:formatCode>
                <c:ptCount val="20"/>
                <c:pt idx="0">
                  <c:v>175.63429668098263</c:v>
                </c:pt>
                <c:pt idx="1">
                  <c:v>195.09722210401287</c:v>
                </c:pt>
                <c:pt idx="2">
                  <c:v>233.05036686194157</c:v>
                </c:pt>
                <c:pt idx="3">
                  <c:v>264.51038629862563</c:v>
                </c:pt>
                <c:pt idx="4">
                  <c:v>262.57373595316471</c:v>
                </c:pt>
                <c:pt idx="5">
                  <c:v>221.99424779259337</c:v>
                </c:pt>
                <c:pt idx="6">
                  <c:v>223.35042438727655</c:v>
                </c:pt>
                <c:pt idx="7">
                  <c:v>252.23359790354678</c:v>
                </c:pt>
                <c:pt idx="8">
                  <c:v>289.62645147216335</c:v>
                </c:pt>
                <c:pt idx="9">
                  <c:v>275.10676905056783</c:v>
                </c:pt>
                <c:pt idx="10">
                  <c:v>285.31612385453928</c:v>
                </c:pt>
                <c:pt idx="11">
                  <c:v>331.3594077891201</c:v>
                </c:pt>
                <c:pt idx="12">
                  <c:v>349.37839418649344</c:v>
                </c:pt>
                <c:pt idx="13">
                  <c:v>380.12592361080277</c:v>
                </c:pt>
                <c:pt idx="14">
                  <c:v>385.01655483152769</c:v>
                </c:pt>
                <c:pt idx="15">
                  <c:v>386.41353837635</c:v>
                </c:pt>
                <c:pt idx="16">
                  <c:v>391.29983054858468</c:v>
                </c:pt>
                <c:pt idx="17">
                  <c:v>407.55765061528905</c:v>
                </c:pt>
                <c:pt idx="18">
                  <c:v>400.5900670413854</c:v>
                </c:pt>
                <c:pt idx="19">
                  <c:v>399.02268308526607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completo'!$M$31:$AF$31</c:f>
              <c:numCache>
                <c:formatCode>#,##0.00</c:formatCode>
                <c:ptCount val="20"/>
                <c:pt idx="0">
                  <c:v>85.37399923166295</c:v>
                </c:pt>
                <c:pt idx="1">
                  <c:v>91.083242194485521</c:v>
                </c:pt>
                <c:pt idx="2">
                  <c:v>97.231898110375397</c:v>
                </c:pt>
                <c:pt idx="3">
                  <c:v>104.36161700348775</c:v>
                </c:pt>
                <c:pt idx="4">
                  <c:v>113.20242221655255</c:v>
                </c:pt>
                <c:pt idx="5">
                  <c:v>121.26745636707149</c:v>
                </c:pt>
                <c:pt idx="6">
                  <c:v>117.44881757392805</c:v>
                </c:pt>
                <c:pt idx="7">
                  <c:v>138.17207448270221</c:v>
                </c:pt>
                <c:pt idx="8">
                  <c:v>154.64751163508521</c:v>
                </c:pt>
                <c:pt idx="9">
                  <c:v>152.636108081727</c:v>
                </c:pt>
                <c:pt idx="10">
                  <c:v>159.47513785992467</c:v>
                </c:pt>
                <c:pt idx="11">
                  <c:v>169.1622974201903</c:v>
                </c:pt>
                <c:pt idx="12">
                  <c:v>173.04288294774079</c:v>
                </c:pt>
                <c:pt idx="13">
                  <c:v>193.18151090079175</c:v>
                </c:pt>
                <c:pt idx="14">
                  <c:v>207.91828825561376</c:v>
                </c:pt>
                <c:pt idx="15">
                  <c:v>211.81201167354882</c:v>
                </c:pt>
                <c:pt idx="16">
                  <c:v>204.76917452779168</c:v>
                </c:pt>
                <c:pt idx="17">
                  <c:v>200.36929584612412</c:v>
                </c:pt>
                <c:pt idx="18">
                  <c:v>195.52341627058573</c:v>
                </c:pt>
                <c:pt idx="19">
                  <c:v>204.35632692958524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completo'!$M$32:$AF$32</c:f>
              <c:numCache>
                <c:formatCode>#,##0.00</c:formatCode>
                <c:ptCount val="20"/>
                <c:pt idx="0">
                  <c:v>261.00829591264556</c:v>
                </c:pt>
                <c:pt idx="1">
                  <c:v>286.18046429849841</c:v>
                </c:pt>
                <c:pt idx="2">
                  <c:v>330.28226497231697</c:v>
                </c:pt>
                <c:pt idx="3">
                  <c:v>368.8720033021134</c:v>
                </c:pt>
                <c:pt idx="4">
                  <c:v>375.77615816971729</c:v>
                </c:pt>
                <c:pt idx="5">
                  <c:v>343.26170415966487</c:v>
                </c:pt>
                <c:pt idx="6">
                  <c:v>340.79924196120459</c:v>
                </c:pt>
                <c:pt idx="7">
                  <c:v>390.40567238624897</c:v>
                </c:pt>
                <c:pt idx="8">
                  <c:v>444.27396310724856</c:v>
                </c:pt>
                <c:pt idx="9">
                  <c:v>427.74287713229484</c:v>
                </c:pt>
                <c:pt idx="10">
                  <c:v>444.79126171446399</c:v>
                </c:pt>
                <c:pt idx="11">
                  <c:v>500.52170520931043</c:v>
                </c:pt>
                <c:pt idx="12">
                  <c:v>522.42127713423429</c:v>
                </c:pt>
                <c:pt idx="13">
                  <c:v>573.30743451159447</c:v>
                </c:pt>
                <c:pt idx="14">
                  <c:v>592.93484308714142</c:v>
                </c:pt>
                <c:pt idx="15">
                  <c:v>598.22555004989886</c:v>
                </c:pt>
                <c:pt idx="16">
                  <c:v>596.06900507637636</c:v>
                </c:pt>
                <c:pt idx="17">
                  <c:v>607.92694646141319</c:v>
                </c:pt>
                <c:pt idx="18">
                  <c:v>596.11348331197109</c:v>
                </c:pt>
                <c:pt idx="19">
                  <c:v>603.37901001485125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CGAPI/DFI/SPA/MAPA.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70833318912059073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completo'!$M$26:$AF$26</c:f>
              <c:numCache>
                <c:formatCode>#,##0.00</c:formatCode>
                <c:ptCount val="20"/>
                <c:pt idx="0">
                  <c:v>37.432415912549644</c:v>
                </c:pt>
                <c:pt idx="1">
                  <c:v>41.378045555063693</c:v>
                </c:pt>
                <c:pt idx="2">
                  <c:v>43.909923866025281</c:v>
                </c:pt>
                <c:pt idx="3">
                  <c:v>44.316550409777648</c:v>
                </c:pt>
                <c:pt idx="4">
                  <c:v>49.861351154695946</c:v>
                </c:pt>
                <c:pt idx="5">
                  <c:v>48.408243748161745</c:v>
                </c:pt>
                <c:pt idx="6">
                  <c:v>50.259675122286318</c:v>
                </c:pt>
                <c:pt idx="7">
                  <c:v>54.620652880723526</c:v>
                </c:pt>
                <c:pt idx="8">
                  <c:v>60.307625396021415</c:v>
                </c:pt>
                <c:pt idx="9">
                  <c:v>59.678605906646695</c:v>
                </c:pt>
                <c:pt idx="10">
                  <c:v>62.919214333815198</c:v>
                </c:pt>
                <c:pt idx="11">
                  <c:v>66.515415727446609</c:v>
                </c:pt>
                <c:pt idx="12">
                  <c:v>67.506840614426807</c:v>
                </c:pt>
                <c:pt idx="13">
                  <c:v>73.153537985161009</c:v>
                </c:pt>
                <c:pt idx="14">
                  <c:v>84.040089109150273</c:v>
                </c:pt>
                <c:pt idx="15">
                  <c:v>86.932425632547293</c:v>
                </c:pt>
                <c:pt idx="16">
                  <c:v>81.372847724252438</c:v>
                </c:pt>
                <c:pt idx="17">
                  <c:v>79.853393889491258</c:v>
                </c:pt>
                <c:pt idx="18">
                  <c:v>80.388506954806118</c:v>
                </c:pt>
                <c:pt idx="19">
                  <c:v>81.426608643761298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completo'!$M$27:$AF$27</c:f>
              <c:numCache>
                <c:formatCode>#,##0.00</c:formatCode>
                <c:ptCount val="20"/>
                <c:pt idx="0">
                  <c:v>6.7777112264787762</c:v>
                </c:pt>
                <c:pt idx="1">
                  <c:v>8.1313732329003354</c:v>
                </c:pt>
                <c:pt idx="2">
                  <c:v>8.3340037467446511</c:v>
                </c:pt>
                <c:pt idx="3">
                  <c:v>8.906865193233541</c:v>
                </c:pt>
                <c:pt idx="4">
                  <c:v>10.014112076529637</c:v>
                </c:pt>
                <c:pt idx="5">
                  <c:v>11.610479298648004</c:v>
                </c:pt>
                <c:pt idx="6">
                  <c:v>10.213087299877269</c:v>
                </c:pt>
                <c:pt idx="7">
                  <c:v>10.920946228444992</c:v>
                </c:pt>
                <c:pt idx="8">
                  <c:v>12.931516132907186</c:v>
                </c:pt>
                <c:pt idx="9">
                  <c:v>13.071788303692093</c:v>
                </c:pt>
                <c:pt idx="10">
                  <c:v>14.380277738757654</c:v>
                </c:pt>
                <c:pt idx="11">
                  <c:v>14.402814688157282</c:v>
                </c:pt>
                <c:pt idx="12">
                  <c:v>13.523514675190507</c:v>
                </c:pt>
                <c:pt idx="13">
                  <c:v>15.658183734864711</c:v>
                </c:pt>
                <c:pt idx="14">
                  <c:v>16.446128993477252</c:v>
                </c:pt>
                <c:pt idx="15">
                  <c:v>17.57581363680055</c:v>
                </c:pt>
                <c:pt idx="16">
                  <c:v>16.219919751559647</c:v>
                </c:pt>
                <c:pt idx="17">
                  <c:v>18.005783780908263</c:v>
                </c:pt>
                <c:pt idx="18">
                  <c:v>14.582132701375995</c:v>
                </c:pt>
                <c:pt idx="19">
                  <c:v>15.931233240016546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completo'!$M$28:$AF$28</c:f>
              <c:numCache>
                <c:formatCode>#,##0.00</c:formatCode>
                <c:ptCount val="20"/>
                <c:pt idx="0">
                  <c:v>20.597461862458974</c:v>
                </c:pt>
                <c:pt idx="1">
                  <c:v>21.649399374687135</c:v>
                </c:pt>
                <c:pt idx="2">
                  <c:v>24.712063475261264</c:v>
                </c:pt>
                <c:pt idx="3">
                  <c:v>28.173809738109782</c:v>
                </c:pt>
                <c:pt idx="4">
                  <c:v>29.91684419236708</c:v>
                </c:pt>
                <c:pt idx="5">
                  <c:v>35.767457326361559</c:v>
                </c:pt>
                <c:pt idx="6">
                  <c:v>32.675259844910208</c:v>
                </c:pt>
                <c:pt idx="7">
                  <c:v>43.902458442681741</c:v>
                </c:pt>
                <c:pt idx="8">
                  <c:v>49.419873501937325</c:v>
                </c:pt>
                <c:pt idx="9">
                  <c:v>47.450057069822989</c:v>
                </c:pt>
                <c:pt idx="10">
                  <c:v>47.392723072489616</c:v>
                </c:pt>
                <c:pt idx="11">
                  <c:v>51.257531034237068</c:v>
                </c:pt>
                <c:pt idx="12">
                  <c:v>52.214209061934149</c:v>
                </c:pt>
                <c:pt idx="13">
                  <c:v>58.114973284550103</c:v>
                </c:pt>
                <c:pt idx="14">
                  <c:v>56.939589186660051</c:v>
                </c:pt>
                <c:pt idx="15">
                  <c:v>60.110516762698865</c:v>
                </c:pt>
                <c:pt idx="16">
                  <c:v>61.24847354648076</c:v>
                </c:pt>
                <c:pt idx="17">
                  <c:v>55.786716629995055</c:v>
                </c:pt>
                <c:pt idx="18">
                  <c:v>55.482631615157423</c:v>
                </c:pt>
                <c:pt idx="19">
                  <c:v>62.927063135886129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completo'!$M$29:$AF$29</c:f>
              <c:numCache>
                <c:formatCode>#,##0.00</c:formatCode>
                <c:ptCount val="20"/>
                <c:pt idx="0">
                  <c:v>14.785407699652692</c:v>
                </c:pt>
                <c:pt idx="1">
                  <c:v>14.227721016437121</c:v>
                </c:pt>
                <c:pt idx="2">
                  <c:v>14.406715153455448</c:v>
                </c:pt>
                <c:pt idx="3">
                  <c:v>15.864907375809185</c:v>
                </c:pt>
                <c:pt idx="4">
                  <c:v>16.214705779336267</c:v>
                </c:pt>
                <c:pt idx="5">
                  <c:v>18.236952185131152</c:v>
                </c:pt>
                <c:pt idx="6">
                  <c:v>17.419419711159513</c:v>
                </c:pt>
                <c:pt idx="7">
                  <c:v>21.414567961136193</c:v>
                </c:pt>
                <c:pt idx="8">
                  <c:v>24.090184328907004</c:v>
                </c:pt>
                <c:pt idx="9">
                  <c:v>24.560207923826919</c:v>
                </c:pt>
                <c:pt idx="10">
                  <c:v>27.123300643900809</c:v>
                </c:pt>
                <c:pt idx="11">
                  <c:v>27.960911814047613</c:v>
                </c:pt>
                <c:pt idx="12">
                  <c:v>29.218072491210574</c:v>
                </c:pt>
                <c:pt idx="13">
                  <c:v>33.8110850114494</c:v>
                </c:pt>
                <c:pt idx="14">
                  <c:v>36.511456337529872</c:v>
                </c:pt>
                <c:pt idx="15">
                  <c:v>32.957830647321472</c:v>
                </c:pt>
                <c:pt idx="16">
                  <c:v>30.581089187495586</c:v>
                </c:pt>
                <c:pt idx="17">
                  <c:v>34.073628765765463</c:v>
                </c:pt>
                <c:pt idx="18">
                  <c:v>33.567154363023171</c:v>
                </c:pt>
                <c:pt idx="19">
                  <c:v>33.027980331932824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completo'!$M$30:$AF$30</c:f>
              <c:numCache>
                <c:formatCode>#,##0.00</c:formatCode>
                <c:ptCount val="20"/>
                <c:pt idx="0">
                  <c:v>5.7810025305228541</c:v>
                </c:pt>
                <c:pt idx="1">
                  <c:v>5.6967030153972518</c:v>
                </c:pt>
                <c:pt idx="2">
                  <c:v>5.8691918688887501</c:v>
                </c:pt>
                <c:pt idx="3">
                  <c:v>7.0994842865575949</c:v>
                </c:pt>
                <c:pt idx="4">
                  <c:v>7.1954090136236202</c:v>
                </c:pt>
                <c:pt idx="5">
                  <c:v>7.2443238087690434</c:v>
                </c:pt>
                <c:pt idx="6">
                  <c:v>6.8813755956947373</c:v>
                </c:pt>
                <c:pt idx="7">
                  <c:v>7.3134489697157932</c:v>
                </c:pt>
                <c:pt idx="8">
                  <c:v>7.8983122753122741</c:v>
                </c:pt>
                <c:pt idx="9">
                  <c:v>7.8754488777383012</c:v>
                </c:pt>
                <c:pt idx="10">
                  <c:v>7.6596220709613911</c:v>
                </c:pt>
                <c:pt idx="11">
                  <c:v>9.0256241563017277</c:v>
                </c:pt>
                <c:pt idx="12">
                  <c:v>10.580246104978766</c:v>
                </c:pt>
                <c:pt idx="13">
                  <c:v>12.443730884766531</c:v>
                </c:pt>
                <c:pt idx="14">
                  <c:v>13.981024628796314</c:v>
                </c:pt>
                <c:pt idx="15">
                  <c:v>14.235424994180654</c:v>
                </c:pt>
                <c:pt idx="16">
                  <c:v>15.346844318003249</c:v>
                </c:pt>
                <c:pt idx="17">
                  <c:v>12.649772779964071</c:v>
                </c:pt>
                <c:pt idx="18">
                  <c:v>11.502990636223009</c:v>
                </c:pt>
                <c:pt idx="19">
                  <c:v>11.043441577988462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CGAPI/DFI/SPA/MAPA.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layout>
                <c:manualLayout>
                  <c:x val="-4.9202458964154455E-3"/>
                  <c:y val="-4.6836065467002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Laspeyres!$B$5:$B$34</c:f>
              <c:numCache>
                <c:formatCode>#,##0.00</c:formatCode>
                <c:ptCount val="30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250.12423288051116</c:v>
                </c:pt>
                <c:pt idx="29">
                  <c:v>254.31755356247928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CGAPI/DFI/SPA/MAPA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594140311986E-2"/>
          <c:y val="0.27305652108801715"/>
          <c:w val="0.94551984193465177"/>
          <c:h val="0.60121184176302289"/>
        </c:manualLayout>
      </c:layout>
      <c:barChart>
        <c:barDir val="col"/>
        <c:grouping val="clustered"/>
        <c:varyColors val="0"/>
        <c:ser>
          <c:idx val="18"/>
          <c:order val="18"/>
          <c:tx>
            <c:strRef>
              <c:f>'VBP completo'!$AE$3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completo'!$AE$25,'VBP completo'!$AE$31:$AE$32)</c:f>
              <c:numCache>
                <c:formatCode>#,##0.00</c:formatCode>
                <c:ptCount val="3"/>
                <c:pt idx="0">
                  <c:v>400.5900670413854</c:v>
                </c:pt>
                <c:pt idx="1">
                  <c:v>195.52341627058573</c:v>
                </c:pt>
                <c:pt idx="2">
                  <c:v>596.11348331197109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ABD-4452-AFA0-B2093D6C75BC}"/>
            </c:ext>
          </c:extLst>
        </c:ser>
        <c:ser>
          <c:idx val="19"/>
          <c:order val="19"/>
          <c:tx>
            <c:strRef>
              <c:f>'VBP completo'!$AF$3</c:f>
              <c:strCache>
                <c:ptCount val="1"/>
                <c:pt idx="0">
                  <c:v>2019**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completo'!$AF$25,'VBP completo'!$AF$31:$AF$32)</c:f>
              <c:numCache>
                <c:formatCode>#,##0.00</c:formatCode>
                <c:ptCount val="3"/>
                <c:pt idx="0">
                  <c:v>399.02268308526607</c:v>
                </c:pt>
                <c:pt idx="1">
                  <c:v>204.35632692958524</c:v>
                </c:pt>
                <c:pt idx="2">
                  <c:v>603.37901001485125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AABD-4452-AFA0-B2093D6C75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928912368"/>
        <c:axId val="9289127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'VBP completo'!$M$3</c15:sqref>
                        </c15:formulaRef>
                      </c:ext>
                    </c:extLst>
                    <c:strCache>
                      <c:ptCount val="1"/>
                      <c:pt idx="0">
                        <c:v>2000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 w="50800"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('VBP completo'!$M$25,'VBP completo'!$M$31:$M$32)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175.63429668098263</c:v>
                      </c:pt>
                      <c:pt idx="1">
                        <c:v>85.37399923166295</c:v>
                      </c:pt>
                      <c:pt idx="2">
                        <c:v>261.00829591264556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83E-4370-9C2A-B61F37407AB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completo'!$N$3</c15:sqref>
                        </c15:formulaRef>
                      </c:ext>
                    </c:extLst>
                    <c:strCache>
                      <c:ptCount val="1"/>
                      <c:pt idx="0">
                        <c:v>2001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 w="50800"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completo'!$N$25,'VBP completo'!$N$31:$N$32)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195.09722210401287</c:v>
                      </c:pt>
                      <c:pt idx="1">
                        <c:v>91.083242194485521</c:v>
                      </c:pt>
                      <c:pt idx="2">
                        <c:v>286.18046429849841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83E-4370-9C2A-B61F37407AB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completo'!$O$3</c15:sqref>
                        </c15:formulaRef>
                      </c:ext>
                    </c:extLst>
                    <c:strCache>
                      <c:ptCount val="1"/>
                      <c:pt idx="0">
                        <c:v>2002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 w="50800"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completo'!$O$25,'VBP completo'!$O$31:$O$32)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233.05036686194157</c:v>
                      </c:pt>
                      <c:pt idx="1">
                        <c:v>97.231898110375397</c:v>
                      </c:pt>
                      <c:pt idx="2">
                        <c:v>330.28226497231697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83E-4370-9C2A-B61F37407AB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completo'!$P$3</c15:sqref>
                        </c15:formulaRef>
                      </c:ext>
                    </c:extLst>
                    <c:strCache>
                      <c:ptCount val="1"/>
                      <c:pt idx="0">
                        <c:v>2003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completo'!$P$25,'VBP completo'!$P$31:$P$32)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264.51038629862563</c:v>
                      </c:pt>
                      <c:pt idx="1">
                        <c:v>104.36161700348775</c:v>
                      </c:pt>
                      <c:pt idx="2">
                        <c:v>368.8720033021134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AABD-4452-AFA0-B2093D6C75B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completo'!$Q$3</c15:sqref>
                        </c15:formulaRef>
                      </c:ext>
                    </c:extLst>
                    <c:strCache>
                      <c:ptCount val="1"/>
                      <c:pt idx="0">
                        <c:v>2004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completo'!$Q$25,'VBP completo'!$Q$31:$Q$32)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262.57373595316471</c:v>
                      </c:pt>
                      <c:pt idx="1">
                        <c:v>113.20242221655255</c:v>
                      </c:pt>
                      <c:pt idx="2">
                        <c:v>375.77615816971729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AABD-4452-AFA0-B2093D6C75B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completo'!$R$3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completo'!$R$25,'VBP completo'!$R$31:$R$32)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221.99424779259337</c:v>
                      </c:pt>
                      <c:pt idx="1">
                        <c:v>121.26745636707149</c:v>
                      </c:pt>
                      <c:pt idx="2">
                        <c:v>343.26170415966487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D-AABD-4452-AFA0-B2093D6C75B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completo'!$S$3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completo'!$S$25,'VBP completo'!$S$31:$S$32)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223.35042438727655</c:v>
                      </c:pt>
                      <c:pt idx="1">
                        <c:v>117.44881757392805</c:v>
                      </c:pt>
                      <c:pt idx="2">
                        <c:v>340.79924196120459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AABD-4452-AFA0-B2093D6C75B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completo'!$T$3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completo'!$T$25,'VBP completo'!$T$31:$T$32)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252.23359790354678</c:v>
                      </c:pt>
                      <c:pt idx="1">
                        <c:v>138.17207448270221</c:v>
                      </c:pt>
                      <c:pt idx="2">
                        <c:v>390.40567238624897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F-AABD-4452-AFA0-B2093D6C75B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completo'!$U$3</c15:sqref>
                        </c15:formulaRef>
                      </c:ext>
                    </c:extLst>
                    <c:strCache>
                      <c:ptCount val="1"/>
                      <c:pt idx="0">
                        <c:v>2008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completo'!$U$25,'VBP completo'!$U$31:$U$32)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289.62645147216335</c:v>
                      </c:pt>
                      <c:pt idx="1">
                        <c:v>154.64751163508521</c:v>
                      </c:pt>
                      <c:pt idx="2">
                        <c:v>444.27396310724856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AABD-4452-AFA0-B2093D6C75BC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completo'!$V$3</c15:sqref>
                        </c15:formulaRef>
                      </c:ext>
                    </c:extLst>
                    <c:strCache>
                      <c:ptCount val="1"/>
                      <c:pt idx="0">
                        <c:v>2009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completo'!$V$25,'VBP completo'!$V$31:$V$32)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275.10676905056783</c:v>
                      </c:pt>
                      <c:pt idx="1">
                        <c:v>152.636108081727</c:v>
                      </c:pt>
                      <c:pt idx="2">
                        <c:v>427.74287713229484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1-AABD-4452-AFA0-B2093D6C75BC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completo'!$W$3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completo'!$W$25,'VBP completo'!$W$31:$W$32)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285.31612385453928</c:v>
                      </c:pt>
                      <c:pt idx="1">
                        <c:v>159.47513785992467</c:v>
                      </c:pt>
                      <c:pt idx="2">
                        <c:v>444.79126171446399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AABD-4452-AFA0-B2093D6C75BC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completo'!$X$3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completo'!$X$25,'VBP completo'!$X$31:$X$32)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331.3594077891201</c:v>
                      </c:pt>
                      <c:pt idx="1">
                        <c:v>169.1622974201903</c:v>
                      </c:pt>
                      <c:pt idx="2">
                        <c:v>500.52170520931043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AABD-4452-AFA0-B2093D6C75BC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completo'!$Y$3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completo'!$Y$25,'VBP completo'!$Y$31:$Y$32)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349.37839418649344</c:v>
                      </c:pt>
                      <c:pt idx="1">
                        <c:v>173.04288294774079</c:v>
                      </c:pt>
                      <c:pt idx="2">
                        <c:v>522.42127713423429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4-AABD-4452-AFA0-B2093D6C75BC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completo'!$Z$3</c15:sqref>
                        </c15:formulaRef>
                      </c:ext>
                    </c:extLst>
                    <c:strCache>
                      <c:ptCount val="1"/>
                      <c:pt idx="0">
                        <c:v>2013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completo'!$Z$25,'VBP completo'!$Z$31:$Z$32)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380.12592361080277</c:v>
                      </c:pt>
                      <c:pt idx="1">
                        <c:v>193.18151090079175</c:v>
                      </c:pt>
                      <c:pt idx="2">
                        <c:v>573.30743451159447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AABD-4452-AFA0-B2093D6C75BC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completo'!$AA$3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completo'!$AA$25,'VBP completo'!$AA$31:$AA$32)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385.01655483152769</c:v>
                      </c:pt>
                      <c:pt idx="1">
                        <c:v>207.91828825561376</c:v>
                      </c:pt>
                      <c:pt idx="2">
                        <c:v>592.93484308714142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6-AABD-4452-AFA0-B2093D6C75BC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completo'!$AB$3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completo'!$AB$25,'VBP completo'!$AB$31:$AB$32)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386.41353837635</c:v>
                      </c:pt>
                      <c:pt idx="1">
                        <c:v>211.81201167354882</c:v>
                      </c:pt>
                      <c:pt idx="2">
                        <c:v>598.22555004989886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AABD-4452-AFA0-B2093D6C75BC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completo'!$AC$3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completo'!$AC$25,'VBP completo'!$AC$31:$AC$32)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391.29983054858468</c:v>
                      </c:pt>
                      <c:pt idx="1">
                        <c:v>204.76917452779168</c:v>
                      </c:pt>
                      <c:pt idx="2">
                        <c:v>596.06900507637636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8-AABD-4452-AFA0-B2093D6C75BC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completo'!$AD$3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completo'!$AD$25,'VBP completo'!$AD$31:$AD$32)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407.55765061528905</c:v>
                      </c:pt>
                      <c:pt idx="1">
                        <c:v>200.36929584612412</c:v>
                      </c:pt>
                      <c:pt idx="2">
                        <c:v>607.92694646141319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9-AABD-4452-AFA0-B2093D6C75B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0"/>
          <c:order val="20"/>
          <c:tx>
            <c:strRef>
              <c:f>'VBP completo'!$AG$3</c:f>
              <c:strCache>
                <c:ptCount val="1"/>
              </c:strCache>
            </c:strRef>
          </c:tx>
          <c:spPr>
            <a:ln w="34925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0.10359536867763561"/>
                  <c:y val="-0.540540540540540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AABD-4452-AFA0-B2093D6C75BC}"/>
                </c:ext>
              </c:extLst>
            </c:dLbl>
            <c:dLbl>
              <c:idx val="1"/>
              <c:layout>
                <c:manualLayout>
                  <c:x val="-6.7032297379646555E-2"/>
                  <c:y val="-0.465465465465465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AABD-4452-AFA0-B2093D6C75BC}"/>
                </c:ext>
              </c:extLst>
            </c:dLbl>
            <c:dLbl>
              <c:idx val="2"/>
              <c:layout>
                <c:manualLayout>
                  <c:x val="-2.1328458257160381E-2"/>
                  <c:y val="-0.63063063063063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AABD-4452-AFA0-B2093D6C75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completo'!$AG$25,'VBP completo'!$AG$31:$AG$32)</c:f>
              <c:numCache>
                <c:formatCode>0.00%</c:formatCode>
                <c:ptCount val="3"/>
                <c:pt idx="0">
                  <c:v>-3.9126880196892477E-3</c:v>
                </c:pt>
                <c:pt idx="1">
                  <c:v>4.517571770930795E-2</c:v>
                </c:pt>
                <c:pt idx="2">
                  <c:v>1.2188160318926666E-2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AABD-4452-AFA0-B2093D6C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layout>
            <c:manualLayout>
              <c:xMode val="edge"/>
              <c:yMode val="edge"/>
              <c:x val="1.8281535648994516E-2"/>
              <c:y val="0.40166048722065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588339163271869"/>
          <c:y val="0.11821604564386716"/>
          <c:w val="0.3204163007960385"/>
          <c:h val="9.3552213630953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0</xdr:row>
      <xdr:rowOff>76200</xdr:rowOff>
    </xdr:from>
    <xdr:to>
      <xdr:col>20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274320</xdr:colOff>
      <xdr:row>16</xdr:row>
      <xdr:rowOff>30480</xdr:rowOff>
    </xdr:from>
    <xdr:to>
      <xdr:col>20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9</xdr:col>
      <xdr:colOff>281940</xdr:colOff>
      <xdr:row>26</xdr:row>
      <xdr:rowOff>175260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55F8822-4D15-4004-88EB-FBC25F31A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3"/>
  <sheetViews>
    <sheetView tabSelected="1" zoomScale="90" zoomScaleNormal="90" workbookViewId="0">
      <selection activeCell="X27" sqref="X27"/>
    </sheetView>
  </sheetViews>
  <sheetFormatPr defaultColWidth="8.85546875" defaultRowHeight="12.75" x14ac:dyDescent="0.2"/>
  <cols>
    <col min="1" max="1" width="16.28515625" style="71" bestFit="1" customWidth="1"/>
    <col min="2" max="4" width="15.5703125" style="71" bestFit="1" customWidth="1"/>
    <col min="5" max="5" width="15.5703125" style="71" customWidth="1"/>
    <col min="6" max="6" width="15.5703125" style="71" bestFit="1" customWidth="1"/>
    <col min="7" max="7" width="10.7109375" style="71" customWidth="1"/>
    <col min="8" max="8" width="8.28515625" style="71" customWidth="1"/>
    <col min="9" max="16384" width="8.85546875" style="71"/>
  </cols>
  <sheetData>
    <row r="1" spans="1:21" ht="15.6" customHeight="1" x14ac:dyDescent="0.2">
      <c r="A1" s="171" t="s">
        <v>39</v>
      </c>
      <c r="B1" s="171"/>
      <c r="C1" s="171"/>
      <c r="D1" s="171"/>
      <c r="E1" s="171"/>
      <c r="F1" s="171"/>
      <c r="G1" s="171"/>
      <c r="H1" s="171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 x14ac:dyDescent="0.2">
      <c r="A2" s="172" t="s">
        <v>25</v>
      </c>
      <c r="B2" s="172"/>
      <c r="C2" s="172"/>
      <c r="D2" s="172"/>
      <c r="E2" s="172"/>
      <c r="F2" s="172"/>
      <c r="G2" s="72"/>
      <c r="H2" s="73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ht="30.75" thickBot="1" x14ac:dyDescent="0.25">
      <c r="A3" s="74" t="s">
        <v>11</v>
      </c>
      <c r="B3" s="75" t="s">
        <v>71</v>
      </c>
      <c r="C3" s="75">
        <v>2016</v>
      </c>
      <c r="D3" s="75">
        <v>2017</v>
      </c>
      <c r="E3" s="75">
        <v>2018</v>
      </c>
      <c r="F3" s="75">
        <v>2019</v>
      </c>
      <c r="G3" s="76" t="s">
        <v>111</v>
      </c>
      <c r="H3" s="77" t="s">
        <v>72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7.45" customHeight="1" thickTop="1" x14ac:dyDescent="0.25">
      <c r="A4" s="79" t="s">
        <v>42</v>
      </c>
      <c r="B4" s="80">
        <v>15554125384.37678</v>
      </c>
      <c r="C4" s="80">
        <v>14121502320.537766</v>
      </c>
      <c r="D4" s="80">
        <v>24325143735.922306</v>
      </c>
      <c r="E4" s="80">
        <v>35481389494.810623</v>
      </c>
      <c r="F4" s="80">
        <v>41353610700.168373</v>
      </c>
      <c r="G4" s="81">
        <v>16.550144424914915</v>
      </c>
      <c r="H4" s="82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1" ht="17.45" customHeight="1" x14ac:dyDescent="0.25">
      <c r="A5" s="85" t="s">
        <v>43</v>
      </c>
      <c r="B5" s="86">
        <v>1250000454.7362688</v>
      </c>
      <c r="C5" s="86">
        <v>1404126373.9306643</v>
      </c>
      <c r="D5" s="86">
        <v>1448388034.3245485</v>
      </c>
      <c r="E5" s="86">
        <v>1309054271.1937912</v>
      </c>
      <c r="F5" s="86">
        <v>1496271838.6080563</v>
      </c>
      <c r="G5" s="87">
        <v>14.301742222156477</v>
      </c>
      <c r="H5" s="88"/>
      <c r="I5" s="83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17.45" customHeight="1" x14ac:dyDescent="0.25">
      <c r="A6" s="79" t="s">
        <v>44</v>
      </c>
      <c r="B6" s="80">
        <v>12385793716.800819</v>
      </c>
      <c r="C6" s="80">
        <v>11338949418.031799</v>
      </c>
      <c r="D6" s="80">
        <v>12377099366.833057</v>
      </c>
      <c r="E6" s="80">
        <v>10313017357.944735</v>
      </c>
      <c r="F6" s="80">
        <v>9592698822.5674706</v>
      </c>
      <c r="G6" s="81">
        <v>-6.9845566081817907</v>
      </c>
      <c r="H6" s="82"/>
      <c r="I6" s="83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1" ht="17.45" customHeight="1" x14ac:dyDescent="0.25">
      <c r="A7" s="85" t="s">
        <v>0</v>
      </c>
      <c r="B7" s="86">
        <v>11320262464.523504</v>
      </c>
      <c r="C7" s="86">
        <v>16669377384.424442</v>
      </c>
      <c r="D7" s="86">
        <v>12222779613.366299</v>
      </c>
      <c r="E7" s="86">
        <v>10587670214.863581</v>
      </c>
      <c r="F7" s="86">
        <v>12759861298.635422</v>
      </c>
      <c r="G7" s="87">
        <v>20.516232935952171</v>
      </c>
      <c r="H7" s="88"/>
      <c r="I7" s="83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ht="17.45" customHeight="1" x14ac:dyDescent="0.25">
      <c r="A8" s="79" t="s">
        <v>14</v>
      </c>
      <c r="B8" s="80">
        <v>6854414920.3823843</v>
      </c>
      <c r="C8" s="80">
        <v>8259107343.4593277</v>
      </c>
      <c r="D8" s="80">
        <v>4432436980.0047283</v>
      </c>
      <c r="E8" s="80">
        <v>4233920601.2989354</v>
      </c>
      <c r="F8" s="80">
        <v>9221793714.7250385</v>
      </c>
      <c r="G8" s="81">
        <v>117.80743153038489</v>
      </c>
      <c r="H8" s="82"/>
      <c r="I8" s="83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ht="17.45" customHeight="1" x14ac:dyDescent="0.25">
      <c r="A9" s="85" t="s">
        <v>1</v>
      </c>
      <c r="B9" s="86">
        <v>1630556574.3797567</v>
      </c>
      <c r="C9" s="86">
        <v>2126071027.761189</v>
      </c>
      <c r="D9" s="86">
        <v>1547678157.2618093</v>
      </c>
      <c r="E9" s="86">
        <v>2098071558.3947628</v>
      </c>
      <c r="F9" s="86">
        <v>2137962907.062587</v>
      </c>
      <c r="G9" s="87">
        <v>1.901334037355018</v>
      </c>
      <c r="H9" s="88"/>
      <c r="I9" s="83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</row>
    <row r="10" spans="1:21" ht="17.45" customHeight="1" x14ac:dyDescent="0.25">
      <c r="A10" s="79" t="s">
        <v>45</v>
      </c>
      <c r="B10" s="80">
        <v>23213929246.53101</v>
      </c>
      <c r="C10" s="80">
        <v>27699971019.111946</v>
      </c>
      <c r="D10" s="80">
        <v>23632401851.278717</v>
      </c>
      <c r="E10" s="80">
        <v>26020308194.531021</v>
      </c>
      <c r="F10" s="80">
        <v>19606021034.840836</v>
      </c>
      <c r="G10" s="81">
        <v>-24.651080654910718</v>
      </c>
      <c r="H10" s="82"/>
      <c r="I10" s="83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</row>
    <row r="11" spans="1:21" ht="17.45" customHeight="1" x14ac:dyDescent="0.25">
      <c r="A11" s="85" t="s">
        <v>28</v>
      </c>
      <c r="B11" s="86">
        <v>59446426067.945358</v>
      </c>
      <c r="C11" s="86">
        <v>62452014333.569336</v>
      </c>
      <c r="D11" s="86">
        <v>76430081796.766968</v>
      </c>
      <c r="E11" s="86">
        <v>63649765493.518272</v>
      </c>
      <c r="F11" s="86">
        <v>58291980582.295692</v>
      </c>
      <c r="G11" s="87">
        <v>-8.4176035366040569</v>
      </c>
      <c r="H11" s="88"/>
      <c r="I11" s="83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</row>
    <row r="12" spans="1:21" ht="17.45" customHeight="1" x14ac:dyDescent="0.25">
      <c r="A12" s="79" t="s">
        <v>15</v>
      </c>
      <c r="B12" s="80">
        <v>3614540070.2788515</v>
      </c>
      <c r="C12" s="80">
        <v>4120045149.2035365</v>
      </c>
      <c r="D12" s="80">
        <v>2083141326.4949214</v>
      </c>
      <c r="E12" s="168" t="s">
        <v>26</v>
      </c>
      <c r="F12" s="168" t="s">
        <v>26</v>
      </c>
      <c r="G12" s="81" t="s">
        <v>26</v>
      </c>
      <c r="H12" s="82"/>
      <c r="I12" s="83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</row>
    <row r="13" spans="1:21" ht="17.45" customHeight="1" x14ac:dyDescent="0.25">
      <c r="A13" s="85" t="s">
        <v>2</v>
      </c>
      <c r="B13" s="86">
        <v>9831333761.248291</v>
      </c>
      <c r="C13" s="86">
        <v>12703266367.62232</v>
      </c>
      <c r="D13" s="86">
        <v>9310531547.1827106</v>
      </c>
      <c r="E13" s="86">
        <v>6023006115.7506332</v>
      </c>
      <c r="F13" s="86">
        <v>9929165879.5279922</v>
      </c>
      <c r="G13" s="87">
        <v>64.853989664105512</v>
      </c>
      <c r="H13" s="88"/>
      <c r="I13" s="83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</row>
    <row r="14" spans="1:21" ht="17.45" customHeight="1" x14ac:dyDescent="0.25">
      <c r="A14" s="79" t="s">
        <v>46</v>
      </c>
      <c r="B14" s="80">
        <v>9018861434.4496365</v>
      </c>
      <c r="C14" s="80">
        <v>6402364183.6186304</v>
      </c>
      <c r="D14" s="168" t="s">
        <v>26</v>
      </c>
      <c r="E14" s="168" t="s">
        <v>26</v>
      </c>
      <c r="F14" s="168" t="s">
        <v>26</v>
      </c>
      <c r="G14" s="81" t="s">
        <v>26</v>
      </c>
      <c r="H14" s="82"/>
      <c r="I14" s="83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</row>
    <row r="15" spans="1:21" ht="17.45" customHeight="1" x14ac:dyDescent="0.25">
      <c r="A15" s="85" t="s">
        <v>3</v>
      </c>
      <c r="B15" s="86">
        <v>13520388849.552759</v>
      </c>
      <c r="C15" s="86">
        <v>14418543481.207325</v>
      </c>
      <c r="D15" s="86">
        <v>16026086743.343889</v>
      </c>
      <c r="E15" s="86">
        <v>12999968960.644079</v>
      </c>
      <c r="F15" s="86">
        <v>14048732645.723907</v>
      </c>
      <c r="G15" s="87">
        <v>8.0674322242986882</v>
      </c>
      <c r="H15" s="88"/>
      <c r="I15" s="83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</row>
    <row r="16" spans="1:21" ht="17.45" customHeight="1" x14ac:dyDescent="0.25">
      <c r="A16" s="79" t="s">
        <v>4</v>
      </c>
      <c r="B16" s="80">
        <v>77374894.596436068</v>
      </c>
      <c r="C16" s="80">
        <v>50835561.484285079</v>
      </c>
      <c r="D16" s="80">
        <v>30833275.072217871</v>
      </c>
      <c r="E16" s="80">
        <v>50316170.973608807</v>
      </c>
      <c r="F16" s="80">
        <v>67862044.952045321</v>
      </c>
      <c r="G16" s="81">
        <v>34.871242463261851</v>
      </c>
      <c r="H16" s="82"/>
      <c r="I16" s="83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</row>
    <row r="17" spans="1:21" ht="17.45" customHeight="1" x14ac:dyDescent="0.25">
      <c r="A17" s="85" t="s">
        <v>5</v>
      </c>
      <c r="B17" s="86">
        <v>8582614530.3476257</v>
      </c>
      <c r="C17" s="86">
        <v>7213339449.9818048</v>
      </c>
      <c r="D17" s="86">
        <v>13512564985.815716</v>
      </c>
      <c r="E17" s="86">
        <v>10201885628.741074</v>
      </c>
      <c r="F17" s="86">
        <v>9134884195.2464294</v>
      </c>
      <c r="G17" s="87">
        <v>-10.458864883651053</v>
      </c>
      <c r="H17" s="88"/>
      <c r="I17" s="83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</row>
    <row r="18" spans="1:21" ht="17.45" customHeight="1" x14ac:dyDescent="0.25">
      <c r="A18" s="79" t="s">
        <v>6</v>
      </c>
      <c r="B18" s="80">
        <v>49222086628.17308</v>
      </c>
      <c r="C18" s="80">
        <v>46804184439.403313</v>
      </c>
      <c r="D18" s="80">
        <v>53738053516.300209</v>
      </c>
      <c r="E18" s="80">
        <v>49188384661.92469</v>
      </c>
      <c r="F18" s="80">
        <v>60454238776.552437</v>
      </c>
      <c r="G18" s="81">
        <v>22.903484617473758</v>
      </c>
      <c r="H18" s="82"/>
      <c r="I18" s="83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</row>
    <row r="19" spans="1:21" ht="17.45" customHeight="1" x14ac:dyDescent="0.25">
      <c r="A19" s="85" t="s">
        <v>20</v>
      </c>
      <c r="B19" s="86">
        <v>1580894092.9278226</v>
      </c>
      <c r="C19" s="86">
        <v>1519083130.9460995</v>
      </c>
      <c r="D19" s="86">
        <v>1520163475.2226398</v>
      </c>
      <c r="E19" s="169" t="s">
        <v>26</v>
      </c>
      <c r="F19" s="169" t="s">
        <v>26</v>
      </c>
      <c r="G19" s="87" t="s">
        <v>26</v>
      </c>
      <c r="H19" s="88"/>
      <c r="I19" s="83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</row>
    <row r="20" spans="1:21" ht="17.45" customHeight="1" x14ac:dyDescent="0.25">
      <c r="A20" s="79" t="s">
        <v>7</v>
      </c>
      <c r="B20" s="80">
        <v>129012606114.05769</v>
      </c>
      <c r="C20" s="80">
        <v>129840989505.91379</v>
      </c>
      <c r="D20" s="80">
        <v>132586764505.43314</v>
      </c>
      <c r="E20" s="80">
        <v>148612625953.29855</v>
      </c>
      <c r="F20" s="80">
        <v>129139152674.49295</v>
      </c>
      <c r="G20" s="81">
        <v>-13.103512002355123</v>
      </c>
      <c r="H20" s="82"/>
      <c r="I20" s="83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</row>
    <row r="21" spans="1:21" ht="17.45" customHeight="1" x14ac:dyDescent="0.25">
      <c r="A21" s="85" t="s">
        <v>22</v>
      </c>
      <c r="B21" s="86">
        <v>17203255478.699329</v>
      </c>
      <c r="C21" s="86">
        <v>9807566361.664135</v>
      </c>
      <c r="D21" s="86">
        <v>9265145700.9041348</v>
      </c>
      <c r="E21" s="86">
        <v>9789266460.9253445</v>
      </c>
      <c r="F21" s="86">
        <v>11710776752.284143</v>
      </c>
      <c r="G21" s="87">
        <v>19.628746433950539</v>
      </c>
      <c r="H21" s="88"/>
      <c r="I21" s="83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</row>
    <row r="22" spans="1:21" ht="17.45" customHeight="1" x14ac:dyDescent="0.25">
      <c r="A22" s="79" t="s">
        <v>8</v>
      </c>
      <c r="B22" s="80">
        <v>4274880630.9731679</v>
      </c>
      <c r="C22" s="80">
        <v>5596292551.7952347</v>
      </c>
      <c r="D22" s="80">
        <v>2843998834.9386587</v>
      </c>
      <c r="E22" s="80">
        <v>4581550765.8611631</v>
      </c>
      <c r="F22" s="80">
        <v>4955531541.3548574</v>
      </c>
      <c r="G22" s="81">
        <v>8.1627552461136954</v>
      </c>
      <c r="H22" s="82"/>
      <c r="I22" s="83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</row>
    <row r="23" spans="1:21" ht="17.45" customHeight="1" x14ac:dyDescent="0.25">
      <c r="A23" s="85" t="s">
        <v>24</v>
      </c>
      <c r="B23" s="86">
        <v>4455582752.9406443</v>
      </c>
      <c r="C23" s="86">
        <v>3882197771.5361814</v>
      </c>
      <c r="D23" s="86">
        <v>6401758373.6627026</v>
      </c>
      <c r="E23" s="86">
        <v>5449865136.7104998</v>
      </c>
      <c r="F23" s="86">
        <v>5122137676.227829</v>
      </c>
      <c r="G23" s="87">
        <v>-6.0134967060943563</v>
      </c>
      <c r="H23" s="88"/>
      <c r="I23" s="83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</row>
    <row r="24" spans="1:21" ht="17.45" customHeight="1" x14ac:dyDescent="0.25">
      <c r="A24" s="79" t="s">
        <v>29</v>
      </c>
      <c r="B24" s="80">
        <v>4363610308.4288034</v>
      </c>
      <c r="C24" s="80">
        <v>4870003373.3815184</v>
      </c>
      <c r="D24" s="80">
        <v>3822598795.1597042</v>
      </c>
      <c r="E24" s="168" t="s">
        <v>26</v>
      </c>
      <c r="F24" s="168" t="s">
        <v>26</v>
      </c>
      <c r="G24" s="81" t="s">
        <v>26</v>
      </c>
      <c r="H24" s="82"/>
      <c r="I24" s="83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</row>
    <row r="25" spans="1:21" ht="17.45" customHeight="1" thickBot="1" x14ac:dyDescent="0.3">
      <c r="A25" s="89" t="s">
        <v>36</v>
      </c>
      <c r="B25" s="90">
        <v>386413538376.3501</v>
      </c>
      <c r="C25" s="90">
        <v>391299830548.58466</v>
      </c>
      <c r="D25" s="90">
        <v>407557650615.28906</v>
      </c>
      <c r="E25" s="90">
        <v>400590067041.38531</v>
      </c>
      <c r="F25" s="90">
        <v>399022683085.26605</v>
      </c>
      <c r="G25" s="91">
        <v>-0.39126880196890257</v>
      </c>
      <c r="H25" s="92"/>
      <c r="I25" s="83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 ht="17.45" customHeight="1" thickTop="1" x14ac:dyDescent="0.25">
      <c r="A26" s="79" t="s">
        <v>31</v>
      </c>
      <c r="B26" s="80">
        <v>86932425632.547287</v>
      </c>
      <c r="C26" s="80">
        <v>81372847724.252441</v>
      </c>
      <c r="D26" s="80">
        <v>79853393889.491257</v>
      </c>
      <c r="E26" s="80">
        <v>80388506954.806122</v>
      </c>
      <c r="F26" s="80">
        <v>81426608643.761292</v>
      </c>
      <c r="G26" s="81">
        <v>1.291355852073206</v>
      </c>
      <c r="H26" s="82"/>
      <c r="I26" s="83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</row>
    <row r="27" spans="1:21" ht="17.45" customHeight="1" x14ac:dyDescent="0.25">
      <c r="A27" s="85" t="s">
        <v>32</v>
      </c>
      <c r="B27" s="86">
        <v>17575813636.800549</v>
      </c>
      <c r="C27" s="86">
        <v>16219919751.559647</v>
      </c>
      <c r="D27" s="86">
        <v>18005783780.908264</v>
      </c>
      <c r="E27" s="86">
        <v>14582132701.375996</v>
      </c>
      <c r="F27" s="86">
        <v>15931233240.016546</v>
      </c>
      <c r="G27" s="87">
        <v>9.2517368087950977</v>
      </c>
      <c r="H27" s="88"/>
      <c r="I27" s="83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</row>
    <row r="28" spans="1:21" ht="17.45" customHeight="1" x14ac:dyDescent="0.25">
      <c r="A28" s="79" t="s">
        <v>33</v>
      </c>
      <c r="B28" s="80">
        <v>60110516762.698868</v>
      </c>
      <c r="C28" s="80">
        <v>61248473546.480759</v>
      </c>
      <c r="D28" s="80">
        <v>55786716629.995056</v>
      </c>
      <c r="E28" s="80">
        <v>55482631615.157425</v>
      </c>
      <c r="F28" s="80">
        <v>62927063135.886131</v>
      </c>
      <c r="G28" s="81">
        <v>13.417589079705694</v>
      </c>
      <c r="H28" s="82"/>
      <c r="I28" s="83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</row>
    <row r="29" spans="1:21" ht="17.45" customHeight="1" x14ac:dyDescent="0.25">
      <c r="A29" s="85" t="s">
        <v>34</v>
      </c>
      <c r="B29" s="86">
        <v>32957830647.321472</v>
      </c>
      <c r="C29" s="86">
        <v>30581089187.495586</v>
      </c>
      <c r="D29" s="86">
        <v>34073628765.765465</v>
      </c>
      <c r="E29" s="86">
        <v>33567154363.023174</v>
      </c>
      <c r="F29" s="86">
        <v>33027980331.932827</v>
      </c>
      <c r="G29" s="87">
        <v>-1.6062548086718031</v>
      </c>
      <c r="H29" s="88"/>
      <c r="I29" s="83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</row>
    <row r="30" spans="1:21" ht="17.45" customHeight="1" x14ac:dyDescent="0.25">
      <c r="A30" s="79" t="s">
        <v>35</v>
      </c>
      <c r="B30" s="80">
        <v>14235424994.180655</v>
      </c>
      <c r="C30" s="80">
        <v>15346844318.00325</v>
      </c>
      <c r="D30" s="80">
        <v>12649772779.964071</v>
      </c>
      <c r="E30" s="80">
        <v>11502990636.223009</v>
      </c>
      <c r="F30" s="80">
        <v>11043441577.988462</v>
      </c>
      <c r="G30" s="81">
        <v>-3.9950398358790551</v>
      </c>
      <c r="H30" s="82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</row>
    <row r="31" spans="1:21" ht="17.45" customHeight="1" thickBot="1" x14ac:dyDescent="0.3">
      <c r="A31" s="89" t="s">
        <v>37</v>
      </c>
      <c r="B31" s="90">
        <v>211812011673.54883</v>
      </c>
      <c r="C31" s="90">
        <v>204769174527.79169</v>
      </c>
      <c r="D31" s="90">
        <v>200369295846.12415</v>
      </c>
      <c r="E31" s="90">
        <v>195523416270.58572</v>
      </c>
      <c r="F31" s="90">
        <v>204356326929.58527</v>
      </c>
      <c r="G31" s="91">
        <v>4.5175717709308172</v>
      </c>
      <c r="H31" s="92"/>
      <c r="I31" s="78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78"/>
    </row>
    <row r="32" spans="1:21" ht="17.45" customHeight="1" thickTop="1" thickBot="1" x14ac:dyDescent="0.3">
      <c r="A32" s="93" t="s">
        <v>38</v>
      </c>
      <c r="B32" s="94">
        <v>598225550049.89893</v>
      </c>
      <c r="C32" s="94">
        <v>596069005076.37634</v>
      </c>
      <c r="D32" s="94">
        <v>607926946461.41321</v>
      </c>
      <c r="E32" s="94">
        <v>596113483311.97107</v>
      </c>
      <c r="F32" s="94">
        <v>603379010014.85132</v>
      </c>
      <c r="G32" s="95">
        <v>1.2188160318926888</v>
      </c>
      <c r="H32" s="96"/>
      <c r="I32" s="97"/>
      <c r="J32" s="78"/>
      <c r="K32" s="84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1:21" ht="13.5" thickTop="1" x14ac:dyDescent="0.2">
      <c r="A33" s="170" t="s">
        <v>117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</row>
    <row r="34" spans="1:21" x14ac:dyDescent="0.2">
      <c r="A34" s="170" t="s">
        <v>118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</row>
    <row r="35" spans="1:21" ht="27.6" customHeight="1" x14ac:dyDescent="0.2">
      <c r="A35" s="170" t="s">
        <v>85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</row>
    <row r="36" spans="1:21" ht="13.9" customHeight="1" x14ac:dyDescent="0.2">
      <c r="A36" s="174" t="s">
        <v>86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</row>
    <row r="37" spans="1:21" x14ac:dyDescent="0.2">
      <c r="A37" s="170" t="s">
        <v>87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</row>
    <row r="38" spans="1:21" x14ac:dyDescent="0.2">
      <c r="A38" s="175" t="s">
        <v>108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3.9" customHeight="1" x14ac:dyDescent="0.2">
      <c r="A39" s="170" t="s">
        <v>119</v>
      </c>
      <c r="B39" s="170"/>
      <c r="C39" s="170"/>
      <c r="D39" s="170"/>
      <c r="E39" s="170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</row>
    <row r="40" spans="1:21" ht="13.9" customHeight="1" x14ac:dyDescent="0.2">
      <c r="A40" s="170" t="s">
        <v>124</v>
      </c>
      <c r="B40" s="170"/>
      <c r="C40" s="170"/>
      <c r="D40" s="170"/>
    </row>
    <row r="42" spans="1:21" x14ac:dyDescent="0.2">
      <c r="F42" s="99"/>
    </row>
    <row r="43" spans="1:21" x14ac:dyDescent="0.2">
      <c r="F43" s="99"/>
    </row>
  </sheetData>
  <mergeCells count="10">
    <mergeCell ref="A39:E39"/>
    <mergeCell ref="A40:D40"/>
    <mergeCell ref="A1:H1"/>
    <mergeCell ref="A2:F2"/>
    <mergeCell ref="A37:U37"/>
    <mergeCell ref="A35:U35"/>
    <mergeCell ref="A34:U34"/>
    <mergeCell ref="A33:U33"/>
    <mergeCell ref="A36:U36"/>
    <mergeCell ref="A38:U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H4</xm:sqref>
            </x14:sparkline>
            <x14:sparkline>
              <xm:f>VBP!B5:F5</xm:f>
              <xm:sqref>H5</xm:sqref>
            </x14:sparkline>
            <x14:sparkline>
              <xm:f>VBP!B6:F6</xm:f>
              <xm:sqref>H6</xm:sqref>
            </x14:sparkline>
            <x14:sparkline>
              <xm:f>VBP!B7:F7</xm:f>
              <xm:sqref>H7</xm:sqref>
            </x14:sparkline>
            <x14:sparkline>
              <xm:f>VBP!B8:F8</xm:f>
              <xm:sqref>H8</xm:sqref>
            </x14:sparkline>
            <x14:sparkline>
              <xm:f>VBP!B9:F9</xm:f>
              <xm:sqref>H9</xm:sqref>
            </x14:sparkline>
            <x14:sparkline>
              <xm:f>VBP!B10:F10</xm:f>
              <xm:sqref>H10</xm:sqref>
            </x14:sparkline>
            <x14:sparkline>
              <xm:f>VBP!B11:F11</xm:f>
              <xm:sqref>H11</xm:sqref>
            </x14:sparkline>
            <x14:sparkline>
              <xm:f>VBP!B12:F12</xm:f>
              <xm:sqref>H12</xm:sqref>
            </x14:sparkline>
            <x14:sparkline>
              <xm:f>VBP!B13:F13</xm:f>
              <xm:sqref>H13</xm:sqref>
            </x14:sparkline>
            <x14:sparkline>
              <xm:f>VBP!B14:F14</xm:f>
              <xm:sqref>H14</xm:sqref>
            </x14:sparkline>
            <x14:sparkline>
              <xm:f>VBP!B15:F15</xm:f>
              <xm:sqref>H15</xm:sqref>
            </x14:sparkline>
            <x14:sparkline>
              <xm:f>VBP!B16:F16</xm:f>
              <xm:sqref>H16</xm:sqref>
            </x14:sparkline>
            <x14:sparkline>
              <xm:f>VBP!B17:F17</xm:f>
              <xm:sqref>H17</xm:sqref>
            </x14:sparkline>
            <x14:sparkline>
              <xm:f>VBP!B18:F18</xm:f>
              <xm:sqref>H18</xm:sqref>
            </x14:sparkline>
            <x14:sparkline>
              <xm:f>VBP!B19:F19</xm:f>
              <xm:sqref>H19</xm:sqref>
            </x14:sparkline>
            <x14:sparkline>
              <xm:f>VBP!B20:F20</xm:f>
              <xm:sqref>H20</xm:sqref>
            </x14:sparkline>
            <x14:sparkline>
              <xm:f>VBP!B21:F21</xm:f>
              <xm:sqref>H21</xm:sqref>
            </x14:sparkline>
            <x14:sparkline>
              <xm:f>VBP!B22:F22</xm:f>
              <xm:sqref>H22</xm:sqref>
            </x14:sparkline>
            <x14:sparkline>
              <xm:f>VBP!B23:F23</xm:f>
              <xm:sqref>H23</xm:sqref>
            </x14:sparkline>
            <x14:sparkline>
              <xm:f>VBP!B24:F24</xm:f>
              <xm:sqref>H24</xm:sqref>
            </x14:sparkline>
            <x14:sparkline>
              <xm:f>VBP!B25:F25</xm:f>
              <xm:sqref>H25</xm:sqref>
            </x14:sparkline>
            <x14:sparkline>
              <xm:f>VBP!B26:F26</xm:f>
              <xm:sqref>H26</xm:sqref>
            </x14:sparkline>
            <x14:sparkline>
              <xm:f>VBP!B27:F27</xm:f>
              <xm:sqref>H27</xm:sqref>
            </x14:sparkline>
            <x14:sparkline>
              <xm:f>VBP!B28:F28</xm:f>
              <xm:sqref>H28</xm:sqref>
            </x14:sparkline>
            <x14:sparkline>
              <xm:f>VBP!B29:F29</xm:f>
              <xm:sqref>H29</xm:sqref>
            </x14:sparkline>
            <x14:sparkline>
              <xm:f>VBP!B30:F30</xm:f>
              <xm:sqref>H30</xm:sqref>
            </x14:sparkline>
            <x14:sparkline>
              <xm:f>VBP!B31:F31</xm:f>
              <xm:sqref>H31</xm:sqref>
            </x14:sparkline>
            <x14:sparkline>
              <xm:f>VBP!B32:F32</xm:f>
              <xm:sqref>H32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42"/>
  <sheetViews>
    <sheetView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B4" sqref="B4"/>
    </sheetView>
  </sheetViews>
  <sheetFormatPr defaultColWidth="8.85546875" defaultRowHeight="12.75" x14ac:dyDescent="0.2"/>
  <cols>
    <col min="1" max="1" width="15.28515625" style="65" bestFit="1" customWidth="1"/>
    <col min="2" max="30" width="6.42578125" style="65" bestFit="1" customWidth="1"/>
    <col min="31" max="32" width="7.28515625" style="65" bestFit="1" customWidth="1"/>
    <col min="33" max="33" width="16.85546875" style="64" bestFit="1" customWidth="1"/>
    <col min="34" max="16384" width="8.85546875" style="65"/>
  </cols>
  <sheetData>
    <row r="1" spans="1:33" s="44" customFormat="1" ht="15.75" x14ac:dyDescent="0.25">
      <c r="A1" s="41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3"/>
    </row>
    <row r="2" spans="1:33" s="44" customFormat="1" ht="15.75" x14ac:dyDescent="0.25">
      <c r="A2" s="178" t="s">
        <v>80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43"/>
    </row>
    <row r="3" spans="1:33" s="49" customFormat="1" ht="33" customHeight="1" thickBot="1" x14ac:dyDescent="0.25">
      <c r="A3" s="45"/>
      <c r="B3" s="46" t="s">
        <v>47</v>
      </c>
      <c r="C3" s="46" t="s">
        <v>48</v>
      </c>
      <c r="D3" s="46" t="s">
        <v>49</v>
      </c>
      <c r="E3" s="46" t="s">
        <v>50</v>
      </c>
      <c r="F3" s="46" t="s">
        <v>51</v>
      </c>
      <c r="G3" s="46" t="s">
        <v>52</v>
      </c>
      <c r="H3" s="46" t="s">
        <v>53</v>
      </c>
      <c r="I3" s="46" t="s">
        <v>54</v>
      </c>
      <c r="J3" s="46" t="s">
        <v>55</v>
      </c>
      <c r="K3" s="46" t="s">
        <v>56</v>
      </c>
      <c r="L3" s="46" t="s">
        <v>57</v>
      </c>
      <c r="M3" s="46" t="s">
        <v>58</v>
      </c>
      <c r="N3" s="46" t="s">
        <v>59</v>
      </c>
      <c r="O3" s="46" t="s">
        <v>60</v>
      </c>
      <c r="P3" s="46" t="s">
        <v>61</v>
      </c>
      <c r="Q3" s="46" t="s">
        <v>62</v>
      </c>
      <c r="R3" s="46" t="s">
        <v>63</v>
      </c>
      <c r="S3" s="46" t="s">
        <v>64</v>
      </c>
      <c r="T3" s="46" t="s">
        <v>65</v>
      </c>
      <c r="U3" s="46" t="s">
        <v>66</v>
      </c>
      <c r="V3" s="46" t="s">
        <v>67</v>
      </c>
      <c r="W3" s="46" t="s">
        <v>68</v>
      </c>
      <c r="X3" s="46" t="s">
        <v>69</v>
      </c>
      <c r="Y3" s="46" t="s">
        <v>70</v>
      </c>
      <c r="Z3" s="46" t="s">
        <v>40</v>
      </c>
      <c r="AA3" s="46" t="s">
        <v>41</v>
      </c>
      <c r="AB3" s="46" t="s">
        <v>71</v>
      </c>
      <c r="AC3" s="47" t="s">
        <v>83</v>
      </c>
      <c r="AD3" s="47" t="s">
        <v>84</v>
      </c>
      <c r="AE3" s="47" t="s">
        <v>107</v>
      </c>
      <c r="AF3" s="69" t="s">
        <v>110</v>
      </c>
      <c r="AG3" s="48"/>
    </row>
    <row r="4" spans="1:33" s="54" customFormat="1" ht="18" customHeight="1" thickTop="1" x14ac:dyDescent="0.2">
      <c r="A4" s="50" t="s">
        <v>42</v>
      </c>
      <c r="B4" s="51">
        <v>6.2953647888594659</v>
      </c>
      <c r="C4" s="51">
        <v>5.22691399208703</v>
      </c>
      <c r="D4" s="51">
        <v>5.8830622909166719</v>
      </c>
      <c r="E4" s="51">
        <v>5.1332347534565184</v>
      </c>
      <c r="F4" s="51">
        <v>3.1096597777929924</v>
      </c>
      <c r="G4" s="51">
        <v>4.0099325219844921</v>
      </c>
      <c r="H4" s="51">
        <v>3.7667419215186304</v>
      </c>
      <c r="I4" s="51">
        <v>2.5932161408637509</v>
      </c>
      <c r="J4" s="51">
        <v>2.4197517891552471</v>
      </c>
      <c r="K4" s="51">
        <v>2.9351951183396916</v>
      </c>
      <c r="L4" s="51">
        <v>3.7960701288355136</v>
      </c>
      <c r="M4" s="51">
        <v>5.020236219125878</v>
      </c>
      <c r="N4" s="51">
        <v>5.724685610680476</v>
      </c>
      <c r="O4" s="51">
        <v>4.7609092110038889</v>
      </c>
      <c r="P4" s="51">
        <v>6.2208041630738755</v>
      </c>
      <c r="Q4" s="51">
        <v>11.084592631520724</v>
      </c>
      <c r="R4" s="51">
        <v>8.0029011483177008</v>
      </c>
      <c r="S4" s="51">
        <v>5.8959874197374127</v>
      </c>
      <c r="T4" s="51">
        <v>8.1617938970709893</v>
      </c>
      <c r="U4" s="51">
        <v>7.6571934174343141</v>
      </c>
      <c r="V4" s="51">
        <v>5.278760982049481</v>
      </c>
      <c r="W4" s="51">
        <v>5.1070944260512237</v>
      </c>
      <c r="X4" s="51">
        <v>13.346163237065348</v>
      </c>
      <c r="Y4" s="51">
        <v>16.624143645766381</v>
      </c>
      <c r="Z4" s="51">
        <v>11.82317139530155</v>
      </c>
      <c r="AA4" s="51">
        <v>15.200966530092629</v>
      </c>
      <c r="AB4" s="51">
        <v>15.55412538437678</v>
      </c>
      <c r="AC4" s="52">
        <v>14.121502320537765</v>
      </c>
      <c r="AD4" s="52">
        <v>24.325143735922307</v>
      </c>
      <c r="AE4" s="52">
        <v>35.481389494810621</v>
      </c>
      <c r="AF4" s="52">
        <v>41.353610700168375</v>
      </c>
      <c r="AG4" s="53">
        <v>0.16550144424914937</v>
      </c>
    </row>
    <row r="5" spans="1:33" s="54" customFormat="1" ht="18" customHeight="1" x14ac:dyDescent="0.2">
      <c r="A5" s="55" t="s">
        <v>43</v>
      </c>
      <c r="B5" s="56">
        <v>0.48115339441464133</v>
      </c>
      <c r="C5" s="56">
        <v>0.38717471911918983</v>
      </c>
      <c r="D5" s="56">
        <v>0.43287992628930705</v>
      </c>
      <c r="E5" s="56">
        <v>0.35019142678612891</v>
      </c>
      <c r="F5" s="56">
        <v>0.43000846716446617</v>
      </c>
      <c r="G5" s="56">
        <v>0.40187416049836344</v>
      </c>
      <c r="H5" s="56">
        <v>0.35933086762775535</v>
      </c>
      <c r="I5" s="56">
        <v>0.34350869526605499</v>
      </c>
      <c r="J5" s="56">
        <v>0.36081680212357986</v>
      </c>
      <c r="K5" s="56">
        <v>0.3876280484100405</v>
      </c>
      <c r="L5" s="56">
        <v>0.47515870880969951</v>
      </c>
      <c r="M5" s="56">
        <v>0.52839436883366109</v>
      </c>
      <c r="N5" s="56">
        <v>0.37887047289660342</v>
      </c>
      <c r="O5" s="56">
        <v>0.48027383822306968</v>
      </c>
      <c r="P5" s="56">
        <v>0.55974440438108075</v>
      </c>
      <c r="Q5" s="56">
        <v>0.64548389857118837</v>
      </c>
      <c r="R5" s="56">
        <v>0.67772111934181711</v>
      </c>
      <c r="S5" s="56">
        <v>0.51374073252858321</v>
      </c>
      <c r="T5" s="56">
        <v>0.64792368087431895</v>
      </c>
      <c r="U5" s="56">
        <v>0.92444627934843004</v>
      </c>
      <c r="V5" s="56">
        <v>0.56737442926149662</v>
      </c>
      <c r="W5" s="56">
        <v>0.5465722635873187</v>
      </c>
      <c r="X5" s="56">
        <v>0.7494907108447878</v>
      </c>
      <c r="Y5" s="56">
        <v>0.84005993482685659</v>
      </c>
      <c r="Z5" s="56">
        <v>1.0345611246189825</v>
      </c>
      <c r="AA5" s="56">
        <v>1.1682087725755299</v>
      </c>
      <c r="AB5" s="56">
        <v>1.2500004547362689</v>
      </c>
      <c r="AC5" s="57">
        <v>1.4041263739306642</v>
      </c>
      <c r="AD5" s="57">
        <v>1.4483880343245485</v>
      </c>
      <c r="AE5" s="57">
        <v>1.3090542711937911</v>
      </c>
      <c r="AF5" s="57">
        <v>1.4962718386080562</v>
      </c>
      <c r="AG5" s="53">
        <v>0.14301742222156477</v>
      </c>
    </row>
    <row r="6" spans="1:33" s="54" customFormat="1" ht="18" customHeight="1" x14ac:dyDescent="0.2">
      <c r="A6" s="50" t="s">
        <v>44</v>
      </c>
      <c r="B6" s="51">
        <v>14.519983597111009</v>
      </c>
      <c r="C6" s="51">
        <v>11.822688446434345</v>
      </c>
      <c r="D6" s="51">
        <v>17.308586605648419</v>
      </c>
      <c r="E6" s="51">
        <v>14.612780707887756</v>
      </c>
      <c r="F6" s="51">
        <v>14.729842745660095</v>
      </c>
      <c r="G6" s="51">
        <v>14.027378379939336</v>
      </c>
      <c r="H6" s="51">
        <v>12.2901234005204</v>
      </c>
      <c r="I6" s="51">
        <v>9.9743103415557126</v>
      </c>
      <c r="J6" s="51">
        <v>9.9291112789303888</v>
      </c>
      <c r="K6" s="51">
        <v>11.03779963864956</v>
      </c>
      <c r="L6" s="51">
        <v>14.916518535513854</v>
      </c>
      <c r="M6" s="51">
        <v>10.899502885430977</v>
      </c>
      <c r="N6" s="51">
        <v>10.664647580369115</v>
      </c>
      <c r="O6" s="51">
        <v>12.776971823626637</v>
      </c>
      <c r="P6" s="51">
        <v>15.440960201602115</v>
      </c>
      <c r="Q6" s="51">
        <v>19.656378561877581</v>
      </c>
      <c r="R6" s="51">
        <v>14.338870501197405</v>
      </c>
      <c r="S6" s="51">
        <v>11.337756947482019</v>
      </c>
      <c r="T6" s="51">
        <v>11.379158922283779</v>
      </c>
      <c r="U6" s="51">
        <v>14.619749856270863</v>
      </c>
      <c r="V6" s="51">
        <v>15.621166259086634</v>
      </c>
      <c r="W6" s="51">
        <v>12.107656659797406</v>
      </c>
      <c r="X6" s="51">
        <v>11.883324142291793</v>
      </c>
      <c r="Y6" s="51">
        <v>10.691775656891842</v>
      </c>
      <c r="Z6" s="51">
        <v>12.973679650990654</v>
      </c>
      <c r="AA6" s="51">
        <v>13.309486428859055</v>
      </c>
      <c r="AB6" s="51">
        <v>12.385793716800819</v>
      </c>
      <c r="AC6" s="52">
        <v>11.338949418031799</v>
      </c>
      <c r="AD6" s="52">
        <v>12.377099366833058</v>
      </c>
      <c r="AE6" s="52">
        <v>10.313017357944734</v>
      </c>
      <c r="AF6" s="52">
        <v>9.5926988225674705</v>
      </c>
      <c r="AG6" s="53">
        <v>-6.98455660818178E-2</v>
      </c>
    </row>
    <row r="7" spans="1:33" s="54" customFormat="1" ht="18" customHeight="1" x14ac:dyDescent="0.2">
      <c r="A7" s="55" t="s">
        <v>0</v>
      </c>
      <c r="B7" s="56">
        <v>9.5841438477933547</v>
      </c>
      <c r="C7" s="56">
        <v>10.544675998353664</v>
      </c>
      <c r="D7" s="56">
        <v>9.0883320196817632</v>
      </c>
      <c r="E7" s="56">
        <v>7.3198682368802368</v>
      </c>
      <c r="F7" s="56">
        <v>7.2974538660622823</v>
      </c>
      <c r="G7" s="56">
        <v>10.677830234059094</v>
      </c>
      <c r="H7" s="56">
        <v>14.185283940179973</v>
      </c>
      <c r="I7" s="56">
        <v>9.7181805907738301</v>
      </c>
      <c r="J7" s="56">
        <v>8.4490967893469886</v>
      </c>
      <c r="K7" s="56">
        <v>8.5140544989262956</v>
      </c>
      <c r="L7" s="56">
        <v>9.0403572401361387</v>
      </c>
      <c r="M7" s="56">
        <v>7.8607407996361225</v>
      </c>
      <c r="N7" s="56">
        <v>7.679086672708701</v>
      </c>
      <c r="O7" s="56">
        <v>7.5043963932467435</v>
      </c>
      <c r="P7" s="56">
        <v>7.8128161738860298</v>
      </c>
      <c r="Q7" s="56">
        <v>7.729599109756089</v>
      </c>
      <c r="R7" s="56">
        <v>7.8665821907774705</v>
      </c>
      <c r="S7" s="56">
        <v>8.1528461808713999</v>
      </c>
      <c r="T7" s="56">
        <v>8.621820213378502</v>
      </c>
      <c r="U7" s="56">
        <v>8.688874678866739</v>
      </c>
      <c r="V7" s="56">
        <v>8.3615974933191133</v>
      </c>
      <c r="W7" s="56">
        <v>9.3539231136056866</v>
      </c>
      <c r="X7" s="56">
        <v>10.194846864580624</v>
      </c>
      <c r="Y7" s="56">
        <v>9.6086476902962321</v>
      </c>
      <c r="Z7" s="56">
        <v>10.935658983826011</v>
      </c>
      <c r="AA7" s="56">
        <v>11.555993803971816</v>
      </c>
      <c r="AB7" s="56">
        <v>11.320262464523504</v>
      </c>
      <c r="AC7" s="57">
        <v>16.669377384424443</v>
      </c>
      <c r="AD7" s="57">
        <v>12.222779613366299</v>
      </c>
      <c r="AE7" s="57">
        <v>10.58767021486358</v>
      </c>
      <c r="AF7" s="57">
        <v>12.759861298635421</v>
      </c>
      <c r="AG7" s="53">
        <v>0.20516232935952172</v>
      </c>
    </row>
    <row r="8" spans="1:33" s="54" customFormat="1" ht="18" customHeight="1" x14ac:dyDescent="0.2">
      <c r="A8" s="50" t="s">
        <v>14</v>
      </c>
      <c r="B8" s="51">
        <v>4.7682626913432129</v>
      </c>
      <c r="C8" s="51">
        <v>5.9542804557455833</v>
      </c>
      <c r="D8" s="51">
        <v>4.3761029178884261</v>
      </c>
      <c r="E8" s="51">
        <v>4.6699924948828722</v>
      </c>
      <c r="F8" s="51">
        <v>3.5477377683170381</v>
      </c>
      <c r="G8" s="51">
        <v>6.9710452546418642</v>
      </c>
      <c r="H8" s="51">
        <v>5.2831053376746313</v>
      </c>
      <c r="I8" s="51">
        <v>3.6334470383886921</v>
      </c>
      <c r="J8" s="51">
        <v>4.3942325531612854</v>
      </c>
      <c r="K8" s="51">
        <v>5.6335663560767051</v>
      </c>
      <c r="L8" s="51">
        <v>3.916905124350484</v>
      </c>
      <c r="M8" s="51">
        <v>3.8918482327386399</v>
      </c>
      <c r="N8" s="51">
        <v>5.7210457291016787</v>
      </c>
      <c r="O8" s="51">
        <v>4.9925212821130778</v>
      </c>
      <c r="P8" s="51">
        <v>4.7270744419782265</v>
      </c>
      <c r="Q8" s="51">
        <v>3.8590811103213691</v>
      </c>
      <c r="R8" s="51">
        <v>4.5054557190106523</v>
      </c>
      <c r="S8" s="51">
        <v>4.2377004403873402</v>
      </c>
      <c r="T8" s="51">
        <v>4.5735269590569887</v>
      </c>
      <c r="U8" s="51">
        <v>4.6441884582531188</v>
      </c>
      <c r="V8" s="51">
        <v>5.7566214184462545</v>
      </c>
      <c r="W8" s="51">
        <v>6.1265465868673346</v>
      </c>
      <c r="X8" s="51">
        <v>5.0565558734281542</v>
      </c>
      <c r="Y8" s="51">
        <v>3.9860098005309781</v>
      </c>
      <c r="Z8" s="51">
        <v>5.9595278708853723</v>
      </c>
      <c r="AA8" s="51">
        <v>6.9368939457791043</v>
      </c>
      <c r="AB8" s="51">
        <v>6.8544149203823839</v>
      </c>
      <c r="AC8" s="52">
        <v>8.259107343459327</v>
      </c>
      <c r="AD8" s="52">
        <v>4.4324369800047281</v>
      </c>
      <c r="AE8" s="52">
        <v>4.2339206012989354</v>
      </c>
      <c r="AF8" s="52">
        <v>9.2217937147250382</v>
      </c>
      <c r="AG8" s="53">
        <v>1.1780743153038489</v>
      </c>
    </row>
    <row r="9" spans="1:33" s="54" customFormat="1" ht="18" customHeight="1" x14ac:dyDescent="0.2">
      <c r="A9" s="55" t="s">
        <v>1</v>
      </c>
      <c r="B9" s="56">
        <v>2.9240138933642541</v>
      </c>
      <c r="C9" s="56">
        <v>2.3099382067084462</v>
      </c>
      <c r="D9" s="56">
        <v>2.4883367003859314</v>
      </c>
      <c r="E9" s="56">
        <v>2.2938836656164665</v>
      </c>
      <c r="F9" s="56">
        <v>2.4350707150968036</v>
      </c>
      <c r="G9" s="56">
        <v>2.1760419704021738</v>
      </c>
      <c r="H9" s="56">
        <v>1.845595644450194</v>
      </c>
      <c r="I9" s="56">
        <v>1.5339989370977611</v>
      </c>
      <c r="J9" s="56">
        <v>2.0660615767083241</v>
      </c>
      <c r="K9" s="56">
        <v>2.2328939195851802</v>
      </c>
      <c r="L9" s="56">
        <v>1.6345758680570477</v>
      </c>
      <c r="M9" s="56">
        <v>1.1720774880164535</v>
      </c>
      <c r="N9" s="56">
        <v>1.5225792449584175</v>
      </c>
      <c r="O9" s="56">
        <v>2.8788534780867536</v>
      </c>
      <c r="P9" s="56">
        <v>2.3945555767981057</v>
      </c>
      <c r="Q9" s="56">
        <v>1.963577447038807</v>
      </c>
      <c r="R9" s="56">
        <v>1.6512072205268284</v>
      </c>
      <c r="S9" s="56">
        <v>1.463476581999263</v>
      </c>
      <c r="T9" s="56">
        <v>1.557271862770645</v>
      </c>
      <c r="U9" s="56">
        <v>1.7629586875903624</v>
      </c>
      <c r="V9" s="56">
        <v>2.2677181700411304</v>
      </c>
      <c r="W9" s="56">
        <v>2.2852861181648847</v>
      </c>
      <c r="X9" s="56">
        <v>1.951361119944127</v>
      </c>
      <c r="Y9" s="56">
        <v>1.8011677033280209</v>
      </c>
      <c r="Z9" s="56">
        <v>1.7227371419508977</v>
      </c>
      <c r="AA9" s="56">
        <v>1.4051360861520343</v>
      </c>
      <c r="AB9" s="56">
        <v>1.6305565743797568</v>
      </c>
      <c r="AC9" s="57">
        <v>2.1260710277611889</v>
      </c>
      <c r="AD9" s="57">
        <v>1.5476781572618092</v>
      </c>
      <c r="AE9" s="57">
        <v>2.0980715583947629</v>
      </c>
      <c r="AF9" s="57">
        <v>2.1379629070625872</v>
      </c>
      <c r="AG9" s="53">
        <v>1.901334037355018E-2</v>
      </c>
    </row>
    <row r="10" spans="1:33" s="54" customFormat="1" ht="18" customHeight="1" x14ac:dyDescent="0.2">
      <c r="A10" s="50" t="s">
        <v>45</v>
      </c>
      <c r="B10" s="163" t="s">
        <v>26</v>
      </c>
      <c r="C10" s="163" t="s">
        <v>26</v>
      </c>
      <c r="D10" s="163" t="s">
        <v>26</v>
      </c>
      <c r="E10" s="163" t="s">
        <v>26</v>
      </c>
      <c r="F10" s="163" t="s">
        <v>26</v>
      </c>
      <c r="G10" s="163" t="s">
        <v>26</v>
      </c>
      <c r="H10" s="163" t="s">
        <v>26</v>
      </c>
      <c r="I10" s="163" t="s">
        <v>26</v>
      </c>
      <c r="J10" s="51">
        <v>22.519243671901187</v>
      </c>
      <c r="K10" s="51">
        <v>22.980135816279144</v>
      </c>
      <c r="L10" s="51">
        <v>22.280257111043731</v>
      </c>
      <c r="M10" s="51">
        <v>20.471781442728297</v>
      </c>
      <c r="N10" s="51">
        <v>12.735120691475506</v>
      </c>
      <c r="O10" s="51">
        <v>17.720821700237977</v>
      </c>
      <c r="P10" s="51">
        <v>14.703791743365164</v>
      </c>
      <c r="Q10" s="51">
        <v>20.844765919252616</v>
      </c>
      <c r="R10" s="51">
        <v>22.092608355408824</v>
      </c>
      <c r="S10" s="51">
        <v>23.251960242469991</v>
      </c>
      <c r="T10" s="51">
        <v>19.501049393020175</v>
      </c>
      <c r="U10" s="51">
        <v>22.48876416485216</v>
      </c>
      <c r="V10" s="51">
        <v>19.484146680391415</v>
      </c>
      <c r="W10" s="51">
        <v>25.97405022771073</v>
      </c>
      <c r="X10" s="51">
        <v>30.038405858114114</v>
      </c>
      <c r="Y10" s="51">
        <v>27.534087825883862</v>
      </c>
      <c r="Z10" s="51">
        <v>19.449945723094995</v>
      </c>
      <c r="AA10" s="51">
        <v>23.298169338955208</v>
      </c>
      <c r="AB10" s="51">
        <v>23.213929246531009</v>
      </c>
      <c r="AC10" s="52">
        <v>27.699971019111945</v>
      </c>
      <c r="AD10" s="52">
        <v>23.632401851278718</v>
      </c>
      <c r="AE10" s="52">
        <v>26.020308194531022</v>
      </c>
      <c r="AF10" s="52">
        <v>19.606021034840836</v>
      </c>
      <c r="AG10" s="53">
        <v>-0.24651080654910718</v>
      </c>
    </row>
    <row r="11" spans="1:33" s="54" customFormat="1" ht="18" customHeight="1" x14ac:dyDescent="0.2">
      <c r="A11" s="55" t="s">
        <v>28</v>
      </c>
      <c r="B11" s="56">
        <v>21.52014511614988</v>
      </c>
      <c r="C11" s="56">
        <v>23.031419694289379</v>
      </c>
      <c r="D11" s="56">
        <v>23.062986960735806</v>
      </c>
      <c r="E11" s="56">
        <v>24.700145355484516</v>
      </c>
      <c r="F11" s="56">
        <v>20.89815598470474</v>
      </c>
      <c r="G11" s="56">
        <v>24.71743368232406</v>
      </c>
      <c r="H11" s="56">
        <v>23.52962743369882</v>
      </c>
      <c r="I11" s="56">
        <v>26.824171393634877</v>
      </c>
      <c r="J11" s="56">
        <v>28.618621751105717</v>
      </c>
      <c r="K11" s="56">
        <v>29.064729329981066</v>
      </c>
      <c r="L11" s="56">
        <v>22.464990557418353</v>
      </c>
      <c r="M11" s="56">
        <v>23.927722644717772</v>
      </c>
      <c r="N11" s="56">
        <v>30.93662201519043</v>
      </c>
      <c r="O11" s="56">
        <v>29.886772426690644</v>
      </c>
      <c r="P11" s="56">
        <v>30.409298703659957</v>
      </c>
      <c r="Q11" s="56">
        <v>27.583371890648593</v>
      </c>
      <c r="R11" s="56">
        <v>29.526995607721343</v>
      </c>
      <c r="S11" s="56">
        <v>40.542905675874728</v>
      </c>
      <c r="T11" s="56">
        <v>41.984404370612602</v>
      </c>
      <c r="U11" s="56">
        <v>37.983615101266714</v>
      </c>
      <c r="V11" s="56">
        <v>46.474210206348786</v>
      </c>
      <c r="W11" s="56">
        <v>52.152852344242923</v>
      </c>
      <c r="X11" s="56">
        <v>62.723882042395623</v>
      </c>
      <c r="Y11" s="56">
        <v>67.239584617744967</v>
      </c>
      <c r="Z11" s="56">
        <v>69.94034101452732</v>
      </c>
      <c r="AA11" s="56">
        <v>62.800078450727149</v>
      </c>
      <c r="AB11" s="56">
        <v>59.44642606794536</v>
      </c>
      <c r="AC11" s="57">
        <v>62.452014333569338</v>
      </c>
      <c r="AD11" s="57">
        <v>76.43008179676697</v>
      </c>
      <c r="AE11" s="57">
        <v>63.649765493518274</v>
      </c>
      <c r="AF11" s="57">
        <v>58.291980582295693</v>
      </c>
      <c r="AG11" s="53">
        <v>-8.4176035366040569E-2</v>
      </c>
    </row>
    <row r="12" spans="1:33" s="54" customFormat="1" ht="18" customHeight="1" x14ac:dyDescent="0.2">
      <c r="A12" s="50" t="s">
        <v>15</v>
      </c>
      <c r="B12" s="51">
        <v>1.983490063874803</v>
      </c>
      <c r="C12" s="51">
        <v>3.4098776102781452</v>
      </c>
      <c r="D12" s="51">
        <v>1.6529844884937637</v>
      </c>
      <c r="E12" s="51">
        <v>2.9149096503378886</v>
      </c>
      <c r="F12" s="51">
        <v>1.5064891547298491</v>
      </c>
      <c r="G12" s="51">
        <v>2.1416845940189022</v>
      </c>
      <c r="H12" s="51">
        <v>2.5402148037307861</v>
      </c>
      <c r="I12" s="51">
        <v>1.12102725284705</v>
      </c>
      <c r="J12" s="51">
        <v>2.2051915628062684</v>
      </c>
      <c r="K12" s="51">
        <v>1.8212168088035563</v>
      </c>
      <c r="L12" s="51">
        <v>1.8191514366899082</v>
      </c>
      <c r="M12" s="51">
        <v>1.8511974946872394</v>
      </c>
      <c r="N12" s="51">
        <v>1.8726567044278579</v>
      </c>
      <c r="O12" s="51">
        <v>1.9931156858373325</v>
      </c>
      <c r="P12" s="51">
        <v>1.7773158214358986</v>
      </c>
      <c r="Q12" s="51">
        <v>2.0402862045607582</v>
      </c>
      <c r="R12" s="51">
        <v>1.4934196982300529</v>
      </c>
      <c r="S12" s="51">
        <v>1.4210078855472488</v>
      </c>
      <c r="T12" s="51">
        <v>1.5232869818636559</v>
      </c>
      <c r="U12" s="51">
        <v>2.4084927915654184</v>
      </c>
      <c r="V12" s="51">
        <v>2.1878482279183213</v>
      </c>
      <c r="W12" s="51">
        <v>3.5972846888142147</v>
      </c>
      <c r="X12" s="51">
        <v>1.4178033823320932</v>
      </c>
      <c r="Y12" s="51">
        <v>1.843163016378943</v>
      </c>
      <c r="Z12" s="51">
        <v>4.0846217432488494</v>
      </c>
      <c r="AA12" s="51">
        <v>4.7772588714320312</v>
      </c>
      <c r="AB12" s="51">
        <v>3.6145400702788515</v>
      </c>
      <c r="AC12" s="52">
        <v>4.1200451492035368</v>
      </c>
      <c r="AD12" s="52">
        <v>2.0831413264949212</v>
      </c>
      <c r="AE12" s="164" t="s">
        <v>26</v>
      </c>
      <c r="AF12" s="164" t="s">
        <v>26</v>
      </c>
      <c r="AG12" s="53" t="s">
        <v>26</v>
      </c>
    </row>
    <row r="13" spans="1:33" s="54" customFormat="1" ht="18" customHeight="1" x14ac:dyDescent="0.2">
      <c r="A13" s="55" t="s">
        <v>2</v>
      </c>
      <c r="B13" s="56">
        <v>12.468657676533917</v>
      </c>
      <c r="C13" s="56">
        <v>10.376920395807185</v>
      </c>
      <c r="D13" s="56">
        <v>11.277772064596615</v>
      </c>
      <c r="E13" s="56">
        <v>10.848286740101633</v>
      </c>
      <c r="F13" s="56">
        <v>11.328964719169548</v>
      </c>
      <c r="G13" s="56">
        <v>15.433081658636556</v>
      </c>
      <c r="H13" s="56">
        <v>9.0981179082997716</v>
      </c>
      <c r="I13" s="56">
        <v>8.3318691391120883</v>
      </c>
      <c r="J13" s="56">
        <v>8.6497417702215085</v>
      </c>
      <c r="K13" s="56">
        <v>11.374784024189026</v>
      </c>
      <c r="L13" s="56">
        <v>9.5321546552146206</v>
      </c>
      <c r="M13" s="56">
        <v>7.4043593601593578</v>
      </c>
      <c r="N13" s="56">
        <v>8.3124630370806081</v>
      </c>
      <c r="O13" s="56">
        <v>11.035777577413166</v>
      </c>
      <c r="P13" s="56">
        <v>11.413306630137514</v>
      </c>
      <c r="Q13" s="56">
        <v>7.9886481748735712</v>
      </c>
      <c r="R13" s="56">
        <v>8.6873797395906749</v>
      </c>
      <c r="S13" s="56">
        <v>8.9176676050319621</v>
      </c>
      <c r="T13" s="56">
        <v>8.5298056967260631</v>
      </c>
      <c r="U13" s="56">
        <v>15.29023021070857</v>
      </c>
      <c r="V13" s="56">
        <v>10.38250094099241</v>
      </c>
      <c r="W13" s="56">
        <v>9.3722586502919292</v>
      </c>
      <c r="X13" s="56">
        <v>9.2056445250602756</v>
      </c>
      <c r="Y13" s="56">
        <v>10.837645926249685</v>
      </c>
      <c r="Z13" s="56">
        <v>11.357065534786399</v>
      </c>
      <c r="AA13" s="56">
        <v>10.292352705164333</v>
      </c>
      <c r="AB13" s="56">
        <v>9.8313337612482918</v>
      </c>
      <c r="AC13" s="57">
        <v>12.703266367622319</v>
      </c>
      <c r="AD13" s="57">
        <v>9.3105315471827108</v>
      </c>
      <c r="AE13" s="57">
        <v>6.0230061157506336</v>
      </c>
      <c r="AF13" s="57">
        <v>9.9291658795279929</v>
      </c>
      <c r="AG13" s="53">
        <v>0.64853989664105516</v>
      </c>
    </row>
    <row r="14" spans="1:33" s="54" customFormat="1" ht="18" customHeight="1" x14ac:dyDescent="0.2">
      <c r="A14" s="50" t="s">
        <v>46</v>
      </c>
      <c r="B14" s="51">
        <v>4.2563368704791777</v>
      </c>
      <c r="C14" s="51">
        <v>4.4223647970278135</v>
      </c>
      <c r="D14" s="51">
        <v>4.0437724924853233</v>
      </c>
      <c r="E14" s="51">
        <v>8.1998814315319422</v>
      </c>
      <c r="F14" s="51">
        <v>8.2631153052301052</v>
      </c>
      <c r="G14" s="51">
        <v>5.6423944407044369</v>
      </c>
      <c r="H14" s="51">
        <v>4.6435624242051601</v>
      </c>
      <c r="I14" s="51">
        <v>5.3971460284749186</v>
      </c>
      <c r="J14" s="51">
        <v>6.0633333088274881</v>
      </c>
      <c r="K14" s="51">
        <v>5.1127057808785255</v>
      </c>
      <c r="L14" s="51">
        <v>5.9769364344084197</v>
      </c>
      <c r="M14" s="51">
        <v>5.0162831298659984</v>
      </c>
      <c r="N14" s="51">
        <v>4.8418686574466445</v>
      </c>
      <c r="O14" s="51">
        <v>5.6340894157839294</v>
      </c>
      <c r="P14" s="51">
        <v>6.0892823040607666</v>
      </c>
      <c r="Q14" s="51">
        <v>8.9579163018947767</v>
      </c>
      <c r="R14" s="51">
        <v>8.7997875558932748</v>
      </c>
      <c r="S14" s="51">
        <v>8.9781078807145462</v>
      </c>
      <c r="T14" s="51">
        <v>9.3124862988093504</v>
      </c>
      <c r="U14" s="51">
        <v>9.1606115054112127</v>
      </c>
      <c r="V14" s="51">
        <v>9.2299408411280499</v>
      </c>
      <c r="W14" s="51">
        <v>7.5860799563983443</v>
      </c>
      <c r="X14" s="51">
        <v>7.5227848407609192</v>
      </c>
      <c r="Y14" s="51">
        <v>8.044020439530172</v>
      </c>
      <c r="Z14" s="51">
        <v>9.1392935772578703</v>
      </c>
      <c r="AA14" s="51">
        <v>9.3278053374176384</v>
      </c>
      <c r="AB14" s="51">
        <v>9.0188614344496365</v>
      </c>
      <c r="AC14" s="52">
        <v>6.40236418361863</v>
      </c>
      <c r="AD14" s="164" t="s">
        <v>26</v>
      </c>
      <c r="AE14" s="164" t="s">
        <v>26</v>
      </c>
      <c r="AF14" s="164" t="s">
        <v>26</v>
      </c>
      <c r="AG14" s="53" t="s">
        <v>26</v>
      </c>
    </row>
    <row r="15" spans="1:33" s="54" customFormat="1" ht="18" customHeight="1" x14ac:dyDescent="0.2">
      <c r="A15" s="55" t="s">
        <v>3</v>
      </c>
      <c r="B15" s="56">
        <v>15.706020609339109</v>
      </c>
      <c r="C15" s="56">
        <v>16.149371370345904</v>
      </c>
      <c r="D15" s="56">
        <v>14.837214867538655</v>
      </c>
      <c r="E15" s="56">
        <v>14.092102687831479</v>
      </c>
      <c r="F15" s="56">
        <v>12.027042613182164</v>
      </c>
      <c r="G15" s="56">
        <v>14.362949967408602</v>
      </c>
      <c r="H15" s="56">
        <v>15.6990712434946</v>
      </c>
      <c r="I15" s="56">
        <v>10.787887923740664</v>
      </c>
      <c r="J15" s="56">
        <v>13.337565121172585</v>
      </c>
      <c r="K15" s="56">
        <v>14.558772604129151</v>
      </c>
      <c r="L15" s="56">
        <v>14.376792667354659</v>
      </c>
      <c r="M15" s="56">
        <v>9.1305965316825759</v>
      </c>
      <c r="N15" s="56">
        <v>16.380284761710055</v>
      </c>
      <c r="O15" s="56">
        <v>19.811226918531798</v>
      </c>
      <c r="P15" s="56">
        <v>16.556244864226777</v>
      </c>
      <c r="Q15" s="56">
        <v>14.792425902051702</v>
      </c>
      <c r="R15" s="56">
        <v>14.127113510609725</v>
      </c>
      <c r="S15" s="56">
        <v>16.845848708011037</v>
      </c>
      <c r="T15" s="56">
        <v>15.875331677452023</v>
      </c>
      <c r="U15" s="56">
        <v>16.339115580916236</v>
      </c>
      <c r="V15" s="56">
        <v>14.314882523738794</v>
      </c>
      <c r="W15" s="56">
        <v>18.581099026031858</v>
      </c>
      <c r="X15" s="56">
        <v>20.653543497220511</v>
      </c>
      <c r="Y15" s="56">
        <v>12.258147567084896</v>
      </c>
      <c r="Z15" s="56">
        <v>13.254404092141096</v>
      </c>
      <c r="AA15" s="56">
        <v>15.988110416684876</v>
      </c>
      <c r="AB15" s="56">
        <v>13.520388849552759</v>
      </c>
      <c r="AC15" s="57">
        <v>14.418543481207324</v>
      </c>
      <c r="AD15" s="57">
        <v>16.026086743343889</v>
      </c>
      <c r="AE15" s="57">
        <v>12.999968960644079</v>
      </c>
      <c r="AF15" s="57">
        <v>14.048732645723907</v>
      </c>
      <c r="AG15" s="53">
        <v>8.0674322242986873E-2</v>
      </c>
    </row>
    <row r="16" spans="1:33" s="54" customFormat="1" ht="18" customHeight="1" x14ac:dyDescent="0.2">
      <c r="A16" s="50" t="s">
        <v>4</v>
      </c>
      <c r="B16" s="51">
        <v>0.29745880000734259</v>
      </c>
      <c r="C16" s="51">
        <v>0.20228617522874873</v>
      </c>
      <c r="D16" s="51">
        <v>0.15064924730437201</v>
      </c>
      <c r="E16" s="51">
        <v>0.12844784667152168</v>
      </c>
      <c r="F16" s="51">
        <v>6.5180369018504006E-2</v>
      </c>
      <c r="G16" s="51">
        <v>7.6133777206077932E-2</v>
      </c>
      <c r="H16" s="51">
        <v>4.8102718424882313E-2</v>
      </c>
      <c r="I16" s="51">
        <v>5.8618076168623461E-2</v>
      </c>
      <c r="J16" s="51">
        <v>0.12256617743765895</v>
      </c>
      <c r="K16" s="51">
        <v>1.9576124213756211E-2</v>
      </c>
      <c r="L16" s="51">
        <v>4.7462014510562867E-2</v>
      </c>
      <c r="M16" s="51">
        <v>0.19925056271982189</v>
      </c>
      <c r="N16" s="51">
        <v>0.13490862575259324</v>
      </c>
      <c r="O16" s="51">
        <v>0.10184522760812451</v>
      </c>
      <c r="P16" s="51">
        <v>0.13767495355766143</v>
      </c>
      <c r="Q16" s="51">
        <v>0.2561546166927588</v>
      </c>
      <c r="R16" s="51">
        <v>0.24699609807809228</v>
      </c>
      <c r="S16" s="51">
        <v>0.11333166784823684</v>
      </c>
      <c r="T16" s="51">
        <v>0.12304865804969586</v>
      </c>
      <c r="U16" s="51">
        <v>0.16294531658107683</v>
      </c>
      <c r="V16" s="163" t="s">
        <v>26</v>
      </c>
      <c r="W16" s="163" t="s">
        <v>26</v>
      </c>
      <c r="X16" s="51">
        <v>0.21753227962894414</v>
      </c>
      <c r="Y16" s="51">
        <v>4.9980585107098907E-2</v>
      </c>
      <c r="Z16" s="51">
        <v>2.4186821992220636E-2</v>
      </c>
      <c r="AA16" s="51">
        <v>6.9729443687842382E-2</v>
      </c>
      <c r="AB16" s="51">
        <v>7.7374894596436067E-2</v>
      </c>
      <c r="AC16" s="52">
        <v>5.0835561484285079E-2</v>
      </c>
      <c r="AD16" s="52">
        <v>3.0833275072217871E-2</v>
      </c>
      <c r="AE16" s="52">
        <v>5.0316170973608805E-2</v>
      </c>
      <c r="AF16" s="52">
        <v>6.7862044952045328E-2</v>
      </c>
      <c r="AG16" s="53">
        <v>0.34871242463261876</v>
      </c>
    </row>
    <row r="17" spans="1:56" s="54" customFormat="1" ht="18" customHeight="1" x14ac:dyDescent="0.2">
      <c r="A17" s="55" t="s">
        <v>5</v>
      </c>
      <c r="B17" s="56">
        <v>9.2090230568635008</v>
      </c>
      <c r="C17" s="56">
        <v>7.9864006312698601</v>
      </c>
      <c r="D17" s="56">
        <v>8.7765925934748594</v>
      </c>
      <c r="E17" s="56">
        <v>9.1251154335935816</v>
      </c>
      <c r="F17" s="56">
        <v>8.0033295025989943</v>
      </c>
      <c r="G17" s="56">
        <v>6.8218045593287977</v>
      </c>
      <c r="H17" s="56">
        <v>10.372657407586548</v>
      </c>
      <c r="I17" s="56">
        <v>7.5837764808555912</v>
      </c>
      <c r="J17" s="56">
        <v>7.9109457968260086</v>
      </c>
      <c r="K17" s="56">
        <v>7.1982088256948185</v>
      </c>
      <c r="L17" s="56">
        <v>7.5916686371325506</v>
      </c>
      <c r="M17" s="56">
        <v>7.0459859696207037</v>
      </c>
      <c r="N17" s="56">
        <v>5.5552327620236452</v>
      </c>
      <c r="O17" s="56">
        <v>5.6741273353034476</v>
      </c>
      <c r="P17" s="56">
        <v>7.972502868059852</v>
      </c>
      <c r="Q17" s="56">
        <v>10.507644397429587</v>
      </c>
      <c r="R17" s="56">
        <v>9.827209952823031</v>
      </c>
      <c r="S17" s="56">
        <v>9.4086279198130498</v>
      </c>
      <c r="T17" s="56">
        <v>8.7657669993161349</v>
      </c>
      <c r="U17" s="56">
        <v>9.4097265614695971</v>
      </c>
      <c r="V17" s="56">
        <v>9.4103859224420514</v>
      </c>
      <c r="W17" s="56">
        <v>9.8223480249607462</v>
      </c>
      <c r="X17" s="56">
        <v>9.324916367024942</v>
      </c>
      <c r="Y17" s="56">
        <v>8.4638861726130052</v>
      </c>
      <c r="Z17" s="56">
        <v>9.0605712541957928</v>
      </c>
      <c r="AA17" s="56">
        <v>9.6614738017957915</v>
      </c>
      <c r="AB17" s="56">
        <v>8.5826145303476249</v>
      </c>
      <c r="AC17" s="57">
        <v>7.2133394499818051</v>
      </c>
      <c r="AD17" s="57">
        <v>13.512564985815716</v>
      </c>
      <c r="AE17" s="57">
        <v>10.201885628741074</v>
      </c>
      <c r="AF17" s="57">
        <v>9.1348841952464301</v>
      </c>
      <c r="AG17" s="53">
        <v>-0.10458864883651053</v>
      </c>
    </row>
    <row r="18" spans="1:56" s="54" customFormat="1" ht="18" customHeight="1" x14ac:dyDescent="0.2">
      <c r="A18" s="50" t="s">
        <v>6</v>
      </c>
      <c r="B18" s="51">
        <v>26.08699938419317</v>
      </c>
      <c r="C18" s="51">
        <v>23.372055677965204</v>
      </c>
      <c r="D18" s="51">
        <v>25.548704985089515</v>
      </c>
      <c r="E18" s="51">
        <v>30.501888194125907</v>
      </c>
      <c r="F18" s="51">
        <v>31.22680037695272</v>
      </c>
      <c r="G18" s="51">
        <v>26.962191106607129</v>
      </c>
      <c r="H18" s="51">
        <v>25.283528499549536</v>
      </c>
      <c r="I18" s="51">
        <v>23.845690397699155</v>
      </c>
      <c r="J18" s="51">
        <v>21.288699247596966</v>
      </c>
      <c r="K18" s="51">
        <v>21.111155472953268</v>
      </c>
      <c r="L18" s="51">
        <v>24.497062046887127</v>
      </c>
      <c r="M18" s="51">
        <v>25.607165337356246</v>
      </c>
      <c r="N18" s="51">
        <v>24.273993434263772</v>
      </c>
      <c r="O18" s="51">
        <v>29.401203532362032</v>
      </c>
      <c r="P18" s="51">
        <v>39.085865115692854</v>
      </c>
      <c r="Q18" s="51">
        <v>29.510206691635304</v>
      </c>
      <c r="R18" s="51">
        <v>22.304992289906941</v>
      </c>
      <c r="S18" s="51">
        <v>24.253515206593214</v>
      </c>
      <c r="T18" s="51">
        <v>35.890791820346202</v>
      </c>
      <c r="U18" s="51">
        <v>43.223998606129456</v>
      </c>
      <c r="V18" s="51">
        <v>29.236176030197647</v>
      </c>
      <c r="W18" s="51">
        <v>28.556940628819365</v>
      </c>
      <c r="X18" s="51">
        <v>38.09835796938939</v>
      </c>
      <c r="Y18" s="51">
        <v>47.146789818812877</v>
      </c>
      <c r="Z18" s="51">
        <v>49.440678023580311</v>
      </c>
      <c r="AA18" s="51">
        <v>46.872371860332457</v>
      </c>
      <c r="AB18" s="51">
        <v>49.222086628173081</v>
      </c>
      <c r="AC18" s="52">
        <v>46.804184439403315</v>
      </c>
      <c r="AD18" s="52">
        <v>53.738053516300212</v>
      </c>
      <c r="AE18" s="52">
        <v>49.188384661924687</v>
      </c>
      <c r="AF18" s="52">
        <v>60.454238776552437</v>
      </c>
      <c r="AG18" s="53">
        <v>0.22903484617473779</v>
      </c>
    </row>
    <row r="19" spans="1:56" s="54" customFormat="1" ht="18" customHeight="1" x14ac:dyDescent="0.2">
      <c r="A19" s="55" t="s">
        <v>20</v>
      </c>
      <c r="B19" s="56">
        <v>0.82915777766359511</v>
      </c>
      <c r="C19" s="56">
        <v>0.53330020977812809</v>
      </c>
      <c r="D19" s="56">
        <v>0.42683767043527399</v>
      </c>
      <c r="E19" s="56">
        <v>0.16633656523102267</v>
      </c>
      <c r="F19" s="56">
        <v>0.2446305928302312</v>
      </c>
      <c r="G19" s="56">
        <v>0.32149494318979255</v>
      </c>
      <c r="H19" s="56">
        <v>0.32812662654424674</v>
      </c>
      <c r="I19" s="56">
        <v>0.27446138161705386</v>
      </c>
      <c r="J19" s="56">
        <v>0.37234236754897332</v>
      </c>
      <c r="K19" s="56">
        <v>0.49153401909151839</v>
      </c>
      <c r="L19" s="56">
        <v>0.72107185893041714</v>
      </c>
      <c r="M19" s="56">
        <v>1.0078778163801387</v>
      </c>
      <c r="N19" s="56">
        <v>0.52921944941803256</v>
      </c>
      <c r="O19" s="56">
        <v>0.60269336057241873</v>
      </c>
      <c r="P19" s="56">
        <v>0.63142821739954769</v>
      </c>
      <c r="Q19" s="56">
        <v>0.46160472956297482</v>
      </c>
      <c r="R19" s="56">
        <v>0.48374476719769782</v>
      </c>
      <c r="S19" s="56">
        <v>0.45776271056311818</v>
      </c>
      <c r="T19" s="56">
        <v>0.54617061055018834</v>
      </c>
      <c r="U19" s="56">
        <v>0.52691596457420375</v>
      </c>
      <c r="V19" s="56">
        <v>0.4555957218854324</v>
      </c>
      <c r="W19" s="56">
        <v>0.47642089193643977</v>
      </c>
      <c r="X19" s="56">
        <v>0.58689200379732631</v>
      </c>
      <c r="Y19" s="56">
        <v>0.65867251039698149</v>
      </c>
      <c r="Z19" s="56">
        <v>0.663812288722195</v>
      </c>
      <c r="AA19" s="56">
        <v>0.90981690946594929</v>
      </c>
      <c r="AB19" s="56">
        <v>1.5808940929278226</v>
      </c>
      <c r="AC19" s="57">
        <v>1.5190831309460995</v>
      </c>
      <c r="AD19" s="57">
        <v>1.5201634752226398</v>
      </c>
      <c r="AE19" s="165" t="s">
        <v>26</v>
      </c>
      <c r="AF19" s="165" t="s">
        <v>26</v>
      </c>
      <c r="AG19" s="53" t="s">
        <v>26</v>
      </c>
    </row>
    <row r="20" spans="1:56" s="54" customFormat="1" ht="18" customHeight="1" x14ac:dyDescent="0.2">
      <c r="A20" s="50" t="s">
        <v>7</v>
      </c>
      <c r="B20" s="51">
        <v>38.32817315448527</v>
      </c>
      <c r="C20" s="51">
        <v>24.475631743601685</v>
      </c>
      <c r="D20" s="51">
        <v>22.469184189174531</v>
      </c>
      <c r="E20" s="51">
        <v>30.678713799444054</v>
      </c>
      <c r="F20" s="51">
        <v>35.393810982541801</v>
      </c>
      <c r="G20" s="51">
        <v>31.449518153097454</v>
      </c>
      <c r="H20" s="51">
        <v>25.729669764306507</v>
      </c>
      <c r="I20" s="51">
        <v>29.937150028778394</v>
      </c>
      <c r="J20" s="51">
        <v>36.607230185400752</v>
      </c>
      <c r="K20" s="51">
        <v>35.049146588733358</v>
      </c>
      <c r="L20" s="51">
        <v>36.472800063492016</v>
      </c>
      <c r="M20" s="51">
        <v>36.85572656066509</v>
      </c>
      <c r="N20" s="51">
        <v>47.792179442215385</v>
      </c>
      <c r="O20" s="51">
        <v>66.250599137247548</v>
      </c>
      <c r="P20" s="51">
        <v>81.772092779553333</v>
      </c>
      <c r="Q20" s="51">
        <v>76.442514259107696</v>
      </c>
      <c r="R20" s="51">
        <v>54.594412395206902</v>
      </c>
      <c r="S20" s="51">
        <v>47.72252882786352</v>
      </c>
      <c r="T20" s="51">
        <v>60.516473477885079</v>
      </c>
      <c r="U20" s="51">
        <v>78.991048731997452</v>
      </c>
      <c r="V20" s="51">
        <v>76.636137727328716</v>
      </c>
      <c r="W20" s="51">
        <v>75.07822664460673</v>
      </c>
      <c r="X20" s="51">
        <v>83.797742215500307</v>
      </c>
      <c r="Y20" s="51">
        <v>97.892477997540709</v>
      </c>
      <c r="Z20" s="51">
        <v>115.87531867146853</v>
      </c>
      <c r="AA20" s="51">
        <v>117.33822554109055</v>
      </c>
      <c r="AB20" s="51">
        <v>129.01260611405769</v>
      </c>
      <c r="AC20" s="52">
        <v>129.8409895059138</v>
      </c>
      <c r="AD20" s="52">
        <v>132.58676450543314</v>
      </c>
      <c r="AE20" s="52">
        <v>148.61262595329856</v>
      </c>
      <c r="AF20" s="52">
        <v>129.13915267449295</v>
      </c>
      <c r="AG20" s="53">
        <v>-0.13103512002355133</v>
      </c>
    </row>
    <row r="21" spans="1:56" s="54" customFormat="1" ht="18" customHeight="1" x14ac:dyDescent="0.2">
      <c r="A21" s="55" t="s">
        <v>22</v>
      </c>
      <c r="B21" s="56">
        <v>5.27021244745458</v>
      </c>
      <c r="C21" s="56">
        <v>6.5005249062867048</v>
      </c>
      <c r="D21" s="56">
        <v>5.2543786431549737</v>
      </c>
      <c r="E21" s="56">
        <v>4.0821648900907199</v>
      </c>
      <c r="F21" s="56">
        <v>4.4511777166864519</v>
      </c>
      <c r="G21" s="56">
        <v>7.3970250778870348</v>
      </c>
      <c r="H21" s="56">
        <v>6.4494561412343119</v>
      </c>
      <c r="I21" s="56">
        <v>5.0970555211006099</v>
      </c>
      <c r="J21" s="56">
        <v>4.4840543107889372</v>
      </c>
      <c r="K21" s="56">
        <v>5.6565125229219522</v>
      </c>
      <c r="L21" s="56">
        <v>5.6997425444155887</v>
      </c>
      <c r="M21" s="56">
        <v>5.1744266086610287</v>
      </c>
      <c r="N21" s="56">
        <v>4.7595801463133114</v>
      </c>
      <c r="O21" s="56">
        <v>5.7664708500499779</v>
      </c>
      <c r="P21" s="56">
        <v>6.8513057153009775</v>
      </c>
      <c r="Q21" s="56">
        <v>7.5095921902219702</v>
      </c>
      <c r="R21" s="56">
        <v>7.1127938643090145</v>
      </c>
      <c r="S21" s="56">
        <v>6.1659817555694589</v>
      </c>
      <c r="T21" s="56">
        <v>6.8891194054552276</v>
      </c>
      <c r="U21" s="56">
        <v>7.6381555099696889</v>
      </c>
      <c r="V21" s="56">
        <v>9.0624956920828783</v>
      </c>
      <c r="W21" s="56">
        <v>9.0161144571294454</v>
      </c>
      <c r="X21" s="56">
        <v>9.8996723018044559</v>
      </c>
      <c r="Y21" s="56">
        <v>9.2775684556413758</v>
      </c>
      <c r="Z21" s="56">
        <v>17.664764334399411</v>
      </c>
      <c r="AA21" s="56">
        <v>18.554235365956384</v>
      </c>
      <c r="AB21" s="56">
        <v>17.203255478699329</v>
      </c>
      <c r="AC21" s="57">
        <v>9.8075663616641346</v>
      </c>
      <c r="AD21" s="57">
        <v>9.2651457009041351</v>
      </c>
      <c r="AE21" s="57">
        <v>9.7892664609253437</v>
      </c>
      <c r="AF21" s="57">
        <v>11.710776752284143</v>
      </c>
      <c r="AG21" s="53">
        <v>0.19628746433950539</v>
      </c>
    </row>
    <row r="22" spans="1:56" s="54" customFormat="1" ht="18" customHeight="1" x14ac:dyDescent="0.2">
      <c r="A22" s="50" t="s">
        <v>8</v>
      </c>
      <c r="B22" s="51">
        <v>6.9439762063855541</v>
      </c>
      <c r="C22" s="51">
        <v>3.0795352396266167</v>
      </c>
      <c r="D22" s="51">
        <v>2.7788738774264194</v>
      </c>
      <c r="E22" s="51">
        <v>3.336192635233818</v>
      </c>
      <c r="F22" s="51">
        <v>2.1899934431853172</v>
      </c>
      <c r="G22" s="51">
        <v>1.8611142649083665</v>
      </c>
      <c r="H22" s="51">
        <v>1.3465752463320475</v>
      </c>
      <c r="I22" s="51">
        <v>3.4744526541905985</v>
      </c>
      <c r="J22" s="51">
        <v>1.9299135075654084</v>
      </c>
      <c r="K22" s="51">
        <v>1.7317314094843221</v>
      </c>
      <c r="L22" s="51">
        <v>2.1640658378101469</v>
      </c>
      <c r="M22" s="51">
        <v>1.4690045799983362</v>
      </c>
      <c r="N22" s="51">
        <v>3.0060998985111551</v>
      </c>
      <c r="O22" s="51">
        <v>3.6282215332387726</v>
      </c>
      <c r="P22" s="51">
        <v>7.1508594336899094</v>
      </c>
      <c r="Q22" s="51">
        <v>5.5695563221450834</v>
      </c>
      <c r="R22" s="51">
        <v>3.5495672974803352</v>
      </c>
      <c r="S22" s="51">
        <v>1.82972661869985</v>
      </c>
      <c r="T22" s="51">
        <v>3.7449436877551694</v>
      </c>
      <c r="U22" s="51">
        <v>5.6861991417327529</v>
      </c>
      <c r="V22" s="51">
        <v>3.934077201884457</v>
      </c>
      <c r="W22" s="51">
        <v>4.4067374181968617</v>
      </c>
      <c r="X22" s="51">
        <v>3.7967916365217587</v>
      </c>
      <c r="Y22" s="51">
        <v>4.5509214482688369</v>
      </c>
      <c r="Z22" s="51">
        <v>6.0708924574406407</v>
      </c>
      <c r="AA22" s="51">
        <v>5.189631520427521</v>
      </c>
      <c r="AB22" s="51">
        <v>4.2748806309731675</v>
      </c>
      <c r="AC22" s="52">
        <v>5.5962925517952344</v>
      </c>
      <c r="AD22" s="52">
        <v>2.8439988349386587</v>
      </c>
      <c r="AE22" s="52">
        <v>4.5815507658611629</v>
      </c>
      <c r="AF22" s="52">
        <v>4.9555315413548575</v>
      </c>
      <c r="AG22" s="53">
        <v>8.1627552461136954E-2</v>
      </c>
    </row>
    <row r="23" spans="1:56" s="54" customFormat="1" ht="18" customHeight="1" x14ac:dyDescent="0.2">
      <c r="A23" s="55" t="s">
        <v>24</v>
      </c>
      <c r="B23" s="56">
        <v>1.4785904875767666</v>
      </c>
      <c r="C23" s="56">
        <v>1.7000560355132115</v>
      </c>
      <c r="D23" s="56">
        <v>0.7411165525969472</v>
      </c>
      <c r="E23" s="56">
        <v>0.16414025681896555</v>
      </c>
      <c r="F23" s="56">
        <v>0.23229127327398014</v>
      </c>
      <c r="G23" s="56">
        <v>0.85340348350575079</v>
      </c>
      <c r="H23" s="56">
        <v>1.4601547205487475</v>
      </c>
      <c r="I23" s="56">
        <v>0.62718098351111184</v>
      </c>
      <c r="J23" s="56">
        <v>1.0512696971962756</v>
      </c>
      <c r="K23" s="56">
        <v>3.3712724393759999</v>
      </c>
      <c r="L23" s="56">
        <v>2.7895537110539843</v>
      </c>
      <c r="M23" s="56">
        <v>1.1001186479582898</v>
      </c>
      <c r="N23" s="56">
        <v>2.2760771674688733</v>
      </c>
      <c r="O23" s="56">
        <v>2.1494761347641833</v>
      </c>
      <c r="P23" s="56">
        <v>2.8034621867659633</v>
      </c>
      <c r="Q23" s="56">
        <v>5.1703355940015205</v>
      </c>
      <c r="R23" s="56">
        <v>2.104488760965542</v>
      </c>
      <c r="S23" s="56">
        <v>1.8399433796705551</v>
      </c>
      <c r="T23" s="56">
        <v>4.0894232902699938</v>
      </c>
      <c r="U23" s="56">
        <v>2.0192209072249367</v>
      </c>
      <c r="V23" s="56">
        <v>6.4451325820246916</v>
      </c>
      <c r="W23" s="56">
        <v>5.1686317273257485</v>
      </c>
      <c r="X23" s="56">
        <v>7.0231613662382584</v>
      </c>
      <c r="Y23" s="56">
        <v>5.8946536535544221</v>
      </c>
      <c r="Z23" s="56">
        <v>5.1525924683709396</v>
      </c>
      <c r="AA23" s="56">
        <v>5.3409645713640037</v>
      </c>
      <c r="AB23" s="56">
        <v>4.4555827529406447</v>
      </c>
      <c r="AC23" s="57">
        <v>3.8821977715361813</v>
      </c>
      <c r="AD23" s="57">
        <v>6.4017583736627026</v>
      </c>
      <c r="AE23" s="57">
        <v>5.4498651367104998</v>
      </c>
      <c r="AF23" s="57">
        <v>5.1221376762278288</v>
      </c>
      <c r="AG23" s="53">
        <v>-6.0134967060943678E-2</v>
      </c>
    </row>
    <row r="24" spans="1:56" s="54" customFormat="1" ht="18" customHeight="1" x14ac:dyDescent="0.2">
      <c r="A24" s="50" t="s">
        <v>29</v>
      </c>
      <c r="B24" s="163" t="s">
        <v>26</v>
      </c>
      <c r="C24" s="163" t="s">
        <v>26</v>
      </c>
      <c r="D24" s="163" t="s">
        <v>26</v>
      </c>
      <c r="E24" s="163" t="s">
        <v>26</v>
      </c>
      <c r="F24" s="163" t="s">
        <v>26</v>
      </c>
      <c r="G24" s="163" t="s">
        <v>26</v>
      </c>
      <c r="H24" s="163" t="s">
        <v>26</v>
      </c>
      <c r="I24" s="163" t="s">
        <v>26</v>
      </c>
      <c r="J24" s="163" t="s">
        <v>26</v>
      </c>
      <c r="K24" s="163" t="s">
        <v>26</v>
      </c>
      <c r="L24" s="163" t="s">
        <v>26</v>
      </c>
      <c r="M24" s="163" t="s">
        <v>26</v>
      </c>
      <c r="N24" s="163" t="s">
        <v>26</v>
      </c>
      <c r="O24" s="163" t="s">
        <v>26</v>
      </c>
      <c r="P24" s="163" t="s">
        <v>26</v>
      </c>
      <c r="Q24" s="163" t="s">
        <v>26</v>
      </c>
      <c r="R24" s="163" t="s">
        <v>26</v>
      </c>
      <c r="S24" s="163" t="s">
        <v>26</v>
      </c>
      <c r="T24" s="163" t="s">
        <v>26</v>
      </c>
      <c r="U24" s="163" t="s">
        <v>26</v>
      </c>
      <c r="V24" s="163" t="s">
        <v>26</v>
      </c>
      <c r="W24" s="163" t="s">
        <v>26</v>
      </c>
      <c r="X24" s="51">
        <v>3.8705355551763638</v>
      </c>
      <c r="Y24" s="51">
        <v>4.134989720045338</v>
      </c>
      <c r="Z24" s="51">
        <v>4.4980994380027219</v>
      </c>
      <c r="AA24" s="51">
        <v>5.0196451295958626</v>
      </c>
      <c r="AB24" s="51">
        <v>4.3636103084288038</v>
      </c>
      <c r="AC24" s="52">
        <v>4.8700033733815182</v>
      </c>
      <c r="AD24" s="52">
        <v>3.822598795159704</v>
      </c>
      <c r="AE24" s="164" t="s">
        <v>26</v>
      </c>
      <c r="AF24" s="164" t="s">
        <v>26</v>
      </c>
      <c r="AG24" s="53" t="s">
        <v>26</v>
      </c>
    </row>
    <row r="25" spans="1:56" s="49" customFormat="1" ht="18" customHeight="1" thickBot="1" x14ac:dyDescent="0.25">
      <c r="A25" s="58" t="s">
        <v>36</v>
      </c>
      <c r="B25" s="59">
        <v>182.95116386389256</v>
      </c>
      <c r="C25" s="59">
        <v>161.48541630546683</v>
      </c>
      <c r="D25" s="59">
        <v>160.59836909331753</v>
      </c>
      <c r="E25" s="59">
        <v>173.31827677200707</v>
      </c>
      <c r="F25" s="59">
        <v>167.38075537419812</v>
      </c>
      <c r="G25" s="59">
        <v>176.30433223034828</v>
      </c>
      <c r="H25" s="59">
        <v>164.25904604992758</v>
      </c>
      <c r="I25" s="59">
        <v>151.15714900567656</v>
      </c>
      <c r="J25" s="59">
        <v>182.77978926582156</v>
      </c>
      <c r="K25" s="59">
        <v>190.28261934671696</v>
      </c>
      <c r="L25" s="59">
        <v>190.21329518206483</v>
      </c>
      <c r="M25" s="59">
        <v>175.63429668098263</v>
      </c>
      <c r="N25" s="59">
        <v>195.09722210401287</v>
      </c>
      <c r="O25" s="59">
        <v>233.05036686194157</v>
      </c>
      <c r="P25" s="59">
        <v>264.51038629862563</v>
      </c>
      <c r="Q25" s="59">
        <v>262.57373595316471</v>
      </c>
      <c r="R25" s="59">
        <v>221.99424779259337</v>
      </c>
      <c r="S25" s="59">
        <v>223.35042438727655</v>
      </c>
      <c r="T25" s="59">
        <v>252.23359790354678</v>
      </c>
      <c r="U25" s="59">
        <v>289.62645147216335</v>
      </c>
      <c r="V25" s="59">
        <v>275.10676905056783</v>
      </c>
      <c r="W25" s="59">
        <v>285.31612385453928</v>
      </c>
      <c r="X25" s="59">
        <v>331.3594077891201</v>
      </c>
      <c r="Y25" s="59">
        <v>349.37839418649344</v>
      </c>
      <c r="Z25" s="59">
        <v>380.12592361080277</v>
      </c>
      <c r="AA25" s="59">
        <v>385.01655483152769</v>
      </c>
      <c r="AB25" s="59">
        <v>386.41353837635</v>
      </c>
      <c r="AC25" s="60">
        <v>391.29983054858468</v>
      </c>
      <c r="AD25" s="60">
        <v>407.55765061528905</v>
      </c>
      <c r="AE25" s="60">
        <v>400.5900670413854</v>
      </c>
      <c r="AF25" s="60">
        <v>399.02268308526607</v>
      </c>
      <c r="AG25" s="68">
        <v>-3.9126880196892477E-3</v>
      </c>
    </row>
    <row r="26" spans="1:56" s="54" customFormat="1" ht="18" customHeight="1" thickTop="1" x14ac:dyDescent="0.2">
      <c r="A26" s="50" t="s">
        <v>31</v>
      </c>
      <c r="B26" s="163" t="s">
        <v>26</v>
      </c>
      <c r="C26" s="163" t="s">
        <v>26</v>
      </c>
      <c r="D26" s="163" t="s">
        <v>26</v>
      </c>
      <c r="E26" s="163" t="s">
        <v>26</v>
      </c>
      <c r="F26" s="163" t="s">
        <v>26</v>
      </c>
      <c r="G26" s="163" t="s">
        <v>26</v>
      </c>
      <c r="H26" s="163" t="s">
        <v>26</v>
      </c>
      <c r="I26" s="163" t="s">
        <v>26</v>
      </c>
      <c r="J26" s="163" t="s">
        <v>26</v>
      </c>
      <c r="K26" s="163" t="s">
        <v>26</v>
      </c>
      <c r="L26" s="163" t="s">
        <v>26</v>
      </c>
      <c r="M26" s="51">
        <v>37.432415912549644</v>
      </c>
      <c r="N26" s="51">
        <v>41.378045555063693</v>
      </c>
      <c r="O26" s="51">
        <v>43.909923866025281</v>
      </c>
      <c r="P26" s="51">
        <v>44.316550409777648</v>
      </c>
      <c r="Q26" s="51">
        <v>49.861351154695946</v>
      </c>
      <c r="R26" s="51">
        <v>48.408243748161745</v>
      </c>
      <c r="S26" s="51">
        <v>50.259675122286318</v>
      </c>
      <c r="T26" s="51">
        <v>54.620652880723526</v>
      </c>
      <c r="U26" s="51">
        <v>60.307625396021415</v>
      </c>
      <c r="V26" s="51">
        <v>59.678605906646695</v>
      </c>
      <c r="W26" s="51">
        <v>62.919214333815198</v>
      </c>
      <c r="X26" s="51">
        <v>66.515415727446609</v>
      </c>
      <c r="Y26" s="51">
        <v>67.506840614426807</v>
      </c>
      <c r="Z26" s="51">
        <v>73.153537985161009</v>
      </c>
      <c r="AA26" s="51">
        <v>84.040089109150273</v>
      </c>
      <c r="AB26" s="51">
        <v>86.932425632547293</v>
      </c>
      <c r="AC26" s="52">
        <v>81.372847724252438</v>
      </c>
      <c r="AD26" s="52">
        <v>79.853393889491258</v>
      </c>
      <c r="AE26" s="52">
        <v>80.388506954806118</v>
      </c>
      <c r="AF26" s="52">
        <v>81.426608643761298</v>
      </c>
      <c r="AG26" s="53">
        <v>1.2913558520732282E-2</v>
      </c>
    </row>
    <row r="27" spans="1:56" s="54" customFormat="1" ht="18" customHeight="1" x14ac:dyDescent="0.2">
      <c r="A27" s="55" t="s">
        <v>32</v>
      </c>
      <c r="B27" s="166" t="s">
        <v>26</v>
      </c>
      <c r="C27" s="166" t="s">
        <v>26</v>
      </c>
      <c r="D27" s="166" t="s">
        <v>26</v>
      </c>
      <c r="E27" s="166" t="s">
        <v>26</v>
      </c>
      <c r="F27" s="166" t="s">
        <v>26</v>
      </c>
      <c r="G27" s="166" t="s">
        <v>26</v>
      </c>
      <c r="H27" s="166" t="s">
        <v>26</v>
      </c>
      <c r="I27" s="166" t="s">
        <v>26</v>
      </c>
      <c r="J27" s="166" t="s">
        <v>26</v>
      </c>
      <c r="K27" s="166" t="s">
        <v>26</v>
      </c>
      <c r="L27" s="166" t="s">
        <v>26</v>
      </c>
      <c r="M27" s="56">
        <v>6.7777112264787762</v>
      </c>
      <c r="N27" s="56">
        <v>8.1313732329003354</v>
      </c>
      <c r="O27" s="56">
        <v>8.3340037467446511</v>
      </c>
      <c r="P27" s="56">
        <v>8.906865193233541</v>
      </c>
      <c r="Q27" s="56">
        <v>10.014112076529637</v>
      </c>
      <c r="R27" s="56">
        <v>11.610479298648004</v>
      </c>
      <c r="S27" s="56">
        <v>10.213087299877269</v>
      </c>
      <c r="T27" s="56">
        <v>10.920946228444992</v>
      </c>
      <c r="U27" s="56">
        <v>12.931516132907186</v>
      </c>
      <c r="V27" s="56">
        <v>13.071788303692093</v>
      </c>
      <c r="W27" s="56">
        <v>14.380277738757654</v>
      </c>
      <c r="X27" s="56">
        <v>14.402814688157282</v>
      </c>
      <c r="Y27" s="56">
        <v>13.523514675190507</v>
      </c>
      <c r="Z27" s="56">
        <v>15.658183734864711</v>
      </c>
      <c r="AA27" s="56">
        <v>16.446128993477252</v>
      </c>
      <c r="AB27" s="56">
        <v>17.57581363680055</v>
      </c>
      <c r="AC27" s="57">
        <v>16.219919751559647</v>
      </c>
      <c r="AD27" s="57">
        <v>18.005783780908263</v>
      </c>
      <c r="AE27" s="57">
        <v>14.582132701375995</v>
      </c>
      <c r="AF27" s="57">
        <v>15.931233240016546</v>
      </c>
      <c r="AG27" s="53">
        <v>9.2517368087950969E-2</v>
      </c>
    </row>
    <row r="28" spans="1:56" s="54" customFormat="1" ht="18" customHeight="1" x14ac:dyDescent="0.2">
      <c r="A28" s="50" t="s">
        <v>33</v>
      </c>
      <c r="B28" s="163" t="s">
        <v>26</v>
      </c>
      <c r="C28" s="163" t="s">
        <v>26</v>
      </c>
      <c r="D28" s="163" t="s">
        <v>26</v>
      </c>
      <c r="E28" s="163" t="s">
        <v>26</v>
      </c>
      <c r="F28" s="163" t="s">
        <v>26</v>
      </c>
      <c r="G28" s="163" t="s">
        <v>26</v>
      </c>
      <c r="H28" s="163" t="s">
        <v>26</v>
      </c>
      <c r="I28" s="163" t="s">
        <v>26</v>
      </c>
      <c r="J28" s="163" t="s">
        <v>26</v>
      </c>
      <c r="K28" s="163" t="s">
        <v>26</v>
      </c>
      <c r="L28" s="163" t="s">
        <v>26</v>
      </c>
      <c r="M28" s="51">
        <v>20.597461862458974</v>
      </c>
      <c r="N28" s="51">
        <v>21.649399374687135</v>
      </c>
      <c r="O28" s="51">
        <v>24.712063475261264</v>
      </c>
      <c r="P28" s="51">
        <v>28.173809738109782</v>
      </c>
      <c r="Q28" s="51">
        <v>29.91684419236708</v>
      </c>
      <c r="R28" s="51">
        <v>35.767457326361559</v>
      </c>
      <c r="S28" s="51">
        <v>32.675259844910208</v>
      </c>
      <c r="T28" s="51">
        <v>43.902458442681741</v>
      </c>
      <c r="U28" s="51">
        <v>49.419873501937325</v>
      </c>
      <c r="V28" s="51">
        <v>47.450057069822989</v>
      </c>
      <c r="W28" s="51">
        <v>47.392723072489616</v>
      </c>
      <c r="X28" s="51">
        <v>51.257531034237068</v>
      </c>
      <c r="Y28" s="51">
        <v>52.214209061934149</v>
      </c>
      <c r="Z28" s="51">
        <v>58.114973284550103</v>
      </c>
      <c r="AA28" s="51">
        <v>56.939589186660051</v>
      </c>
      <c r="AB28" s="51">
        <v>60.110516762698865</v>
      </c>
      <c r="AC28" s="52">
        <v>61.24847354648076</v>
      </c>
      <c r="AD28" s="52">
        <v>55.786716629995055</v>
      </c>
      <c r="AE28" s="52">
        <v>55.482631615157423</v>
      </c>
      <c r="AF28" s="52">
        <v>62.927063135886129</v>
      </c>
      <c r="AG28" s="53">
        <v>0.13417589079705694</v>
      </c>
    </row>
    <row r="29" spans="1:56" s="54" customFormat="1" ht="18" customHeight="1" x14ac:dyDescent="0.2">
      <c r="A29" s="55" t="s">
        <v>34</v>
      </c>
      <c r="B29" s="166" t="s">
        <v>26</v>
      </c>
      <c r="C29" s="166" t="s">
        <v>26</v>
      </c>
      <c r="D29" s="166" t="s">
        <v>26</v>
      </c>
      <c r="E29" s="166" t="s">
        <v>26</v>
      </c>
      <c r="F29" s="166" t="s">
        <v>26</v>
      </c>
      <c r="G29" s="166" t="s">
        <v>26</v>
      </c>
      <c r="H29" s="166" t="s">
        <v>26</v>
      </c>
      <c r="I29" s="166" t="s">
        <v>26</v>
      </c>
      <c r="J29" s="166" t="s">
        <v>26</v>
      </c>
      <c r="K29" s="166" t="s">
        <v>26</v>
      </c>
      <c r="L29" s="166" t="s">
        <v>26</v>
      </c>
      <c r="M29" s="56">
        <v>14.785407699652692</v>
      </c>
      <c r="N29" s="56">
        <v>14.227721016437121</v>
      </c>
      <c r="O29" s="56">
        <v>14.406715153455448</v>
      </c>
      <c r="P29" s="56">
        <v>15.864907375809185</v>
      </c>
      <c r="Q29" s="56">
        <v>16.214705779336267</v>
      </c>
      <c r="R29" s="56">
        <v>18.236952185131152</v>
      </c>
      <c r="S29" s="56">
        <v>17.419419711159513</v>
      </c>
      <c r="T29" s="56">
        <v>21.414567961136193</v>
      </c>
      <c r="U29" s="56">
        <v>24.090184328907004</v>
      </c>
      <c r="V29" s="56">
        <v>24.560207923826919</v>
      </c>
      <c r="W29" s="56">
        <v>27.123300643900809</v>
      </c>
      <c r="X29" s="56">
        <v>27.960911814047613</v>
      </c>
      <c r="Y29" s="56">
        <v>29.218072491210574</v>
      </c>
      <c r="Z29" s="56">
        <v>33.8110850114494</v>
      </c>
      <c r="AA29" s="56">
        <v>36.511456337529872</v>
      </c>
      <c r="AB29" s="56">
        <v>32.957830647321472</v>
      </c>
      <c r="AC29" s="57">
        <v>30.581089187495586</v>
      </c>
      <c r="AD29" s="57">
        <v>34.073628765765463</v>
      </c>
      <c r="AE29" s="57">
        <v>33.567154363023171</v>
      </c>
      <c r="AF29" s="57">
        <v>33.027980331932824</v>
      </c>
      <c r="AG29" s="53">
        <v>-1.6062548086718031E-2</v>
      </c>
    </row>
    <row r="30" spans="1:56" s="54" customFormat="1" ht="18" customHeight="1" x14ac:dyDescent="0.2">
      <c r="A30" s="50" t="s">
        <v>35</v>
      </c>
      <c r="B30" s="163" t="s">
        <v>26</v>
      </c>
      <c r="C30" s="163" t="s">
        <v>26</v>
      </c>
      <c r="D30" s="163" t="s">
        <v>26</v>
      </c>
      <c r="E30" s="163" t="s">
        <v>26</v>
      </c>
      <c r="F30" s="163" t="s">
        <v>26</v>
      </c>
      <c r="G30" s="163" t="s">
        <v>26</v>
      </c>
      <c r="H30" s="163" t="s">
        <v>26</v>
      </c>
      <c r="I30" s="163" t="s">
        <v>26</v>
      </c>
      <c r="J30" s="163" t="s">
        <v>26</v>
      </c>
      <c r="K30" s="163" t="s">
        <v>26</v>
      </c>
      <c r="L30" s="163" t="s">
        <v>26</v>
      </c>
      <c r="M30" s="51">
        <v>5.7810025305228541</v>
      </c>
      <c r="N30" s="51">
        <v>5.6967030153972518</v>
      </c>
      <c r="O30" s="51">
        <v>5.8691918688887501</v>
      </c>
      <c r="P30" s="51">
        <v>7.0994842865575949</v>
      </c>
      <c r="Q30" s="51">
        <v>7.1954090136236202</v>
      </c>
      <c r="R30" s="51">
        <v>7.2443238087690434</v>
      </c>
      <c r="S30" s="51">
        <v>6.8813755956947373</v>
      </c>
      <c r="T30" s="51">
        <v>7.3134489697157932</v>
      </c>
      <c r="U30" s="51">
        <v>7.8983122753122741</v>
      </c>
      <c r="V30" s="51">
        <v>7.8754488777383012</v>
      </c>
      <c r="W30" s="51">
        <v>7.6596220709613911</v>
      </c>
      <c r="X30" s="51">
        <v>9.0256241563017277</v>
      </c>
      <c r="Y30" s="51">
        <v>10.580246104978766</v>
      </c>
      <c r="Z30" s="51">
        <v>12.443730884766531</v>
      </c>
      <c r="AA30" s="51">
        <v>13.981024628796314</v>
      </c>
      <c r="AB30" s="51">
        <v>14.235424994180654</v>
      </c>
      <c r="AC30" s="52">
        <v>15.346844318003249</v>
      </c>
      <c r="AD30" s="52">
        <v>12.649772779964071</v>
      </c>
      <c r="AE30" s="52">
        <v>11.502990636223009</v>
      </c>
      <c r="AF30" s="52">
        <v>11.043441577988462</v>
      </c>
      <c r="AG30" s="53">
        <v>-3.9950398358790551E-2</v>
      </c>
    </row>
    <row r="31" spans="1:56" s="49" customFormat="1" ht="18" customHeight="1" thickBot="1" x14ac:dyDescent="0.25">
      <c r="A31" s="58" t="s">
        <v>37</v>
      </c>
      <c r="B31" s="167" t="s">
        <v>26</v>
      </c>
      <c r="C31" s="167" t="s">
        <v>26</v>
      </c>
      <c r="D31" s="167" t="s">
        <v>26</v>
      </c>
      <c r="E31" s="167" t="s">
        <v>26</v>
      </c>
      <c r="F31" s="167" t="s">
        <v>26</v>
      </c>
      <c r="G31" s="167" t="s">
        <v>26</v>
      </c>
      <c r="H31" s="167" t="s">
        <v>26</v>
      </c>
      <c r="I31" s="167" t="s">
        <v>26</v>
      </c>
      <c r="J31" s="167" t="s">
        <v>26</v>
      </c>
      <c r="K31" s="167" t="s">
        <v>26</v>
      </c>
      <c r="L31" s="167" t="s">
        <v>26</v>
      </c>
      <c r="M31" s="59">
        <v>85.37399923166295</v>
      </c>
      <c r="N31" s="59">
        <v>91.083242194485521</v>
      </c>
      <c r="O31" s="59">
        <v>97.231898110375397</v>
      </c>
      <c r="P31" s="59">
        <v>104.36161700348775</v>
      </c>
      <c r="Q31" s="59">
        <v>113.20242221655255</v>
      </c>
      <c r="R31" s="59">
        <v>121.26745636707149</v>
      </c>
      <c r="S31" s="59">
        <v>117.44881757392805</v>
      </c>
      <c r="T31" s="59">
        <v>138.17207448270221</v>
      </c>
      <c r="U31" s="59">
        <v>154.64751163508521</v>
      </c>
      <c r="V31" s="59">
        <v>152.636108081727</v>
      </c>
      <c r="W31" s="59">
        <v>159.47513785992467</v>
      </c>
      <c r="X31" s="59">
        <v>169.1622974201903</v>
      </c>
      <c r="Y31" s="59">
        <v>173.04288294774079</v>
      </c>
      <c r="Z31" s="59">
        <v>193.18151090079175</v>
      </c>
      <c r="AA31" s="59">
        <v>207.91828825561376</v>
      </c>
      <c r="AB31" s="59">
        <v>211.81201167354882</v>
      </c>
      <c r="AC31" s="60">
        <v>204.76917452779168</v>
      </c>
      <c r="AD31" s="60">
        <v>200.36929584612412</v>
      </c>
      <c r="AE31" s="60">
        <v>195.52341627058573</v>
      </c>
      <c r="AF31" s="60">
        <v>204.35632692958524</v>
      </c>
      <c r="AG31" s="68">
        <v>4.517571770930795E-2</v>
      </c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</row>
    <row r="32" spans="1:56" s="49" customFormat="1" ht="18" customHeight="1" thickTop="1" thickBot="1" x14ac:dyDescent="0.25">
      <c r="A32" s="61" t="s">
        <v>38</v>
      </c>
      <c r="B32" s="62">
        <v>182.95116386389256</v>
      </c>
      <c r="C32" s="62">
        <v>161.48541630546683</v>
      </c>
      <c r="D32" s="62">
        <v>160.59836909331753</v>
      </c>
      <c r="E32" s="62">
        <v>173.31827677200707</v>
      </c>
      <c r="F32" s="62">
        <v>167.38075537419812</v>
      </c>
      <c r="G32" s="62">
        <v>176.30433223034828</v>
      </c>
      <c r="H32" s="62">
        <v>164.25904604992758</v>
      </c>
      <c r="I32" s="62">
        <v>151.15714900567656</v>
      </c>
      <c r="J32" s="62">
        <v>182.77978926582156</v>
      </c>
      <c r="K32" s="62">
        <v>190.28261934671696</v>
      </c>
      <c r="L32" s="62">
        <v>190.21329518206483</v>
      </c>
      <c r="M32" s="62">
        <v>261.00829591264556</v>
      </c>
      <c r="N32" s="62">
        <v>286.18046429849841</v>
      </c>
      <c r="O32" s="62">
        <v>330.28226497231697</v>
      </c>
      <c r="P32" s="62">
        <v>368.8720033021134</v>
      </c>
      <c r="Q32" s="62">
        <v>375.77615816971729</v>
      </c>
      <c r="R32" s="62">
        <v>343.26170415966487</v>
      </c>
      <c r="S32" s="62">
        <v>340.79924196120459</v>
      </c>
      <c r="T32" s="62">
        <v>390.40567238624897</v>
      </c>
      <c r="U32" s="62">
        <v>444.27396310724856</v>
      </c>
      <c r="V32" s="62">
        <v>427.74287713229484</v>
      </c>
      <c r="W32" s="62">
        <v>444.79126171446399</v>
      </c>
      <c r="X32" s="62">
        <v>500.52170520931043</v>
      </c>
      <c r="Y32" s="62">
        <v>522.42127713423429</v>
      </c>
      <c r="Z32" s="62">
        <v>573.30743451159447</v>
      </c>
      <c r="AA32" s="62">
        <v>592.93484308714142</v>
      </c>
      <c r="AB32" s="62">
        <v>598.22555004989886</v>
      </c>
      <c r="AC32" s="63">
        <v>596.06900507637636</v>
      </c>
      <c r="AD32" s="63">
        <v>607.92694646141319</v>
      </c>
      <c r="AE32" s="63">
        <v>596.11348331197109</v>
      </c>
      <c r="AF32" s="63">
        <v>603.37901001485125</v>
      </c>
      <c r="AG32" s="68">
        <v>1.2188160318926666E-2</v>
      </c>
      <c r="AI32" s="54"/>
    </row>
    <row r="33" spans="1:33" ht="27.6" customHeight="1" thickTop="1" x14ac:dyDescent="0.2">
      <c r="A33" s="179" t="s">
        <v>117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</row>
    <row r="34" spans="1:33" ht="13.9" customHeight="1" x14ac:dyDescent="0.2">
      <c r="A34" s="177" t="s">
        <v>118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</row>
    <row r="35" spans="1:33" s="67" customFormat="1" ht="27.6" customHeight="1" x14ac:dyDescent="0.2">
      <c r="A35" s="177" t="s">
        <v>85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66"/>
    </row>
    <row r="36" spans="1:33" s="67" customFormat="1" ht="28.15" customHeight="1" x14ac:dyDescent="0.2">
      <c r="A36" s="180" t="s">
        <v>86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66"/>
    </row>
    <row r="37" spans="1:33" s="67" customFormat="1" ht="13.9" customHeight="1" x14ac:dyDescent="0.2">
      <c r="A37" s="177" t="s">
        <v>87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66"/>
    </row>
    <row r="38" spans="1:33" s="71" customFormat="1" x14ac:dyDescent="0.2">
      <c r="A38" s="175" t="s">
        <v>108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33" s="71" customFormat="1" ht="13.9" customHeight="1" x14ac:dyDescent="0.2">
      <c r="A39" s="170" t="s">
        <v>119</v>
      </c>
      <c r="B39" s="170"/>
      <c r="C39" s="170"/>
      <c r="D39" s="170"/>
      <c r="E39" s="17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</row>
    <row r="40" spans="1:33" s="71" customFormat="1" ht="13.9" customHeight="1" x14ac:dyDescent="0.2">
      <c r="A40" s="170" t="s">
        <v>124</v>
      </c>
      <c r="B40" s="170"/>
      <c r="C40" s="170"/>
      <c r="D40" s="170"/>
    </row>
    <row r="41" spans="1:33" s="71" customFormat="1" x14ac:dyDescent="0.2">
      <c r="A41" s="176" t="s">
        <v>112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</row>
    <row r="42" spans="1:33" x14ac:dyDescent="0.2">
      <c r="A42" s="67"/>
      <c r="B42" s="67"/>
      <c r="C42" s="67"/>
      <c r="D42" s="67"/>
      <c r="E42" s="67"/>
      <c r="F42" s="67"/>
      <c r="G42" s="67"/>
      <c r="H42" s="67"/>
      <c r="I42" s="67"/>
      <c r="J42" s="67"/>
    </row>
  </sheetData>
  <mergeCells count="10">
    <mergeCell ref="A41:U41"/>
    <mergeCell ref="A37:AF37"/>
    <mergeCell ref="A2:AF2"/>
    <mergeCell ref="A33:AF33"/>
    <mergeCell ref="A34:AF34"/>
    <mergeCell ref="A35:AF35"/>
    <mergeCell ref="A36:AF36"/>
    <mergeCell ref="A38:U38"/>
    <mergeCell ref="A39:E39"/>
    <mergeCell ref="A40:D40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8"/>
  <sheetViews>
    <sheetView workbookViewId="0">
      <selection activeCell="G25" sqref="G25"/>
    </sheetView>
  </sheetViews>
  <sheetFormatPr defaultColWidth="8.85546875" defaultRowHeight="12.75" x14ac:dyDescent="0.2"/>
  <cols>
    <col min="1" max="1" width="17.28515625" style="1" customWidth="1"/>
    <col min="2" max="2" width="15.42578125" style="1" customWidth="1"/>
    <col min="3" max="3" width="11.7109375" style="1" customWidth="1"/>
    <col min="4" max="16384" width="8.85546875" style="15"/>
  </cols>
  <sheetData>
    <row r="1" spans="1:12" ht="18" customHeight="1" x14ac:dyDescent="0.3">
      <c r="A1" s="181" t="s">
        <v>73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18" customHeight="1" x14ac:dyDescent="0.3">
      <c r="A2" s="181" t="s">
        <v>74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x14ac:dyDescent="0.2">
      <c r="A3" s="2"/>
    </row>
    <row r="4" spans="1:12" ht="26.25" thickBot="1" x14ac:dyDescent="0.25">
      <c r="A4" s="16" t="s">
        <v>78</v>
      </c>
      <c r="B4" s="17" t="s">
        <v>75</v>
      </c>
      <c r="C4" s="18" t="s">
        <v>76</v>
      </c>
    </row>
    <row r="5" spans="1:12" ht="16.149999999999999" customHeight="1" thickTop="1" x14ac:dyDescent="0.2">
      <c r="A5" s="12">
        <v>1990</v>
      </c>
      <c r="B5" s="13">
        <v>100</v>
      </c>
      <c r="C5" s="14" t="s">
        <v>26</v>
      </c>
    </row>
    <row r="6" spans="1:12" ht="16.149999999999999" customHeight="1" x14ac:dyDescent="0.2">
      <c r="A6" s="4">
        <v>1991</v>
      </c>
      <c r="B6" s="5">
        <v>100.27530507723812</v>
      </c>
      <c r="C6" s="6">
        <v>0.27530507723811581</v>
      </c>
    </row>
    <row r="7" spans="1:12" ht="16.149999999999999" customHeight="1" x14ac:dyDescent="0.2">
      <c r="A7" s="7">
        <v>1992</v>
      </c>
      <c r="B7" s="8">
        <v>106.20337614689583</v>
      </c>
      <c r="C7" s="9">
        <v>5.911795596225371</v>
      </c>
    </row>
    <row r="8" spans="1:12" ht="16.149999999999999" customHeight="1" x14ac:dyDescent="0.2">
      <c r="A8" s="4">
        <v>1993</v>
      </c>
      <c r="B8" s="5">
        <v>104.57013107177708</v>
      </c>
      <c r="C8" s="6">
        <v>-1.5378466621058433</v>
      </c>
    </row>
    <row r="9" spans="1:12" ht="16.149999999999999" customHeight="1" x14ac:dyDescent="0.2">
      <c r="A9" s="7">
        <v>1994</v>
      </c>
      <c r="B9" s="8">
        <v>114.16378114998278</v>
      </c>
      <c r="C9" s="9">
        <v>9.1743693728571518</v>
      </c>
    </row>
    <row r="10" spans="1:12" ht="16.149999999999999" customHeight="1" x14ac:dyDescent="0.2">
      <c r="A10" s="4">
        <v>1995</v>
      </c>
      <c r="B10" s="5">
        <v>115.0243365219558</v>
      </c>
      <c r="C10" s="6">
        <v>0.75379018047980173</v>
      </c>
    </row>
    <row r="11" spans="1:12" ht="16.149999999999999" customHeight="1" x14ac:dyDescent="0.2">
      <c r="A11" s="7">
        <v>1996</v>
      </c>
      <c r="B11" s="8">
        <v>106.55186735424465</v>
      </c>
      <c r="C11" s="9">
        <v>-7.3658057276374134</v>
      </c>
    </row>
    <row r="12" spans="1:12" ht="16.149999999999999" customHeight="1" x14ac:dyDescent="0.2">
      <c r="A12" s="4">
        <v>1997</v>
      </c>
      <c r="B12" s="5">
        <v>114.03726174297621</v>
      </c>
      <c r="C12" s="6">
        <v>7.0251179773747747</v>
      </c>
    </row>
    <row r="13" spans="1:12" ht="16.149999999999999" customHeight="1" x14ac:dyDescent="0.2">
      <c r="A13" s="7">
        <v>1998</v>
      </c>
      <c r="B13" s="8">
        <v>117.31915303619954</v>
      </c>
      <c r="C13" s="9">
        <v>2.8779113449954994</v>
      </c>
    </row>
    <row r="14" spans="1:12" ht="16.149999999999999" customHeight="1" x14ac:dyDescent="0.2">
      <c r="A14" s="4">
        <v>1999</v>
      </c>
      <c r="B14" s="5">
        <v>124.73428473228039</v>
      </c>
      <c r="C14" s="6">
        <v>6.3204783738873953</v>
      </c>
    </row>
    <row r="15" spans="1:12" ht="16.149999999999999" customHeight="1" x14ac:dyDescent="0.2">
      <c r="A15" s="7">
        <v>2000</v>
      </c>
      <c r="B15" s="8">
        <v>128.2930427050309</v>
      </c>
      <c r="C15" s="9">
        <v>2.8530712148538346</v>
      </c>
    </row>
    <row r="16" spans="1:12" ht="16.149999999999999" customHeight="1" x14ac:dyDescent="0.2">
      <c r="A16" s="4">
        <v>2001</v>
      </c>
      <c r="B16" s="5">
        <v>136.97467822597082</v>
      </c>
      <c r="C16" s="6">
        <v>6.7670353262262122</v>
      </c>
    </row>
    <row r="17" spans="1:3" ht="16.149999999999999" customHeight="1" x14ac:dyDescent="0.2">
      <c r="A17" s="10">
        <v>2002</v>
      </c>
      <c r="B17" s="8">
        <v>139.51013982605832</v>
      </c>
      <c r="C17" s="9">
        <v>1.8510440272067528</v>
      </c>
    </row>
    <row r="18" spans="1:3" ht="16.149999999999999" customHeight="1" x14ac:dyDescent="0.2">
      <c r="A18" s="11">
        <v>2003</v>
      </c>
      <c r="B18" s="5">
        <v>153.86772745036896</v>
      </c>
      <c r="C18" s="6">
        <v>10.291429456103854</v>
      </c>
    </row>
    <row r="19" spans="1:3" ht="16.149999999999999" customHeight="1" x14ac:dyDescent="0.2">
      <c r="A19" s="10">
        <v>2004</v>
      </c>
      <c r="B19" s="8">
        <v>159.64137908018984</v>
      </c>
      <c r="C19" s="9">
        <v>3.7523473736123156</v>
      </c>
    </row>
    <row r="20" spans="1:3" ht="16.149999999999999" customHeight="1" x14ac:dyDescent="0.2">
      <c r="A20" s="11">
        <v>2005</v>
      </c>
      <c r="B20" s="5">
        <v>157.13592812127436</v>
      </c>
      <c r="C20" s="6">
        <v>-1.5694245272442526</v>
      </c>
    </row>
    <row r="21" spans="1:3" ht="16.149999999999999" customHeight="1" x14ac:dyDescent="0.2">
      <c r="A21" s="10">
        <v>2006</v>
      </c>
      <c r="B21" s="8">
        <v>164.85795860548876</v>
      </c>
      <c r="C21" s="9">
        <v>4.9142360862594661</v>
      </c>
    </row>
    <row r="22" spans="1:3" ht="16.149999999999999" customHeight="1" x14ac:dyDescent="0.2">
      <c r="A22" s="11">
        <v>2007</v>
      </c>
      <c r="B22" s="5">
        <v>180.78064006776765</v>
      </c>
      <c r="C22" s="6">
        <v>9.6584244988635692</v>
      </c>
    </row>
    <row r="23" spans="1:3" ht="16.149999999999999" customHeight="1" x14ac:dyDescent="0.2">
      <c r="A23" s="10">
        <v>2008</v>
      </c>
      <c r="B23" s="8">
        <v>196.90957977720942</v>
      </c>
      <c r="C23" s="9">
        <v>8.9218290760535268</v>
      </c>
    </row>
    <row r="24" spans="1:3" ht="16.149999999999999" customHeight="1" x14ac:dyDescent="0.2">
      <c r="A24" s="11">
        <v>2009</v>
      </c>
      <c r="B24" s="5">
        <v>190.30947676981953</v>
      </c>
      <c r="C24" s="6">
        <v>-3.3518445445150431</v>
      </c>
    </row>
    <row r="25" spans="1:3" ht="16.149999999999999" customHeight="1" x14ac:dyDescent="0.2">
      <c r="A25" s="10">
        <v>2010</v>
      </c>
      <c r="B25" s="8">
        <v>203.58132140625628</v>
      </c>
      <c r="C25" s="9">
        <v>6.9738222508430994</v>
      </c>
    </row>
    <row r="26" spans="1:3" ht="16.149999999999999" customHeight="1" x14ac:dyDescent="0.2">
      <c r="A26" s="11">
        <v>2011</v>
      </c>
      <c r="B26" s="5">
        <v>217.04060018402259</v>
      </c>
      <c r="C26" s="6">
        <v>6.6112542569205939</v>
      </c>
    </row>
    <row r="27" spans="1:3" ht="16.149999999999999" customHeight="1" x14ac:dyDescent="0.2">
      <c r="A27" s="10">
        <v>2012</v>
      </c>
      <c r="B27" s="8">
        <v>210.93205316011404</v>
      </c>
      <c r="C27" s="9">
        <v>-2.8144720475013858</v>
      </c>
    </row>
    <row r="28" spans="1:3" ht="16.149999999999999" customHeight="1" x14ac:dyDescent="0.2">
      <c r="A28" s="11">
        <v>2013</v>
      </c>
      <c r="B28" s="5">
        <v>228.00911847668428</v>
      </c>
      <c r="C28" s="6">
        <v>8.0960029832959552</v>
      </c>
    </row>
    <row r="29" spans="1:3" ht="16.149999999999999" customHeight="1" x14ac:dyDescent="0.2">
      <c r="A29" s="10">
        <v>2014</v>
      </c>
      <c r="B29" s="8">
        <v>232.56171197227314</v>
      </c>
      <c r="C29" s="9">
        <v>1.9966716796260078</v>
      </c>
    </row>
    <row r="30" spans="1:3" ht="16.149999999999999" customHeight="1" x14ac:dyDescent="0.2">
      <c r="A30" s="11">
        <v>2015</v>
      </c>
      <c r="B30" s="5">
        <v>242.31800918291268</v>
      </c>
      <c r="C30" s="6">
        <v>4.1951433569609735</v>
      </c>
    </row>
    <row r="31" spans="1:3" ht="16.149999999999999" customHeight="1" x14ac:dyDescent="0.2">
      <c r="A31" s="10">
        <v>2016</v>
      </c>
      <c r="B31" s="8">
        <v>228.23864268484809</v>
      </c>
      <c r="C31" s="9">
        <v>-5.8102848176822217</v>
      </c>
    </row>
    <row r="32" spans="1:3" ht="16.149999999999999" customHeight="1" x14ac:dyDescent="0.2">
      <c r="A32" s="11">
        <v>2017</v>
      </c>
      <c r="B32" s="5">
        <v>257.7656253714058</v>
      </c>
      <c r="C32" s="6">
        <v>12.936890238752676</v>
      </c>
    </row>
    <row r="33" spans="1:12" ht="16.149999999999999" customHeight="1" x14ac:dyDescent="0.2">
      <c r="A33" s="10">
        <v>2018</v>
      </c>
      <c r="B33" s="8">
        <v>250.12423288051116</v>
      </c>
      <c r="C33" s="9">
        <v>-2.9644730479032728</v>
      </c>
    </row>
    <row r="34" spans="1:12" ht="16.149999999999999" customHeight="1" x14ac:dyDescent="0.2">
      <c r="A34" s="11">
        <v>2019</v>
      </c>
      <c r="B34" s="5">
        <v>254.31755356247928</v>
      </c>
      <c r="C34" s="6">
        <v>1.6764951694909713</v>
      </c>
    </row>
    <row r="35" spans="1:12" x14ac:dyDescent="0.2">
      <c r="A35" s="176" t="s">
        <v>125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</row>
    <row r="36" spans="1:12" x14ac:dyDescent="0.2">
      <c r="A36" s="176" t="s">
        <v>121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</row>
    <row r="37" spans="1:12" x14ac:dyDescent="0.2">
      <c r="A37" s="176" t="s">
        <v>77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</row>
    <row r="38" spans="1:12" x14ac:dyDescent="0.2">
      <c r="A38" s="3"/>
    </row>
  </sheetData>
  <mergeCells count="5">
    <mergeCell ref="A37:L37"/>
    <mergeCell ref="A36:L36"/>
    <mergeCell ref="A35:L35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9"/>
  <sheetViews>
    <sheetView zoomScale="90" zoomScaleNormal="90" workbookViewId="0">
      <selection activeCell="D43" sqref="D43"/>
    </sheetView>
  </sheetViews>
  <sheetFormatPr defaultColWidth="9.140625" defaultRowHeight="17.45" customHeight="1" x14ac:dyDescent="0.2"/>
  <cols>
    <col min="1" max="1" width="27.28515625" style="101" customWidth="1"/>
    <col min="2" max="7" width="14.7109375" style="101" bestFit="1" customWidth="1"/>
    <col min="8" max="8" width="6.85546875" style="101" bestFit="1" customWidth="1"/>
    <col min="9" max="9" width="7.28515625" style="101" bestFit="1" customWidth="1"/>
    <col min="10" max="10" width="7.42578125" style="101" bestFit="1" customWidth="1"/>
    <col min="11" max="11" width="6.85546875" style="101" bestFit="1" customWidth="1"/>
    <col min="12" max="12" width="7" style="101" bestFit="1" customWidth="1"/>
    <col min="13" max="16384" width="9.140625" style="101"/>
  </cols>
  <sheetData>
    <row r="1" spans="1:12" ht="17.45" customHeight="1" x14ac:dyDescent="0.25">
      <c r="A1" s="182" t="s">
        <v>81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s="102" customFormat="1" ht="17.45" customHeight="1" x14ac:dyDescent="0.25">
      <c r="B2" s="183" t="s">
        <v>82</v>
      </c>
      <c r="C2" s="183"/>
      <c r="D2" s="183"/>
      <c r="E2" s="183"/>
      <c r="F2" s="183"/>
      <c r="G2" s="183"/>
      <c r="H2" s="183" t="s">
        <v>79</v>
      </c>
      <c r="I2" s="183"/>
      <c r="J2" s="183"/>
      <c r="K2" s="183"/>
      <c r="L2" s="183"/>
    </row>
    <row r="3" spans="1:12" s="108" customFormat="1" ht="17.45" customHeight="1" thickBot="1" x14ac:dyDescent="0.25">
      <c r="A3" s="103" t="s">
        <v>10</v>
      </c>
      <c r="B3" s="104">
        <v>43497</v>
      </c>
      <c r="C3" s="105">
        <v>43525</v>
      </c>
      <c r="D3" s="105">
        <v>43556</v>
      </c>
      <c r="E3" s="105">
        <v>43586</v>
      </c>
      <c r="F3" s="105">
        <v>43617</v>
      </c>
      <c r="G3" s="106">
        <v>43647</v>
      </c>
      <c r="H3" s="104" t="s">
        <v>113</v>
      </c>
      <c r="I3" s="105" t="s">
        <v>114</v>
      </c>
      <c r="J3" s="105" t="s">
        <v>115</v>
      </c>
      <c r="K3" s="107" t="s">
        <v>116</v>
      </c>
      <c r="L3" s="106" t="s">
        <v>122</v>
      </c>
    </row>
    <row r="4" spans="1:12" s="117" customFormat="1" ht="17.45" customHeight="1" thickTop="1" x14ac:dyDescent="0.2">
      <c r="A4" s="109" t="s">
        <v>9</v>
      </c>
      <c r="B4" s="110">
        <v>37123613007.576012</v>
      </c>
      <c r="C4" s="111">
        <v>40298484484.209587</v>
      </c>
      <c r="D4" s="111">
        <v>41564137161.370667</v>
      </c>
      <c r="E4" s="111">
        <v>42119644096.422447</v>
      </c>
      <c r="F4" s="111">
        <v>41595696682.341675</v>
      </c>
      <c r="G4" s="112">
        <v>41353610700.168373</v>
      </c>
      <c r="H4" s="113">
        <v>8.5521618706284386</v>
      </c>
      <c r="I4" s="114">
        <v>3.1406954712081214</v>
      </c>
      <c r="J4" s="114">
        <v>1.3365053938087401</v>
      </c>
      <c r="K4" s="115">
        <v>-1.2439502406082159</v>
      </c>
      <c r="L4" s="116">
        <v>-0.58199766197466474</v>
      </c>
    </row>
    <row r="5" spans="1:12" s="117" customFormat="1" ht="17.45" customHeight="1" x14ac:dyDescent="0.2">
      <c r="A5" s="118" t="s">
        <v>12</v>
      </c>
      <c r="B5" s="119">
        <v>1418330817.6039793</v>
      </c>
      <c r="C5" s="120">
        <v>1526947797.3090067</v>
      </c>
      <c r="D5" s="120">
        <v>1560835775.9747891</v>
      </c>
      <c r="E5" s="120">
        <v>1539980873.2372551</v>
      </c>
      <c r="F5" s="120">
        <v>1515195548.6741612</v>
      </c>
      <c r="G5" s="121">
        <v>1496271838.6080563</v>
      </c>
      <c r="H5" s="122">
        <v>7.6580850078768359</v>
      </c>
      <c r="I5" s="123">
        <v>2.2193279118974729</v>
      </c>
      <c r="J5" s="123">
        <v>-1.3361368991244182</v>
      </c>
      <c r="K5" s="124">
        <v>-1.6094566493538132</v>
      </c>
      <c r="L5" s="125">
        <v>-1.2489285678448314</v>
      </c>
    </row>
    <row r="6" spans="1:12" s="117" customFormat="1" ht="17.45" customHeight="1" x14ac:dyDescent="0.2">
      <c r="A6" s="109" t="s">
        <v>13</v>
      </c>
      <c r="B6" s="110">
        <v>9422637153.913311</v>
      </c>
      <c r="C6" s="111">
        <v>9264424717.7025719</v>
      </c>
      <c r="D6" s="111">
        <v>9508010664.260355</v>
      </c>
      <c r="E6" s="111">
        <v>9534542515.0276413</v>
      </c>
      <c r="F6" s="111">
        <v>9683998326.76688</v>
      </c>
      <c r="G6" s="112">
        <v>9592698822.5674706</v>
      </c>
      <c r="H6" s="126">
        <v>-1.6790674800104322</v>
      </c>
      <c r="I6" s="127">
        <v>2.629261438029018</v>
      </c>
      <c r="J6" s="127">
        <v>0.27904733917702984</v>
      </c>
      <c r="K6" s="128">
        <v>1.5675194851108687</v>
      </c>
      <c r="L6" s="129">
        <v>-0.94278727772034721</v>
      </c>
    </row>
    <row r="7" spans="1:12" s="117" customFormat="1" ht="17.45" customHeight="1" x14ac:dyDescent="0.2">
      <c r="A7" s="118" t="s">
        <v>0</v>
      </c>
      <c r="B7" s="119">
        <v>11305558437.865696</v>
      </c>
      <c r="C7" s="120">
        <v>11571582938.884157</v>
      </c>
      <c r="D7" s="120">
        <v>12324340328.402773</v>
      </c>
      <c r="E7" s="120">
        <v>12708146590.893623</v>
      </c>
      <c r="F7" s="120">
        <v>12839255611.131519</v>
      </c>
      <c r="G7" s="121">
        <v>12759861298.635422</v>
      </c>
      <c r="H7" s="122">
        <v>2.3530416695513701</v>
      </c>
      <c r="I7" s="123">
        <v>6.5052239913444776</v>
      </c>
      <c r="J7" s="123">
        <v>3.1142134366926477</v>
      </c>
      <c r="K7" s="124">
        <v>1.0316926964931694</v>
      </c>
      <c r="L7" s="125">
        <v>-0.61837161671011165</v>
      </c>
    </row>
    <row r="8" spans="1:12" s="117" customFormat="1" ht="17.45" customHeight="1" x14ac:dyDescent="0.2">
      <c r="A8" s="109" t="s">
        <v>14</v>
      </c>
      <c r="B8" s="110">
        <v>7058422004.3632669</v>
      </c>
      <c r="C8" s="111">
        <v>8240567949.6179466</v>
      </c>
      <c r="D8" s="111">
        <v>8792329933.8184357</v>
      </c>
      <c r="E8" s="111">
        <v>8955427135.246212</v>
      </c>
      <c r="F8" s="111">
        <v>9282019016.1159992</v>
      </c>
      <c r="G8" s="112">
        <v>9221793714.7250385</v>
      </c>
      <c r="H8" s="126">
        <v>16.748020230639639</v>
      </c>
      <c r="I8" s="127">
        <v>6.6956790790866583</v>
      </c>
      <c r="J8" s="127">
        <v>1.8549940988957569</v>
      </c>
      <c r="K8" s="128">
        <v>3.6468598977753564</v>
      </c>
      <c r="L8" s="129">
        <v>-0.64883837542666356</v>
      </c>
    </row>
    <row r="9" spans="1:12" s="117" customFormat="1" ht="17.45" customHeight="1" x14ac:dyDescent="0.2">
      <c r="A9" s="118" t="s">
        <v>1</v>
      </c>
      <c r="B9" s="130">
        <v>2073905626.4909945</v>
      </c>
      <c r="C9" s="131">
        <v>2022633637.0255702</v>
      </c>
      <c r="D9" s="131">
        <v>2090552234.9743309</v>
      </c>
      <c r="E9" s="131">
        <v>2146110020.6598673</v>
      </c>
      <c r="F9" s="131">
        <v>2137576170.3660948</v>
      </c>
      <c r="G9" s="121">
        <v>2137962907.062587</v>
      </c>
      <c r="H9" s="122">
        <v>-2.4722431344272655</v>
      </c>
      <c r="I9" s="123">
        <v>3.357928826331591</v>
      </c>
      <c r="J9" s="123">
        <v>2.6575650565468178</v>
      </c>
      <c r="K9" s="124">
        <v>-0.39764272155761171</v>
      </c>
      <c r="L9" s="125">
        <v>1.8092300141336892E-2</v>
      </c>
    </row>
    <row r="10" spans="1:12" s="117" customFormat="1" ht="17.45" customHeight="1" x14ac:dyDescent="0.2">
      <c r="A10" s="109" t="s">
        <v>27</v>
      </c>
      <c r="B10" s="110">
        <v>21012927903.548214</v>
      </c>
      <c r="C10" s="111">
        <v>20515443656.286186</v>
      </c>
      <c r="D10" s="111">
        <v>20547312115.254601</v>
      </c>
      <c r="E10" s="111">
        <v>19824169212.573071</v>
      </c>
      <c r="F10" s="111">
        <v>19762057934.430183</v>
      </c>
      <c r="G10" s="112">
        <v>19606021034.840836</v>
      </c>
      <c r="H10" s="126">
        <v>-2.3675151294742847</v>
      </c>
      <c r="I10" s="127">
        <v>0.15533887300871463</v>
      </c>
      <c r="J10" s="127">
        <v>-3.5194038939266314</v>
      </c>
      <c r="K10" s="128">
        <v>-0.31331087561285997</v>
      </c>
      <c r="L10" s="129">
        <v>-0.78957819123429696</v>
      </c>
    </row>
    <row r="11" spans="1:12" s="117" customFormat="1" ht="17.45" customHeight="1" x14ac:dyDescent="0.2">
      <c r="A11" s="118" t="s">
        <v>28</v>
      </c>
      <c r="B11" s="119">
        <v>58540892736.834358</v>
      </c>
      <c r="C11" s="120">
        <v>58522817043.664307</v>
      </c>
      <c r="D11" s="120">
        <v>60762112596.680954</v>
      </c>
      <c r="E11" s="120">
        <v>60229188493.656853</v>
      </c>
      <c r="F11" s="120">
        <v>58438712754.499001</v>
      </c>
      <c r="G11" s="121">
        <v>58291980582.295692</v>
      </c>
      <c r="H11" s="122">
        <v>-3.0877037101750826E-2</v>
      </c>
      <c r="I11" s="123">
        <v>3.8263632308504381</v>
      </c>
      <c r="J11" s="123">
        <v>-0.87706644856389016</v>
      </c>
      <c r="K11" s="124">
        <v>-2.972770817502246</v>
      </c>
      <c r="L11" s="125">
        <v>-0.25108727637401795</v>
      </c>
    </row>
    <row r="12" spans="1:12" s="117" customFormat="1" ht="17.45" customHeight="1" x14ac:dyDescent="0.2">
      <c r="A12" s="109" t="s">
        <v>15</v>
      </c>
      <c r="B12" s="134" t="s">
        <v>26</v>
      </c>
      <c r="C12" s="132" t="s">
        <v>26</v>
      </c>
      <c r="D12" s="132" t="s">
        <v>26</v>
      </c>
      <c r="E12" s="132" t="s">
        <v>26</v>
      </c>
      <c r="F12" s="132" t="s">
        <v>26</v>
      </c>
      <c r="G12" s="133" t="s">
        <v>26</v>
      </c>
      <c r="H12" s="126" t="s">
        <v>26</v>
      </c>
      <c r="I12" s="127" t="s">
        <v>26</v>
      </c>
      <c r="J12" s="127" t="s">
        <v>26</v>
      </c>
      <c r="K12" s="128" t="s">
        <v>26</v>
      </c>
      <c r="L12" s="129" t="s">
        <v>26</v>
      </c>
    </row>
    <row r="13" spans="1:12" s="117" customFormat="1" ht="17.45" customHeight="1" x14ac:dyDescent="0.2">
      <c r="A13" s="118" t="s">
        <v>16</v>
      </c>
      <c r="B13" s="119">
        <v>11593856155.374384</v>
      </c>
      <c r="C13" s="120">
        <v>12116848799.526651</v>
      </c>
      <c r="D13" s="120">
        <v>11859684499.827892</v>
      </c>
      <c r="E13" s="120">
        <v>11101829735.060343</v>
      </c>
      <c r="F13" s="120">
        <v>10414932685.911951</v>
      </c>
      <c r="G13" s="121">
        <v>9929165879.5279922</v>
      </c>
      <c r="H13" s="122">
        <v>4.5109464628801055</v>
      </c>
      <c r="I13" s="123">
        <v>-2.1223694704253893</v>
      </c>
      <c r="J13" s="123">
        <v>-6.3901764400102534</v>
      </c>
      <c r="K13" s="124">
        <v>-6.1872417929372814</v>
      </c>
      <c r="L13" s="125">
        <v>-4.6641377436941518</v>
      </c>
    </row>
    <row r="14" spans="1:12" s="117" customFormat="1" ht="17.45" customHeight="1" x14ac:dyDescent="0.2">
      <c r="A14" s="109" t="s">
        <v>17</v>
      </c>
      <c r="B14" s="134" t="s">
        <v>26</v>
      </c>
      <c r="C14" s="132" t="s">
        <v>26</v>
      </c>
      <c r="D14" s="132" t="s">
        <v>26</v>
      </c>
      <c r="E14" s="132" t="s">
        <v>26</v>
      </c>
      <c r="F14" s="132" t="s">
        <v>26</v>
      </c>
      <c r="G14" s="133" t="s">
        <v>26</v>
      </c>
      <c r="H14" s="126" t="s">
        <v>26</v>
      </c>
      <c r="I14" s="127" t="s">
        <v>26</v>
      </c>
      <c r="J14" s="127" t="s">
        <v>26</v>
      </c>
      <c r="K14" s="128" t="s">
        <v>26</v>
      </c>
      <c r="L14" s="129" t="s">
        <v>26</v>
      </c>
    </row>
    <row r="15" spans="1:12" s="117" customFormat="1" ht="17.45" customHeight="1" x14ac:dyDescent="0.2">
      <c r="A15" s="118" t="s">
        <v>3</v>
      </c>
      <c r="B15" s="119">
        <v>13568347860.482269</v>
      </c>
      <c r="C15" s="120">
        <v>14352344044.31444</v>
      </c>
      <c r="D15" s="120">
        <v>14964967500.995718</v>
      </c>
      <c r="E15" s="120">
        <v>15295497645.315136</v>
      </c>
      <c r="F15" s="120">
        <v>14492022651.448111</v>
      </c>
      <c r="G15" s="121">
        <v>14048732645.723907</v>
      </c>
      <c r="H15" s="122">
        <v>5.7781256192255714</v>
      </c>
      <c r="I15" s="123">
        <v>4.2684557643666743</v>
      </c>
      <c r="J15" s="123">
        <v>2.2086926971102816</v>
      </c>
      <c r="K15" s="124">
        <v>-5.253016361406992</v>
      </c>
      <c r="L15" s="125">
        <v>-3.0588553191359225</v>
      </c>
    </row>
    <row r="16" spans="1:12" s="117" customFormat="1" ht="17.45" customHeight="1" x14ac:dyDescent="0.2">
      <c r="A16" s="109" t="s">
        <v>18</v>
      </c>
      <c r="B16" s="110">
        <v>43894658.694713421</v>
      </c>
      <c r="C16" s="111">
        <v>65610098.925521962</v>
      </c>
      <c r="D16" s="111">
        <v>67328131.150934026</v>
      </c>
      <c r="E16" s="111">
        <v>67602812.261140168</v>
      </c>
      <c r="F16" s="111">
        <v>67563647.981692016</v>
      </c>
      <c r="G16" s="112">
        <v>67862044.952045321</v>
      </c>
      <c r="H16" s="126">
        <v>49.471714501390807</v>
      </c>
      <c r="I16" s="127">
        <v>2.6185484453579377</v>
      </c>
      <c r="J16" s="127">
        <v>0.40797376298826737</v>
      </c>
      <c r="K16" s="128">
        <v>-5.7932914531522162E-2</v>
      </c>
      <c r="L16" s="129">
        <v>0.44165313636435055</v>
      </c>
    </row>
    <row r="17" spans="1:12" s="117" customFormat="1" ht="17.45" customHeight="1" x14ac:dyDescent="0.2">
      <c r="A17" s="118" t="s">
        <v>5</v>
      </c>
      <c r="B17" s="119">
        <v>9673639368.5060139</v>
      </c>
      <c r="C17" s="120">
        <v>9590459763.648035</v>
      </c>
      <c r="D17" s="120">
        <v>9627056459.7188053</v>
      </c>
      <c r="E17" s="120">
        <v>9219640330.4850311</v>
      </c>
      <c r="F17" s="120">
        <v>9242568935.6469631</v>
      </c>
      <c r="G17" s="121">
        <v>9134884195.2464294</v>
      </c>
      <c r="H17" s="122">
        <v>-0.85985844302592929</v>
      </c>
      <c r="I17" s="123">
        <v>0.38159480330117734</v>
      </c>
      <c r="J17" s="123">
        <v>-4.2319906498779813</v>
      </c>
      <c r="K17" s="124">
        <v>0.24869305460992752</v>
      </c>
      <c r="L17" s="125">
        <v>-1.1650953447067347</v>
      </c>
    </row>
    <row r="18" spans="1:12" s="117" customFormat="1" ht="17.45" customHeight="1" x14ac:dyDescent="0.2">
      <c r="A18" s="109" t="s">
        <v>19</v>
      </c>
      <c r="B18" s="110">
        <v>56558624271.791031</v>
      </c>
      <c r="C18" s="111">
        <v>56770743618.756775</v>
      </c>
      <c r="D18" s="111">
        <v>57680029687.641747</v>
      </c>
      <c r="E18" s="111">
        <v>58061517890.109924</v>
      </c>
      <c r="F18" s="111">
        <v>58451558482.958549</v>
      </c>
      <c r="G18" s="112">
        <v>60454238776.552437</v>
      </c>
      <c r="H18" s="126">
        <v>0.37504332839923826</v>
      </c>
      <c r="I18" s="127">
        <v>1.6016807442073899</v>
      </c>
      <c r="J18" s="127">
        <v>0.66138697315878403</v>
      </c>
      <c r="K18" s="128">
        <v>0.67177126438002777</v>
      </c>
      <c r="L18" s="129">
        <v>3.4262222352510419</v>
      </c>
    </row>
    <row r="19" spans="1:12" s="117" customFormat="1" ht="17.45" customHeight="1" x14ac:dyDescent="0.2">
      <c r="A19" s="118" t="s">
        <v>20</v>
      </c>
      <c r="B19" s="130" t="s">
        <v>26</v>
      </c>
      <c r="C19" s="131" t="s">
        <v>26</v>
      </c>
      <c r="D19" s="131" t="s">
        <v>26</v>
      </c>
      <c r="E19" s="131" t="s">
        <v>26</v>
      </c>
      <c r="F19" s="131" t="s">
        <v>26</v>
      </c>
      <c r="G19" s="135" t="s">
        <v>26</v>
      </c>
      <c r="H19" s="122" t="s">
        <v>26</v>
      </c>
      <c r="I19" s="123" t="s">
        <v>26</v>
      </c>
      <c r="J19" s="123" t="s">
        <v>26</v>
      </c>
      <c r="K19" s="124" t="s">
        <v>26</v>
      </c>
      <c r="L19" s="125" t="s">
        <v>26</v>
      </c>
    </row>
    <row r="20" spans="1:12" s="117" customFormat="1" ht="17.45" customHeight="1" x14ac:dyDescent="0.2">
      <c r="A20" s="109" t="s">
        <v>21</v>
      </c>
      <c r="B20" s="110">
        <v>131864501146.78319</v>
      </c>
      <c r="C20" s="111">
        <v>127997167946.24504</v>
      </c>
      <c r="D20" s="111">
        <v>129715487285.21742</v>
      </c>
      <c r="E20" s="111">
        <v>128423310235.04674</v>
      </c>
      <c r="F20" s="111">
        <v>128751778121.58687</v>
      </c>
      <c r="G20" s="112">
        <v>129139152674.49295</v>
      </c>
      <c r="H20" s="126">
        <v>-2.9328084260018428</v>
      </c>
      <c r="I20" s="127">
        <v>1.3424666862113854</v>
      </c>
      <c r="J20" s="127">
        <v>-0.99616250704857023</v>
      </c>
      <c r="K20" s="128">
        <v>0.25576967759119995</v>
      </c>
      <c r="L20" s="129">
        <v>0.30086928394903456</v>
      </c>
    </row>
    <row r="21" spans="1:12" s="117" customFormat="1" ht="17.45" customHeight="1" x14ac:dyDescent="0.2">
      <c r="A21" s="118" t="s">
        <v>22</v>
      </c>
      <c r="B21" s="119">
        <v>9104077416.2055664</v>
      </c>
      <c r="C21" s="120">
        <v>9619194017.7948685</v>
      </c>
      <c r="D21" s="120">
        <v>11220922580.659981</v>
      </c>
      <c r="E21" s="120">
        <v>11504413081.20215</v>
      </c>
      <c r="F21" s="120">
        <v>11788469321.584023</v>
      </c>
      <c r="G21" s="121">
        <v>11710776752.284143</v>
      </c>
      <c r="H21" s="122">
        <v>5.6580867894683973</v>
      </c>
      <c r="I21" s="123">
        <v>16.651380145800388</v>
      </c>
      <c r="J21" s="123">
        <v>2.5264455618897452</v>
      </c>
      <c r="K21" s="124">
        <v>2.4691067538770151</v>
      </c>
      <c r="L21" s="125">
        <v>-0.65905561765876586</v>
      </c>
    </row>
    <row r="22" spans="1:12" s="117" customFormat="1" ht="17.45" customHeight="1" x14ac:dyDescent="0.2">
      <c r="A22" s="109" t="s">
        <v>23</v>
      </c>
      <c r="B22" s="110">
        <v>4448814169.9415321</v>
      </c>
      <c r="C22" s="111">
        <v>4403263844.8843489</v>
      </c>
      <c r="D22" s="111">
        <v>4783394046.1302671</v>
      </c>
      <c r="E22" s="111">
        <v>5236067164.0130339</v>
      </c>
      <c r="F22" s="111">
        <v>5205808792.7067146</v>
      </c>
      <c r="G22" s="112">
        <v>4955531541.3548574</v>
      </c>
      <c r="H22" s="126">
        <v>-1.0238756512902847</v>
      </c>
      <c r="I22" s="127">
        <v>8.6329190036510859</v>
      </c>
      <c r="J22" s="127">
        <v>9.4634293875282225</v>
      </c>
      <c r="K22" s="128">
        <v>-0.5778835595211973</v>
      </c>
      <c r="L22" s="129">
        <v>-4.8076535523642994</v>
      </c>
    </row>
    <row r="23" spans="1:12" s="117" customFormat="1" ht="17.45" customHeight="1" x14ac:dyDescent="0.2">
      <c r="A23" s="118" t="s">
        <v>24</v>
      </c>
      <c r="B23" s="119">
        <v>5666019546.0672922</v>
      </c>
      <c r="C23" s="120">
        <v>5499504324.665473</v>
      </c>
      <c r="D23" s="120">
        <v>5380385315.4872913</v>
      </c>
      <c r="E23" s="120">
        <v>5157603087.8124847</v>
      </c>
      <c r="F23" s="120">
        <v>5087545913.1757975</v>
      </c>
      <c r="G23" s="121">
        <v>5122137676.227829</v>
      </c>
      <c r="H23" s="122">
        <v>-2.9388395159595793</v>
      </c>
      <c r="I23" s="123">
        <v>-2.1659953724179948</v>
      </c>
      <c r="J23" s="123">
        <v>-4.1406370475648657</v>
      </c>
      <c r="K23" s="124">
        <v>-1.3583281505750944</v>
      </c>
      <c r="L23" s="125">
        <v>0.67993023831873778</v>
      </c>
    </row>
    <row r="24" spans="1:12" s="117" customFormat="1" ht="17.45" customHeight="1" x14ac:dyDescent="0.2">
      <c r="A24" s="109" t="s">
        <v>29</v>
      </c>
      <c r="B24" s="134" t="s">
        <v>26</v>
      </c>
      <c r="C24" s="132" t="s">
        <v>26</v>
      </c>
      <c r="D24" s="132" t="s">
        <v>26</v>
      </c>
      <c r="E24" s="132" t="s">
        <v>26</v>
      </c>
      <c r="F24" s="132" t="s">
        <v>26</v>
      </c>
      <c r="G24" s="133" t="s">
        <v>26</v>
      </c>
      <c r="H24" s="126" t="s">
        <v>26</v>
      </c>
      <c r="I24" s="127" t="s">
        <v>26</v>
      </c>
      <c r="J24" s="127" t="s">
        <v>26</v>
      </c>
      <c r="K24" s="128" t="s">
        <v>26</v>
      </c>
      <c r="L24" s="129" t="s">
        <v>26</v>
      </c>
    </row>
    <row r="25" spans="1:12" s="108" customFormat="1" ht="17.45" customHeight="1" thickBot="1" x14ac:dyDescent="0.25">
      <c r="A25" s="136" t="s">
        <v>36</v>
      </c>
      <c r="B25" s="137">
        <v>390478062282.04187</v>
      </c>
      <c r="C25" s="138">
        <v>392378038683.46051</v>
      </c>
      <c r="D25" s="138">
        <v>402448886317.56702</v>
      </c>
      <c r="E25" s="138">
        <v>401124690919.02301</v>
      </c>
      <c r="F25" s="138">
        <v>398756760597.32623</v>
      </c>
      <c r="G25" s="139">
        <v>399022683085.26605</v>
      </c>
      <c r="H25" s="140">
        <v>0.48657698983516351</v>
      </c>
      <c r="I25" s="141">
        <v>2.5666185773029149</v>
      </c>
      <c r="J25" s="141">
        <v>-0.32903442985281472</v>
      </c>
      <c r="K25" s="142">
        <v>-0.59032275382290278</v>
      </c>
      <c r="L25" s="143">
        <v>6.6687894530348402E-2</v>
      </c>
    </row>
    <row r="26" spans="1:12" s="147" customFormat="1" ht="17.45" customHeight="1" thickTop="1" x14ac:dyDescent="0.2">
      <c r="A26" s="109" t="s">
        <v>31</v>
      </c>
      <c r="B26" s="144">
        <v>81724082086.795029</v>
      </c>
      <c r="C26" s="145">
        <v>79718281882.460541</v>
      </c>
      <c r="D26" s="145">
        <v>81153065082.262711</v>
      </c>
      <c r="E26" s="145">
        <v>81878851634.070053</v>
      </c>
      <c r="F26" s="145">
        <v>81544532781.357101</v>
      </c>
      <c r="G26" s="146">
        <v>81426608643.761292</v>
      </c>
      <c r="H26" s="126">
        <v>-2.4543563575351368</v>
      </c>
      <c r="I26" s="127">
        <v>1.799817013012972</v>
      </c>
      <c r="J26" s="127">
        <v>0.89434274734001562</v>
      </c>
      <c r="K26" s="128">
        <v>-0.40830916169547482</v>
      </c>
      <c r="L26" s="129">
        <v>-0.14461317463427825</v>
      </c>
    </row>
    <row r="27" spans="1:12" s="147" customFormat="1" ht="17.45" customHeight="1" x14ac:dyDescent="0.2">
      <c r="A27" s="118" t="s">
        <v>32</v>
      </c>
      <c r="B27" s="148">
        <v>14286714894.183853</v>
      </c>
      <c r="C27" s="149">
        <v>14121882238.880804</v>
      </c>
      <c r="D27" s="149">
        <v>14689251079.594246</v>
      </c>
      <c r="E27" s="149">
        <v>14985962874.034409</v>
      </c>
      <c r="F27" s="149">
        <v>15474408264.391624</v>
      </c>
      <c r="G27" s="150">
        <v>15931233240.016546</v>
      </c>
      <c r="H27" s="122">
        <v>-1.1537477756356163</v>
      </c>
      <c r="I27" s="123">
        <v>4.0176573569728813</v>
      </c>
      <c r="J27" s="123">
        <v>2.0199245886153072</v>
      </c>
      <c r="K27" s="124">
        <v>3.2593527320391669</v>
      </c>
      <c r="L27" s="125">
        <v>2.9521321127097933</v>
      </c>
    </row>
    <row r="28" spans="1:12" s="147" customFormat="1" ht="17.45" customHeight="1" x14ac:dyDescent="0.2">
      <c r="A28" s="109" t="s">
        <v>33</v>
      </c>
      <c r="B28" s="144">
        <v>60978986761.098473</v>
      </c>
      <c r="C28" s="145">
        <v>60151165279.215836</v>
      </c>
      <c r="D28" s="145">
        <v>62149685847.441681</v>
      </c>
      <c r="E28" s="145">
        <v>62703348404.760239</v>
      </c>
      <c r="F28" s="145">
        <v>62909948518.552399</v>
      </c>
      <c r="G28" s="146">
        <v>62927063135.886131</v>
      </c>
      <c r="H28" s="126">
        <v>-1.3575520451427847</v>
      </c>
      <c r="I28" s="127">
        <v>3.3224968443236413</v>
      </c>
      <c r="J28" s="127">
        <v>0.89085334828180596</v>
      </c>
      <c r="K28" s="128">
        <v>0.32948816777458312</v>
      </c>
      <c r="L28" s="129">
        <v>2.7204945698988681E-2</v>
      </c>
    </row>
    <row r="29" spans="1:12" s="147" customFormat="1" ht="17.45" customHeight="1" x14ac:dyDescent="0.2">
      <c r="A29" s="118" t="s">
        <v>34</v>
      </c>
      <c r="B29" s="148">
        <v>32699007233.695526</v>
      </c>
      <c r="C29" s="149">
        <v>32058244057.573765</v>
      </c>
      <c r="D29" s="149">
        <v>32667556409.962826</v>
      </c>
      <c r="E29" s="149">
        <v>32952374138.59753</v>
      </c>
      <c r="F29" s="149">
        <v>33063573064.902592</v>
      </c>
      <c r="G29" s="150">
        <v>33027980331.932827</v>
      </c>
      <c r="H29" s="122">
        <v>-1.9595799087792187</v>
      </c>
      <c r="I29" s="123">
        <v>1.900641692335947</v>
      </c>
      <c r="J29" s="123">
        <v>0.87186725894148331</v>
      </c>
      <c r="K29" s="124">
        <v>0.33745345885356492</v>
      </c>
      <c r="L29" s="125">
        <v>-0.10764938471682362</v>
      </c>
    </row>
    <row r="30" spans="1:12" s="147" customFormat="1" ht="17.45" customHeight="1" x14ac:dyDescent="0.2">
      <c r="A30" s="109" t="s">
        <v>35</v>
      </c>
      <c r="B30" s="144">
        <v>10167260629.405706</v>
      </c>
      <c r="C30" s="145">
        <v>10330413249.730797</v>
      </c>
      <c r="D30" s="145">
        <v>10775347672.02677</v>
      </c>
      <c r="E30" s="145">
        <v>11023018206.31601</v>
      </c>
      <c r="F30" s="145">
        <v>11047316729.73686</v>
      </c>
      <c r="G30" s="146">
        <v>11043441577.988462</v>
      </c>
      <c r="H30" s="126">
        <v>1.6046861221715947</v>
      </c>
      <c r="I30" s="127">
        <v>4.3070341092847242</v>
      </c>
      <c r="J30" s="127">
        <v>2.2984922791141393</v>
      </c>
      <c r="K30" s="128">
        <v>0.22043439433792056</v>
      </c>
      <c r="L30" s="129">
        <v>-3.5077764521462829E-2</v>
      </c>
    </row>
    <row r="31" spans="1:12" s="147" customFormat="1" ht="17.45" customHeight="1" thickBot="1" x14ac:dyDescent="0.25">
      <c r="A31" s="136" t="s">
        <v>37</v>
      </c>
      <c r="B31" s="137">
        <v>199856051605.17859</v>
      </c>
      <c r="C31" s="138">
        <v>196379986707.86176</v>
      </c>
      <c r="D31" s="138">
        <v>201434906091.28824</v>
      </c>
      <c r="E31" s="138">
        <v>203543555257.77823</v>
      </c>
      <c r="F31" s="138">
        <v>204039779358.94055</v>
      </c>
      <c r="G31" s="139">
        <v>204356326929.58527</v>
      </c>
      <c r="H31" s="140">
        <v>-1.7392842845629253</v>
      </c>
      <c r="I31" s="141">
        <v>2.5740501708793051</v>
      </c>
      <c r="J31" s="141">
        <v>1.0468141830067834</v>
      </c>
      <c r="K31" s="142">
        <v>0.24379258804527737</v>
      </c>
      <c r="L31" s="143">
        <v>0.15514012592998672</v>
      </c>
    </row>
    <row r="32" spans="1:12" s="147" customFormat="1" ht="17.45" customHeight="1" thickTop="1" thickBot="1" x14ac:dyDescent="0.25">
      <c r="A32" s="151" t="s">
        <v>38</v>
      </c>
      <c r="B32" s="152">
        <v>590334113887.22046</v>
      </c>
      <c r="C32" s="153">
        <v>588758025391.32227</v>
      </c>
      <c r="D32" s="153">
        <v>603883792408.85522</v>
      </c>
      <c r="E32" s="153">
        <v>604668246176.80127</v>
      </c>
      <c r="F32" s="153">
        <v>602796539956.26685</v>
      </c>
      <c r="G32" s="154">
        <v>603379010014.85132</v>
      </c>
      <c r="H32" s="155">
        <v>-0.26698245261822517</v>
      </c>
      <c r="I32" s="156">
        <v>2.5690973821510976</v>
      </c>
      <c r="J32" s="156">
        <v>0.12990144425253369</v>
      </c>
      <c r="K32" s="157">
        <v>-0.30954266779656958</v>
      </c>
      <c r="L32" s="158">
        <v>9.6627969800011648E-2</v>
      </c>
    </row>
    <row r="33" spans="1:31" s="147" customFormat="1" ht="28.9" customHeight="1" thickTop="1" x14ac:dyDescent="0.2">
      <c r="A33" s="186" t="s">
        <v>123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</row>
    <row r="34" spans="1:31" s="147" customFormat="1" ht="12.75" x14ac:dyDescent="0.2">
      <c r="A34" s="184" t="s">
        <v>120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</row>
    <row r="35" spans="1:31" s="160" customFormat="1" ht="40.15" customHeight="1" x14ac:dyDescent="0.2">
      <c r="A35" s="184" t="s">
        <v>85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59"/>
      <c r="N35" s="159"/>
      <c r="O35" s="159"/>
      <c r="P35" s="159"/>
      <c r="Q35" s="159"/>
      <c r="R35" s="159"/>
      <c r="S35" s="159"/>
      <c r="T35" s="159"/>
      <c r="U35" s="159"/>
      <c r="V35" s="159"/>
    </row>
    <row r="36" spans="1:31" s="160" customFormat="1" ht="26.45" customHeight="1" x14ac:dyDescent="0.2">
      <c r="A36" s="185" t="s">
        <v>86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61"/>
      <c r="N36" s="161"/>
      <c r="O36" s="161"/>
      <c r="P36" s="161"/>
      <c r="Q36" s="161"/>
      <c r="R36" s="161"/>
      <c r="S36" s="161"/>
      <c r="T36" s="161"/>
      <c r="U36" s="161"/>
      <c r="V36" s="161"/>
    </row>
    <row r="37" spans="1:31" s="147" customFormat="1" ht="28.15" customHeight="1" x14ac:dyDescent="0.2">
      <c r="A37" s="184" t="s">
        <v>87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</row>
    <row r="38" spans="1:31" s="147" customFormat="1" ht="12.75" x14ac:dyDescent="0.2">
      <c r="A38" s="187" t="s">
        <v>108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s="147" customFormat="1" ht="12.75" x14ac:dyDescent="0.2">
      <c r="A39" s="185" t="s">
        <v>124</v>
      </c>
      <c r="B39" s="185"/>
      <c r="C39" s="185"/>
    </row>
  </sheetData>
  <mergeCells count="10">
    <mergeCell ref="A1:L1"/>
    <mergeCell ref="H2:L2"/>
    <mergeCell ref="B2:G2"/>
    <mergeCell ref="A35:L35"/>
    <mergeCell ref="A39:C39"/>
    <mergeCell ref="A37:L37"/>
    <mergeCell ref="A36:L36"/>
    <mergeCell ref="A34:L34"/>
    <mergeCell ref="A33:L33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workbookViewId="0">
      <selection activeCell="D43" sqref="D43"/>
    </sheetView>
  </sheetViews>
  <sheetFormatPr defaultColWidth="8.85546875" defaultRowHeight="18.600000000000001" customHeight="1" x14ac:dyDescent="0.2"/>
  <cols>
    <col min="1" max="1" width="10.140625" style="20" customWidth="1"/>
    <col min="2" max="2" width="21.140625" style="23" customWidth="1"/>
    <col min="3" max="3" width="17.85546875" style="23" customWidth="1"/>
    <col min="4" max="4" width="9.5703125" style="23" customWidth="1"/>
    <col min="5" max="6" width="8.85546875" style="19"/>
    <col min="7" max="7" width="22.140625" style="19" customWidth="1"/>
    <col min="8" max="8" width="16.7109375" style="19" customWidth="1"/>
    <col min="9" max="16384" width="8.85546875" style="19"/>
  </cols>
  <sheetData>
    <row r="1" spans="1:8" ht="17.45" customHeight="1" x14ac:dyDescent="0.2">
      <c r="A1" s="190" t="s">
        <v>109</v>
      </c>
      <c r="B1" s="191"/>
      <c r="C1" s="191"/>
      <c r="D1" s="191"/>
    </row>
    <row r="2" spans="1:8" ht="18.600000000000001" customHeight="1" x14ac:dyDescent="0.2">
      <c r="B2" s="188" t="s">
        <v>25</v>
      </c>
      <c r="C2" s="188"/>
      <c r="D2" s="19"/>
    </row>
    <row r="3" spans="1:8" s="23" customFormat="1" ht="18.600000000000001" customHeight="1" thickBot="1" x14ac:dyDescent="0.25">
      <c r="A3" s="21" t="s">
        <v>89</v>
      </c>
      <c r="B3" s="21" t="s">
        <v>11</v>
      </c>
      <c r="C3" s="22">
        <v>2019</v>
      </c>
      <c r="D3" s="22" t="s">
        <v>88</v>
      </c>
      <c r="F3" s="21" t="s">
        <v>89</v>
      </c>
      <c r="G3" s="21" t="s">
        <v>11</v>
      </c>
      <c r="H3" s="22">
        <v>2019</v>
      </c>
    </row>
    <row r="4" spans="1:8" ht="18.600000000000001" customHeight="1" thickTop="1" x14ac:dyDescent="0.25">
      <c r="A4" s="24" t="s">
        <v>90</v>
      </c>
      <c r="B4" s="25" t="s">
        <v>7</v>
      </c>
      <c r="C4" s="26">
        <v>129139152674.49295</v>
      </c>
      <c r="D4" s="27">
        <v>0.21402659113268518</v>
      </c>
      <c r="F4" s="24" t="s">
        <v>90</v>
      </c>
      <c r="G4" s="25" t="s">
        <v>7</v>
      </c>
      <c r="H4" s="26">
        <v>129139152674.49295</v>
      </c>
    </row>
    <row r="5" spans="1:8" ht="18.600000000000001" customHeight="1" x14ac:dyDescent="0.25">
      <c r="A5" s="28" t="s">
        <v>91</v>
      </c>
      <c r="B5" s="29" t="s">
        <v>6</v>
      </c>
      <c r="C5" s="30">
        <v>60454238776.552437</v>
      </c>
      <c r="D5" s="31">
        <v>0.10019281044440781</v>
      </c>
      <c r="F5" s="28" t="s">
        <v>91</v>
      </c>
      <c r="G5" s="29" t="s">
        <v>6</v>
      </c>
      <c r="H5" s="30">
        <v>60454238776.552437</v>
      </c>
    </row>
    <row r="6" spans="1:8" ht="18.600000000000001" customHeight="1" x14ac:dyDescent="0.25">
      <c r="A6" s="24" t="s">
        <v>92</v>
      </c>
      <c r="B6" s="25" t="s">
        <v>28</v>
      </c>
      <c r="C6" s="26">
        <v>58291980582.295692</v>
      </c>
      <c r="D6" s="27">
        <v>9.6609228386749679E-2</v>
      </c>
      <c r="F6" s="24" t="s">
        <v>92</v>
      </c>
      <c r="G6" s="25" t="s">
        <v>28</v>
      </c>
      <c r="H6" s="26">
        <v>58291980582.295692</v>
      </c>
    </row>
    <row r="7" spans="1:8" ht="18.600000000000001" customHeight="1" x14ac:dyDescent="0.25">
      <c r="A7" s="28" t="s">
        <v>93</v>
      </c>
      <c r="B7" s="29" t="s">
        <v>42</v>
      </c>
      <c r="C7" s="30">
        <v>41353610700.168373</v>
      </c>
      <c r="D7" s="31">
        <v>6.8536707465429586E-2</v>
      </c>
      <c r="F7" s="28" t="s">
        <v>93</v>
      </c>
      <c r="G7" s="29" t="s">
        <v>42</v>
      </c>
      <c r="H7" s="30">
        <v>41353610700.168373</v>
      </c>
    </row>
    <row r="8" spans="1:8" ht="18.600000000000001" customHeight="1" x14ac:dyDescent="0.25">
      <c r="A8" s="24" t="s">
        <v>94</v>
      </c>
      <c r="B8" s="25" t="s">
        <v>45</v>
      </c>
      <c r="C8" s="26">
        <v>19606021034.840836</v>
      </c>
      <c r="D8" s="27">
        <v>3.2493707453227882E-2</v>
      </c>
      <c r="F8" s="24" t="s">
        <v>94</v>
      </c>
      <c r="G8" s="25" t="s">
        <v>45</v>
      </c>
      <c r="H8" s="26">
        <v>19606021034.840836</v>
      </c>
    </row>
    <row r="9" spans="1:8" ht="18.600000000000001" customHeight="1" thickBot="1" x14ac:dyDescent="0.3">
      <c r="A9" s="28" t="s">
        <v>95</v>
      </c>
      <c r="B9" s="29" t="s">
        <v>3</v>
      </c>
      <c r="C9" s="30">
        <v>14048732645.723907</v>
      </c>
      <c r="D9" s="31">
        <v>2.3283429507065745E-2</v>
      </c>
      <c r="F9" s="21" t="s">
        <v>89</v>
      </c>
      <c r="G9" s="21" t="s">
        <v>30</v>
      </c>
      <c r="H9" s="22">
        <v>2019</v>
      </c>
    </row>
    <row r="10" spans="1:8" ht="18.600000000000001" customHeight="1" thickTop="1" x14ac:dyDescent="0.25">
      <c r="A10" s="24" t="s">
        <v>96</v>
      </c>
      <c r="B10" s="25" t="s">
        <v>0</v>
      </c>
      <c r="C10" s="26">
        <v>12759861298.635422</v>
      </c>
      <c r="D10" s="27">
        <v>2.1147340372879984E-2</v>
      </c>
      <c r="F10" s="24" t="s">
        <v>90</v>
      </c>
      <c r="G10" s="25" t="s">
        <v>31</v>
      </c>
      <c r="H10" s="26">
        <v>81426608643.761292</v>
      </c>
    </row>
    <row r="11" spans="1:8" ht="18.600000000000001" customHeight="1" x14ac:dyDescent="0.25">
      <c r="A11" s="28" t="s">
        <v>97</v>
      </c>
      <c r="B11" s="29" t="s">
        <v>22</v>
      </c>
      <c r="C11" s="30">
        <v>11710776752.284143</v>
      </c>
      <c r="D11" s="31">
        <v>1.9408657838455301E-2</v>
      </c>
      <c r="F11" s="28" t="s">
        <v>91</v>
      </c>
      <c r="G11" s="29" t="s">
        <v>33</v>
      </c>
      <c r="H11" s="30">
        <v>62927063135.886131</v>
      </c>
    </row>
    <row r="12" spans="1:8" ht="18.600000000000001" customHeight="1" x14ac:dyDescent="0.25">
      <c r="A12" s="24" t="s">
        <v>98</v>
      </c>
      <c r="B12" s="25" t="s">
        <v>2</v>
      </c>
      <c r="C12" s="26">
        <v>9929165879.5279922</v>
      </c>
      <c r="D12" s="27">
        <v>1.6455935182902035E-2</v>
      </c>
      <c r="F12" s="24" t="s">
        <v>92</v>
      </c>
      <c r="G12" s="25" t="s">
        <v>34</v>
      </c>
      <c r="H12" s="26">
        <v>33027980331.932827</v>
      </c>
    </row>
    <row r="13" spans="1:8" ht="18.600000000000001" customHeight="1" x14ac:dyDescent="0.25">
      <c r="A13" s="28" t="s">
        <v>99</v>
      </c>
      <c r="B13" s="29" t="s">
        <v>44</v>
      </c>
      <c r="C13" s="30">
        <v>9592698822.5674706</v>
      </c>
      <c r="D13" s="31">
        <v>1.5898297195209625E-2</v>
      </c>
      <c r="F13" s="28" t="s">
        <v>93</v>
      </c>
      <c r="G13" s="29" t="s">
        <v>32</v>
      </c>
      <c r="H13" s="30">
        <v>15931233240.016546</v>
      </c>
    </row>
    <row r="14" spans="1:8" ht="18.600000000000001" customHeight="1" x14ac:dyDescent="0.25">
      <c r="A14" s="24" t="s">
        <v>100</v>
      </c>
      <c r="B14" s="25" t="s">
        <v>14</v>
      </c>
      <c r="C14" s="26">
        <v>9221793714.7250385</v>
      </c>
      <c r="D14" s="27">
        <v>1.5283583886184667E-2</v>
      </c>
      <c r="F14" s="24" t="s">
        <v>94</v>
      </c>
      <c r="G14" s="25" t="s">
        <v>35</v>
      </c>
      <c r="H14" s="26">
        <v>11043441577.988462</v>
      </c>
    </row>
    <row r="15" spans="1:8" ht="18.600000000000001" customHeight="1" x14ac:dyDescent="0.25">
      <c r="A15" s="28" t="s">
        <v>101</v>
      </c>
      <c r="B15" s="29" t="s">
        <v>5</v>
      </c>
      <c r="C15" s="30">
        <v>9134884195.2464294</v>
      </c>
      <c r="D15" s="31">
        <v>1.5139545863588439E-2</v>
      </c>
    </row>
    <row r="16" spans="1:8" ht="18.600000000000001" customHeight="1" x14ac:dyDescent="0.25">
      <c r="A16" s="24" t="s">
        <v>102</v>
      </c>
      <c r="B16" s="25" t="s">
        <v>24</v>
      </c>
      <c r="C16" s="26">
        <v>5122137676.227829</v>
      </c>
      <c r="D16" s="27">
        <v>8.4890882699114028E-3</v>
      </c>
    </row>
    <row r="17" spans="1:4" ht="18.600000000000001" customHeight="1" x14ac:dyDescent="0.25">
      <c r="A17" s="28" t="s">
        <v>103</v>
      </c>
      <c r="B17" s="29" t="s">
        <v>8</v>
      </c>
      <c r="C17" s="30">
        <v>4955531541.3548574</v>
      </c>
      <c r="D17" s="31">
        <v>8.2129664093434137E-3</v>
      </c>
    </row>
    <row r="18" spans="1:4" ht="18.600000000000001" customHeight="1" x14ac:dyDescent="0.25">
      <c r="A18" s="24" t="s">
        <v>104</v>
      </c>
      <c r="B18" s="25" t="s">
        <v>1</v>
      </c>
      <c r="C18" s="26">
        <v>2137962907.062587</v>
      </c>
      <c r="D18" s="27">
        <v>3.5433166742243221E-3</v>
      </c>
    </row>
    <row r="19" spans="1:4" ht="18.600000000000001" customHeight="1" x14ac:dyDescent="0.25">
      <c r="A19" s="28" t="s">
        <v>105</v>
      </c>
      <c r="B19" s="29" t="s">
        <v>43</v>
      </c>
      <c r="C19" s="30">
        <v>1496271838.6080563</v>
      </c>
      <c r="D19" s="31">
        <v>2.4798208319696566E-3</v>
      </c>
    </row>
    <row r="20" spans="1:4" ht="18.600000000000001" customHeight="1" x14ac:dyDescent="0.25">
      <c r="A20" s="24" t="s">
        <v>106</v>
      </c>
      <c r="B20" s="25" t="s">
        <v>4</v>
      </c>
      <c r="C20" s="26">
        <v>67862044.952045321</v>
      </c>
      <c r="D20" s="27">
        <v>1.1247001275429683E-4</v>
      </c>
    </row>
    <row r="21" spans="1:4" ht="18.600000000000001" customHeight="1" thickBot="1" x14ac:dyDescent="0.3">
      <c r="A21" s="32"/>
      <c r="B21" s="33" t="s">
        <v>36</v>
      </c>
      <c r="C21" s="34">
        <v>399022683085.26605</v>
      </c>
      <c r="D21" s="35">
        <v>0.66131349692698904</v>
      </c>
    </row>
    <row r="22" spans="1:4" ht="18.600000000000001" customHeight="1" thickTop="1" x14ac:dyDescent="0.25">
      <c r="A22" s="24" t="s">
        <v>90</v>
      </c>
      <c r="B22" s="25" t="s">
        <v>31</v>
      </c>
      <c r="C22" s="26">
        <v>81426608643.761292</v>
      </c>
      <c r="D22" s="27">
        <v>0.13495101303201962</v>
      </c>
    </row>
    <row r="23" spans="1:4" ht="18.600000000000001" customHeight="1" x14ac:dyDescent="0.25">
      <c r="A23" s="28" t="s">
        <v>91</v>
      </c>
      <c r="B23" s="29" t="s">
        <v>33</v>
      </c>
      <c r="C23" s="30">
        <v>62927063135.886131</v>
      </c>
      <c r="D23" s="31">
        <v>0.10429110408454094</v>
      </c>
    </row>
    <row r="24" spans="1:4" ht="18.600000000000001" customHeight="1" x14ac:dyDescent="0.25">
      <c r="A24" s="24" t="s">
        <v>92</v>
      </c>
      <c r="B24" s="25" t="s">
        <v>34</v>
      </c>
      <c r="C24" s="26">
        <v>33027980331.932827</v>
      </c>
      <c r="D24" s="27">
        <v>5.4738364748750358E-2</v>
      </c>
    </row>
    <row r="25" spans="1:4" ht="18.600000000000001" customHeight="1" x14ac:dyDescent="0.25">
      <c r="A25" s="28" t="s">
        <v>93</v>
      </c>
      <c r="B25" s="29" t="s">
        <v>32</v>
      </c>
      <c r="C25" s="30">
        <v>15931233240.016546</v>
      </c>
      <c r="D25" s="31">
        <v>2.6403360036711291E-2</v>
      </c>
    </row>
    <row r="26" spans="1:4" ht="18.600000000000001" customHeight="1" x14ac:dyDescent="0.25">
      <c r="A26" s="24" t="s">
        <v>94</v>
      </c>
      <c r="B26" s="25" t="s">
        <v>35</v>
      </c>
      <c r="C26" s="26">
        <v>11043441577.988462</v>
      </c>
      <c r="D26" s="27">
        <v>1.830266117098877E-2</v>
      </c>
    </row>
    <row r="27" spans="1:4" ht="18.600000000000001" customHeight="1" thickBot="1" x14ac:dyDescent="0.3">
      <c r="A27" s="32"/>
      <c r="B27" s="33" t="s">
        <v>37</v>
      </c>
      <c r="C27" s="34">
        <v>204356326929.58527</v>
      </c>
      <c r="D27" s="35">
        <v>0.33868650307301096</v>
      </c>
    </row>
    <row r="28" spans="1:4" ht="18.600000000000001" customHeight="1" thickTop="1" thickBot="1" x14ac:dyDescent="0.3">
      <c r="A28" s="36"/>
      <c r="B28" s="37" t="s">
        <v>38</v>
      </c>
      <c r="C28" s="38">
        <v>603379010014.85132</v>
      </c>
      <c r="D28" s="39">
        <v>1</v>
      </c>
    </row>
    <row r="29" spans="1:4" ht="18.600000000000001" customHeight="1" thickTop="1" x14ac:dyDescent="0.2">
      <c r="A29" s="189" t="s">
        <v>124</v>
      </c>
      <c r="B29" s="189"/>
      <c r="C29" s="189"/>
      <c r="D29" s="189"/>
    </row>
    <row r="30" spans="1:4" ht="18.600000000000001" customHeight="1" x14ac:dyDescent="0.2">
      <c r="A30" s="40"/>
      <c r="B30" s="19"/>
      <c r="C30" s="19"/>
      <c r="D30" s="19"/>
    </row>
    <row r="31" spans="1:4" ht="18.600000000000001" customHeight="1" x14ac:dyDescent="0.2">
      <c r="A31" s="40"/>
      <c r="B31" s="19"/>
      <c r="C31" s="19"/>
      <c r="D31" s="19"/>
    </row>
    <row r="33" ht="12.75" x14ac:dyDescent="0.2"/>
  </sheetData>
  <sortState xmlns:xlrd2="http://schemas.microsoft.com/office/spreadsheetml/2017/richdata2" ref="B23:D26">
    <sortCondition descending="1" ref="D22"/>
  </sortState>
  <mergeCells count="3">
    <mergeCell ref="B2:C2"/>
    <mergeCell ref="A29:D29"/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VBP</vt:lpstr>
      <vt:lpstr>VBP completo</vt:lpstr>
      <vt:lpstr>Laspeyres</vt:lpstr>
      <vt:lpstr>Variação</vt:lpstr>
      <vt:lpstr>Ranking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2018-08-09T13:50:00Z</cp:lastPrinted>
  <dcterms:created xsi:type="dcterms:W3CDTF">2001-05-31T12:19:52Z</dcterms:created>
  <dcterms:modified xsi:type="dcterms:W3CDTF">2019-08-08T17:26:49Z</dcterms:modified>
</cp:coreProperties>
</file>