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Elian\Documents\MAPA\2020\VBP\2020 vbp\VBP\VBP SITE\"/>
    </mc:Choice>
  </mc:AlternateContent>
  <xr:revisionPtr revIDLastSave="0" documentId="13_ncr:1_{387A4C3C-35F5-48B4-BDD2-37C29D0519E4}" xr6:coauthVersionLast="45" xr6:coauthVersionMax="45" xr10:uidLastSave="{00000000-0000-0000-0000-000000000000}"/>
  <bookViews>
    <workbookView xWindow="-120" yWindow="-120" windowWidth="20730" windowHeight="11160" tabRatio="833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  <sheet name="Ranking" sheetId="29" r:id="rId5"/>
  </sheet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<sst xmlns="http://schemas.openxmlformats.org/spreadsheetml/2006/main" count="429" uniqueCount="131">
  <si>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</si>
  <si>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</si>
  <si>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</si>
  <si>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</si>
  <si>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</si>
  <si>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</si>
  <si>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</si>
  <si>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</si>
  <si>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</si>
  <si>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</si>
  <si>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</si>
  <si>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</si>
  <si>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</si>
  <si>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</si>
  <si>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</si>
  <si>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</si>
  <si>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</si>
  <si>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Fumo (em folha)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</si>
  <si>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</si>
  <si>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</si>
  <si>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</si>
  <si>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</si>
  <si>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</si>
  <si>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</si>
  <si>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</si>
  <si>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</si>
  <si>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</si>
  <si>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</si>
  <si>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</si>
  <si>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</si>
  <si>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</si>
  <si>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</si>
  <si>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</si>
  <si>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</si>
  <si>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</si>
  <si>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</si>
  <si>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</si>
  <si>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</si>
  <si>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</si>
  <si>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</si>
  <si>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</si>
  <si>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</si>
  <si>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</si>
  <si>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</si>
  <si>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</si>
  <si>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</si>
  <si>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</si>
  <si>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</si>
  <si>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</si>
  <si>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</si>
  <si>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</si>
  <si>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</si>
  <si>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</si>
  <si>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</si>
  <si>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</si>
  <si>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</si>
  <si>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</si>
  <si>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</si>
  <si>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</si>
  <si>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</si>
  <si>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</si>
  <si>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</si>
  <si>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</si>
  <si>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</si>
  <si>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</si>
  <si>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</si>
  <si>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</si>
  <si>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</si>
  <si>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</si>
  <si>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</si>
  <si>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</si>
  <si>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</si>
  <si>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</si>
  <si>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</si>
  <si>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</si>
  <si>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</si>
  <si>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</si>
  <si>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</si>
  <si>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</si>
  <si>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</si>
  <si>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</si>
  <si>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</si>
  <si>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</si>
  <si>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</si>
  <si>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</si>
  <si>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</si>
  <si>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</si>
  <si>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</si>
  <si>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</si>
  <si>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</si>
  <si>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</si>
  <si>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</si>
  <si>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</si>
  <si>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</si>
  <si>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</si>
  <si>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</si>
  <si>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</si>
  <si>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</si>
  <si>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</si>
  <si>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</si>
  <si>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</si>
  <si>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</si>
  <si>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</si>
  <si>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</si>
  <si>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</si>
  <si>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</si>
  <si>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</si>
  <si>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</si>
  <si>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</si>
  <si>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</si>
  <si>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</si>
  <si>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</si>
  <si>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</si>
  <si>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</si>
  <si>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mar/abr</t>
  </si>
  <si>
    <t>2020**</t>
  </si>
  <si>
    <t>2019</t>
  </si>
  <si>
    <t>variação % 2019/2020</t>
  </si>
  <si>
    <t>variação % 2018/2019</t>
  </si>
  <si>
    <t>abr/mai</t>
  </si>
  <si>
    <t>Elaboração: CGAPI/DCI/SPA/MAPA.</t>
  </si>
  <si>
    <t>Fonte dos dados brutos: FGV e IBGE; Elaboração: CGAPI/DCI/SPA/MAPA</t>
  </si>
  <si>
    <t>mai/jun</t>
  </si>
  <si>
    <t>jun/jul</t>
  </si>
  <si>
    <t>jul/ago</t>
  </si>
  <si>
    <t>Fonte Produção: Lavouras: IBGE - Levantamento Sistemático da Produção Agrícola - LSPA, agosto/2020;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</si>
  <si>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2020 preços médios de janeiro a agosto.</t>
  </si>
  <si>
    <t xml:space="preserve">* Valores deflacionados pelo IGP-DI da FGV - agosto/2020. </t>
  </si>
  <si>
    <t>Fonte Preços: Cepea/Esalq/USP, CONAB e FGV/FGVDados; Preços Recebidos pelos Produtores média anual para os anos fechados e para 2020, preços médios de janeiro a agosto.</t>
  </si>
  <si>
    <t>* As informações de produção referem-se ao LSPA de agosto/2020</t>
  </si>
  <si>
    <t>Fonte Produção: Lavouras: IBGE - Levantamento Sistemático da Produção Agrícola - LSPA, março a agosto/2020;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</si>
</sst>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5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Continuous" wrapText="1"/>
    </xf>
    <xf numFmtId="0" fontId="3" fillId="0" borderId="0" xfId="0" applyFont="1" applyFill="1"/>
    <xf numFmtId="0" fontId="6" fillId="7" borderId="17" xfId="0" applyNumberFormat="1" applyFont="1" applyFill="1" applyBorder="1" applyAlignment="1">
      <alignment horizontal="center"/>
    </xf>
    <xf numFmtId="4" fontId="7" fillId="7" borderId="18" xfId="0" applyNumberFormat="1" applyFont="1" applyFill="1" applyBorder="1" applyAlignment="1">
      <alignment horizontal="center"/>
    </xf>
    <xf numFmtId="4" fontId="7" fillId="7" borderId="19" xfId="0" applyNumberFormat="1" applyFont="1" applyFill="1" applyBorder="1" applyAlignment="1">
      <alignment horizontal="center"/>
    </xf>
    <xf numFmtId="0" fontId="6" fillId="6" borderId="17" xfId="0" applyNumberFormat="1" applyFont="1" applyFill="1" applyBorder="1" applyAlignment="1">
      <alignment horizontal="center"/>
    </xf>
    <xf numFmtId="4" fontId="7" fillId="6" borderId="18" xfId="0" applyNumberFormat="1" applyFont="1" applyFill="1" applyBorder="1" applyAlignment="1">
      <alignment horizontal="center"/>
    </xf>
    <xf numFmtId="4" fontId="7" fillId="6" borderId="19" xfId="0" applyNumberFormat="1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6" borderId="20" xfId="0" applyNumberFormat="1" applyFont="1" applyFill="1" applyBorder="1" applyAlignment="1">
      <alignment horizontal="center"/>
    </xf>
    <xf numFmtId="4" fontId="7" fillId="6" borderId="21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0" fontId="4" fillId="0" borderId="0" xfId="0" applyFont="1"/>
    <xf numFmtId="0" fontId="6" fillId="7" borderId="14" xfId="0" applyNumberFormat="1" applyFont="1" applyFill="1" applyBorder="1" applyAlignment="1">
      <alignment horizontal="center" vertical="center" wrapText="1"/>
    </xf>
    <xf numFmtId="4" fontId="6" fillId="7" borderId="15" xfId="0" applyNumberFormat="1" applyFont="1" applyFill="1" applyBorder="1" applyAlignment="1">
      <alignment horizontal="center" vertical="center" wrapText="1"/>
    </xf>
    <xf numFmtId="4" fontId="6" fillId="7" borderId="16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5" fillId="4" borderId="8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3" fillId="0" borderId="0" xfId="0" applyFont="1"/>
    <xf numFmtId="0" fontId="16" fillId="5" borderId="10" xfId="0" applyFont="1" applyFill="1" applyBorder="1" applyAlignment="1">
      <alignment horizontal="center"/>
    </xf>
    <xf numFmtId="0" fontId="16" fillId="5" borderId="10" xfId="0" applyFont="1" applyFill="1" applyBorder="1"/>
    <xf numFmtId="3" fontId="16" fillId="5" borderId="11" xfId="0" applyNumberFormat="1" applyFont="1" applyFill="1" applyBorder="1"/>
    <xf numFmtId="165" fontId="16" fillId="5" borderId="11" xfId="1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3" fontId="16" fillId="0" borderId="11" xfId="0" applyNumberFormat="1" applyFont="1" applyBorder="1"/>
    <xf numFmtId="165" fontId="16" fillId="0" borderId="11" xfId="1" applyNumberFormat="1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8" xfId="0" applyFont="1" applyFill="1" applyBorder="1"/>
    <xf numFmtId="3" fontId="17" fillId="2" borderId="3" xfId="0" applyNumberFormat="1" applyFont="1" applyFill="1" applyBorder="1"/>
    <xf numFmtId="165" fontId="17" fillId="2" borderId="3" xfId="1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8" xfId="0" applyFont="1" applyFill="1" applyBorder="1"/>
    <xf numFmtId="3" fontId="17" fillId="3" borderId="3" xfId="0" applyNumberFormat="1" applyFont="1" applyFill="1" applyBorder="1"/>
    <xf numFmtId="165" fontId="17" fillId="3" borderId="3" xfId="1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Border="1" applyAlignment="1">
      <alignment horizontal="centerContinuous"/>
    </xf>
    <xf numFmtId="0" fontId="19" fillId="0" borderId="0" xfId="0" applyFont="1" applyAlignment="1">
      <alignment horizontal="centerContinuous"/>
    </xf>
    <xf numFmtId="10" fontId="20" fillId="0" borderId="0" xfId="1" applyNumberFormat="1" applyFont="1"/>
    <xf numFmtId="0" fontId="20" fillId="0" borderId="0" xfId="0" applyFont="1"/>
    <xf numFmtId="0" fontId="21" fillId="4" borderId="8" xfId="0" applyFont="1" applyFill="1" applyBorder="1" applyAlignment="1">
      <alignment horizontal="center" vertical="center"/>
    </xf>
    <xf numFmtId="49" fontId="21" fillId="4" borderId="3" xfId="0" applyNumberFormat="1" applyFont="1" applyFill="1" applyBorder="1" applyAlignment="1">
      <alignment horizontal="center" vertical="center"/>
    </xf>
    <xf numFmtId="49" fontId="21" fillId="4" borderId="12" xfId="0" applyNumberFormat="1" applyFont="1" applyFill="1" applyBorder="1" applyAlignment="1">
      <alignment horizontal="center" vertical="center"/>
    </xf>
    <xf numFmtId="10" fontId="22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3" fillId="5" borderId="10" xfId="0" applyFont="1" applyFill="1" applyBorder="1"/>
    <xf numFmtId="4" fontId="23" fillId="5" borderId="11" xfId="0" applyNumberFormat="1" applyFont="1" applyFill="1" applyBorder="1"/>
    <xf numFmtId="4" fontId="23" fillId="5" borderId="13" xfId="0" applyNumberFormat="1" applyFont="1" applyFill="1" applyBorder="1"/>
    <xf numFmtId="10" fontId="24" fillId="0" borderId="0" xfId="1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3" fillId="0" borderId="10" xfId="0" applyFont="1" applyBorder="1"/>
    <xf numFmtId="4" fontId="23" fillId="0" borderId="11" xfId="0" applyNumberFormat="1" applyFont="1" applyBorder="1"/>
    <xf numFmtId="4" fontId="23" fillId="0" borderId="13" xfId="0" applyNumberFormat="1" applyFont="1" applyBorder="1"/>
    <xf numFmtId="0" fontId="25" fillId="0" borderId="8" xfId="0" applyFont="1" applyBorder="1"/>
    <xf numFmtId="4" fontId="25" fillId="0" borderId="3" xfId="0" applyNumberFormat="1" applyFont="1" applyBorder="1"/>
    <xf numFmtId="4" fontId="25" fillId="0" borderId="12" xfId="0" applyNumberFormat="1" applyFont="1" applyBorder="1"/>
    <xf numFmtId="0" fontId="25" fillId="5" borderId="8" xfId="0" applyFont="1" applyFill="1" applyBorder="1"/>
    <xf numFmtId="4" fontId="25" fillId="5" borderId="3" xfId="0" applyNumberFormat="1" applyFont="1" applyFill="1" applyBorder="1"/>
    <xf numFmtId="4" fontId="25" fillId="5" borderId="12" xfId="0" applyNumberFormat="1" applyFont="1" applyFill="1" applyBorder="1"/>
    <xf numFmtId="10" fontId="26" fillId="0" borderId="0" xfId="1" applyNumberFormat="1" applyFont="1"/>
    <xf numFmtId="0" fontId="26" fillId="0" borderId="0" xfId="0" applyFont="1"/>
    <xf numFmtId="10" fontId="27" fillId="0" borderId="0" xfId="1" applyNumberFormat="1" applyFont="1"/>
    <xf numFmtId="0" fontId="27" fillId="0" borderId="0" xfId="0" applyFont="1"/>
    <xf numFmtId="49" fontId="9" fillId="4" borderId="12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3" fillId="4" borderId="8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5" fillId="5" borderId="10" xfId="0" applyFont="1" applyFill="1" applyBorder="1"/>
    <xf numFmtId="3" fontId="35" fillId="5" borderId="11" xfId="0" applyNumberFormat="1" applyFont="1" applyFill="1" applyBorder="1"/>
    <xf numFmtId="164" fontId="35" fillId="5" borderId="7" xfId="0" applyNumberFormat="1" applyFont="1" applyFill="1" applyBorder="1" applyAlignment="1">
      <alignment horizontal="center"/>
    </xf>
    <xf numFmtId="3" fontId="35" fillId="5" borderId="6" xfId="0" applyNumberFormat="1" applyFont="1" applyFill="1" applyBorder="1"/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35" fillId="0" borderId="10" xfId="0" applyFont="1" applyBorder="1"/>
    <xf numFmtId="3" fontId="35" fillId="0" borderId="11" xfId="0" applyNumberFormat="1" applyFont="1" applyBorder="1"/>
    <xf numFmtId="164" fontId="35" fillId="0" borderId="7" xfId="0" applyNumberFormat="1" applyFont="1" applyBorder="1" applyAlignment="1">
      <alignment horizontal="center"/>
    </xf>
    <xf numFmtId="3" fontId="35" fillId="0" borderId="6" xfId="0" applyNumberFormat="1" applyFont="1" applyBorder="1"/>
    <xf numFmtId="0" fontId="36" fillId="2" borderId="8" xfId="0" applyFont="1" applyFill="1" applyBorder="1"/>
    <xf numFmtId="3" fontId="36" fillId="2" borderId="3" xfId="0" applyNumberFormat="1" applyFont="1" applyFill="1" applyBorder="1"/>
    <xf numFmtId="164" fontId="35" fillId="2" borderId="2" xfId="0" applyNumberFormat="1" applyFont="1" applyFill="1" applyBorder="1" applyAlignment="1">
      <alignment horizontal="center"/>
    </xf>
    <xf numFmtId="3" fontId="36" fillId="2" borderId="9" xfId="0" applyNumberFormat="1" applyFont="1" applyFill="1" applyBorder="1"/>
    <xf numFmtId="0" fontId="36" fillId="3" borderId="8" xfId="0" applyFont="1" applyFill="1" applyBorder="1"/>
    <xf numFmtId="3" fontId="36" fillId="3" borderId="3" xfId="0" applyNumberFormat="1" applyFont="1" applyFill="1" applyBorder="1"/>
    <xf numFmtId="164" fontId="35" fillId="3" borderId="2" xfId="0" applyNumberFormat="1" applyFont="1" applyFill="1" applyBorder="1" applyAlignment="1">
      <alignment horizontal="center"/>
    </xf>
    <xf numFmtId="3" fontId="36" fillId="3" borderId="9" xfId="0" applyNumberFormat="1" applyFont="1" applyFill="1" applyBorder="1"/>
    <xf numFmtId="0" fontId="37" fillId="0" borderId="0" xfId="0" applyFont="1" applyAlignment="1">
      <alignment horizontal="left" wrapText="1"/>
    </xf>
    <xf numFmtId="0" fontId="38" fillId="0" borderId="0" xfId="0" applyFont="1" applyAlignment="1">
      <alignment horizontal="left" vertical="center" wrapText="1"/>
    </xf>
    <xf numFmtId="3" fontId="30" fillId="0" borderId="0" xfId="0" applyNumberFormat="1" applyFont="1"/>
    <xf numFmtId="0" fontId="38" fillId="0" borderId="0" xfId="0" applyFont="1" applyAlignment="1">
      <alignment horizontal="left" vertical="center" wrapText="1"/>
    </xf>
    <xf numFmtId="0" fontId="41" fillId="0" borderId="0" xfId="0" applyFont="1" applyFill="1"/>
    <xf numFmtId="0" fontId="42" fillId="0" borderId="0" xfId="0" applyFont="1" applyFill="1"/>
    <xf numFmtId="0" fontId="43" fillId="8" borderId="3" xfId="0" applyFont="1" applyFill="1" applyBorder="1" applyAlignment="1">
      <alignment horizontal="center" vertical="center"/>
    </xf>
    <xf numFmtId="17" fontId="43" fillId="8" borderId="36" xfId="0" applyNumberFormat="1" applyFont="1" applyFill="1" applyBorder="1" applyAlignment="1">
      <alignment horizontal="center" vertical="center"/>
    </xf>
    <xf numFmtId="17" fontId="43" fillId="8" borderId="23" xfId="0" applyNumberFormat="1" applyFont="1" applyFill="1" applyBorder="1" applyAlignment="1">
      <alignment horizontal="center" vertical="center"/>
    </xf>
    <xf numFmtId="17" fontId="43" fillId="8" borderId="24" xfId="0" applyNumberFormat="1" applyFont="1" applyFill="1" applyBorder="1" applyAlignment="1">
      <alignment horizontal="center" vertical="center"/>
    </xf>
    <xf numFmtId="17" fontId="43" fillId="8" borderId="2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5" fillId="9" borderId="40" xfId="0" applyFont="1" applyFill="1" applyBorder="1"/>
    <xf numFmtId="3" fontId="45" fillId="9" borderId="38" xfId="0" applyNumberFormat="1" applyFont="1" applyFill="1" applyBorder="1" applyAlignment="1">
      <alignment horizontal="right"/>
    </xf>
    <xf numFmtId="3" fontId="45" fillId="9" borderId="28" xfId="0" applyNumberFormat="1" applyFont="1" applyFill="1" applyBorder="1" applyAlignment="1">
      <alignment horizontal="right"/>
    </xf>
    <xf numFmtId="3" fontId="45" fillId="9" borderId="35" xfId="0" applyNumberFormat="1" applyFont="1" applyFill="1" applyBorder="1" applyAlignment="1">
      <alignment horizontal="right"/>
    </xf>
    <xf numFmtId="4" fontId="45" fillId="9" borderId="37" xfId="0" applyNumberFormat="1" applyFont="1" applyFill="1" applyBorder="1" applyAlignment="1">
      <alignment horizontal="center"/>
    </xf>
    <xf numFmtId="4" fontId="45" fillId="9" borderId="29" xfId="0" applyNumberFormat="1" applyFont="1" applyFill="1" applyBorder="1" applyAlignment="1">
      <alignment horizontal="center"/>
    </xf>
    <xf numFmtId="4" fontId="45" fillId="9" borderId="30" xfId="0" applyNumberFormat="1" applyFont="1" applyFill="1" applyBorder="1" applyAlignment="1">
      <alignment horizontal="center"/>
    </xf>
    <xf numFmtId="4" fontId="45" fillId="9" borderId="31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45" fillId="10" borderId="40" xfId="0" applyFont="1" applyFill="1" applyBorder="1"/>
    <xf numFmtId="3" fontId="45" fillId="10" borderId="38" xfId="0" applyNumberFormat="1" applyFont="1" applyFill="1" applyBorder="1" applyAlignment="1">
      <alignment horizontal="right"/>
    </xf>
    <xf numFmtId="3" fontId="45" fillId="10" borderId="28" xfId="0" applyNumberFormat="1" applyFont="1" applyFill="1" applyBorder="1" applyAlignment="1">
      <alignment horizontal="right"/>
    </xf>
    <xf numFmtId="3" fontId="45" fillId="10" borderId="35" xfId="0" applyNumberFormat="1" applyFont="1" applyFill="1" applyBorder="1" applyAlignment="1">
      <alignment horizontal="right"/>
    </xf>
    <xf numFmtId="4" fontId="45" fillId="10" borderId="38" xfId="0" applyNumberFormat="1" applyFont="1" applyFill="1" applyBorder="1" applyAlignment="1">
      <alignment horizontal="center"/>
    </xf>
    <xf numFmtId="4" fontId="45" fillId="10" borderId="28" xfId="0" applyNumberFormat="1" applyFont="1" applyFill="1" applyBorder="1" applyAlignment="1">
      <alignment horizontal="center"/>
    </xf>
    <xf numFmtId="4" fontId="45" fillId="10" borderId="32" xfId="0" applyNumberFormat="1" applyFont="1" applyFill="1" applyBorder="1" applyAlignment="1">
      <alignment horizontal="center"/>
    </xf>
    <xf numFmtId="4" fontId="45" fillId="10" borderId="19" xfId="0" applyNumberFormat="1" applyFont="1" applyFill="1" applyBorder="1" applyAlignment="1">
      <alignment horizontal="center"/>
    </xf>
    <xf numFmtId="4" fontId="45" fillId="9" borderId="38" xfId="0" applyNumberFormat="1" applyFont="1" applyFill="1" applyBorder="1" applyAlignment="1">
      <alignment horizontal="center"/>
    </xf>
    <xf numFmtId="4" fontId="45" fillId="9" borderId="28" xfId="0" applyNumberFormat="1" applyFont="1" applyFill="1" applyBorder="1" applyAlignment="1">
      <alignment horizontal="center"/>
    </xf>
    <xf numFmtId="4" fontId="45" fillId="9" borderId="32" xfId="0" applyNumberFormat="1" applyFont="1" applyFill="1" applyBorder="1" applyAlignment="1">
      <alignment horizontal="center"/>
    </xf>
    <xf numFmtId="4" fontId="45" fillId="9" borderId="19" xfId="0" applyNumberFormat="1" applyFont="1" applyFill="1" applyBorder="1" applyAlignment="1">
      <alignment horizontal="center"/>
    </xf>
    <xf numFmtId="3" fontId="45" fillId="10" borderId="38" xfId="0" applyNumberFormat="1" applyFont="1" applyFill="1" applyBorder="1" applyAlignment="1">
      <alignment horizontal="center"/>
    </xf>
    <xf numFmtId="3" fontId="45" fillId="10" borderId="28" xfId="0" applyNumberFormat="1" applyFont="1" applyFill="1" applyBorder="1" applyAlignment="1">
      <alignment horizontal="center"/>
    </xf>
    <xf numFmtId="3" fontId="45" fillId="9" borderId="28" xfId="0" applyNumberFormat="1" applyFont="1" applyFill="1" applyBorder="1" applyAlignment="1">
      <alignment horizontal="center"/>
    </xf>
    <xf numFmtId="3" fontId="45" fillId="9" borderId="35" xfId="0" applyNumberFormat="1" applyFont="1" applyFill="1" applyBorder="1" applyAlignment="1">
      <alignment horizontal="center"/>
    </xf>
    <xf numFmtId="3" fontId="45" fillId="9" borderId="38" xfId="0" applyNumberFormat="1" applyFont="1" applyFill="1" applyBorder="1" applyAlignment="1">
      <alignment horizontal="center"/>
    </xf>
    <xf numFmtId="3" fontId="45" fillId="10" borderId="35" xfId="0" applyNumberFormat="1" applyFont="1" applyFill="1" applyBorder="1" applyAlignment="1">
      <alignment horizontal="center"/>
    </xf>
    <xf numFmtId="0" fontId="47" fillId="10" borderId="3" xfId="0" applyFont="1" applyFill="1" applyBorder="1"/>
    <xf numFmtId="3" fontId="47" fillId="10" borderId="36" xfId="0" applyNumberFormat="1" applyFont="1" applyFill="1" applyBorder="1"/>
    <xf numFmtId="3" fontId="47" fillId="10" borderId="23" xfId="0" applyNumberFormat="1" applyFont="1" applyFill="1" applyBorder="1"/>
    <xf numFmtId="3" fontId="47" fillId="10" borderId="24" xfId="0" applyNumberFormat="1" applyFont="1" applyFill="1" applyBorder="1"/>
    <xf numFmtId="4" fontId="47" fillId="10" borderId="36" xfId="0" applyNumberFormat="1" applyFont="1" applyFill="1" applyBorder="1" applyAlignment="1">
      <alignment horizontal="center"/>
    </xf>
    <xf numFmtId="4" fontId="47" fillId="10" borderId="23" xfId="0" applyNumberFormat="1" applyFont="1" applyFill="1" applyBorder="1" applyAlignment="1">
      <alignment horizontal="center"/>
    </xf>
    <xf numFmtId="4" fontId="47" fillId="10" borderId="27" xfId="0" applyNumberFormat="1" applyFont="1" applyFill="1" applyBorder="1" applyAlignment="1">
      <alignment horizontal="center"/>
    </xf>
    <xf numFmtId="4" fontId="47" fillId="10" borderId="16" xfId="0" applyNumberFormat="1" applyFont="1" applyFill="1" applyBorder="1" applyAlignment="1">
      <alignment horizontal="center"/>
    </xf>
    <xf numFmtId="3" fontId="45" fillId="9" borderId="38" xfId="0" applyNumberFormat="1" applyFont="1" applyFill="1" applyBorder="1"/>
    <xf numFmtId="3" fontId="45" fillId="9" borderId="28" xfId="0" applyNumberFormat="1" applyFont="1" applyFill="1" applyBorder="1"/>
    <xf numFmtId="3" fontId="45" fillId="9" borderId="35" xfId="0" applyNumberFormat="1" applyFont="1" applyFill="1" applyBorder="1"/>
    <xf numFmtId="0" fontId="46" fillId="0" borderId="0" xfId="0" applyFont="1" applyFill="1"/>
    <xf numFmtId="3" fontId="45" fillId="10" borderId="38" xfId="0" applyNumberFormat="1" applyFont="1" applyFill="1" applyBorder="1"/>
    <xf numFmtId="3" fontId="45" fillId="10" borderId="28" xfId="0" applyNumberFormat="1" applyFont="1" applyFill="1" applyBorder="1"/>
    <xf numFmtId="3" fontId="45" fillId="10" borderId="35" xfId="0" applyNumberFormat="1" applyFont="1" applyFill="1" applyBorder="1"/>
    <xf numFmtId="0" fontId="47" fillId="9" borderId="4" xfId="0" applyFont="1" applyFill="1" applyBorder="1"/>
    <xf numFmtId="3" fontId="47" fillId="9" borderId="39" xfId="0" applyNumberFormat="1" applyFont="1" applyFill="1" applyBorder="1"/>
    <xf numFmtId="3" fontId="47" fillId="9" borderId="25" xfId="0" applyNumberFormat="1" applyFont="1" applyFill="1" applyBorder="1"/>
    <xf numFmtId="3" fontId="47" fillId="9" borderId="26" xfId="0" applyNumberFormat="1" applyFont="1" applyFill="1" applyBorder="1"/>
    <xf numFmtId="2" fontId="47" fillId="9" borderId="39" xfId="0" applyNumberFormat="1" applyFont="1" applyFill="1" applyBorder="1" applyAlignment="1">
      <alignment horizontal="center"/>
    </xf>
    <xf numFmtId="2" fontId="47" fillId="9" borderId="25" xfId="0" applyNumberFormat="1" applyFont="1" applyFill="1" applyBorder="1" applyAlignment="1">
      <alignment horizontal="center"/>
    </xf>
    <xf numFmtId="2" fontId="47" fillId="9" borderId="33" xfId="0" applyNumberFormat="1" applyFont="1" applyFill="1" applyBorder="1" applyAlignment="1">
      <alignment horizontal="center"/>
    </xf>
    <xf numFmtId="2" fontId="47" fillId="9" borderId="34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49" fillId="0" borderId="0" xfId="0" applyFont="1"/>
    <xf numFmtId="0" fontId="50" fillId="0" borderId="0" xfId="0" applyFont="1" applyAlignment="1">
      <alignment horizontal="left" vertical="center" wrapText="1"/>
    </xf>
    <xf numFmtId="0" fontId="49" fillId="0" borderId="0" xfId="0" applyFont="1" applyAlignment="1"/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3" fontId="35" fillId="5" borderId="11" xfId="0" applyNumberFormat="1" applyFont="1" applyFill="1" applyBorder="1" applyAlignment="1">
      <alignment horizontal="center"/>
    </xf>
    <xf numFmtId="3" fontId="35" fillId="0" borderId="11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5" borderId="11" xfId="0" applyNumberFormat="1" applyFont="1" applyFill="1" applyBorder="1" applyAlignment="1">
      <alignment horizontal="center"/>
    </xf>
    <xf numFmtId="4" fontId="23" fillId="5" borderId="11" xfId="0" applyNumberFormat="1" applyFont="1" applyFill="1" applyBorder="1" applyAlignment="1">
      <alignment horizontal="center"/>
    </xf>
    <xf numFmtId="4" fontId="23" fillId="5" borderId="13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4" fillId="0" borderId="5" xfId="0" applyFont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EA813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completo'!$M$25:$AG$25</c:f>
              <c:numCache>
                <c:formatCode>#,##0.00</c:formatCode>
                <c:ptCount val="21"/>
                <c:pt idx="0">
                  <c:v>201.35620434657685</c:v>
                </c:pt>
                <c:pt idx="1">
                  <c:v>223.66950455456634</c:v>
                </c:pt>
                <c:pt idx="2">
                  <c:v>267.18094460863279</c:v>
                </c:pt>
                <c:pt idx="3">
                  <c:v>303.2483313443019</c:v>
                </c:pt>
                <c:pt idx="4">
                  <c:v>301.02805563461629</c:v>
                </c:pt>
                <c:pt idx="5">
                  <c:v>254.50564022516491</c:v>
                </c:pt>
                <c:pt idx="6">
                  <c:v>256.06043092771819</c:v>
                </c:pt>
                <c:pt idx="7">
                  <c:v>289.17358877116277</c:v>
                </c:pt>
                <c:pt idx="8">
                  <c:v>332.04268214613126</c:v>
                </c:pt>
                <c:pt idx="9">
                  <c:v>315.39657033323977</c:v>
                </c:pt>
                <c:pt idx="10">
                  <c:v>327.10110054745604</c:v>
                </c:pt>
                <c:pt idx="11">
                  <c:v>379.88749286329573</c:v>
                </c:pt>
                <c:pt idx="12">
                  <c:v>400.54538699736651</c:v>
                </c:pt>
                <c:pt idx="13">
                  <c:v>435.79593848366943</c:v>
                </c:pt>
                <c:pt idx="14">
                  <c:v>441.40281002341629</c:v>
                </c:pt>
                <c:pt idx="15">
                  <c:v>443.00438391550739</c:v>
                </c:pt>
                <c:pt idx="16">
                  <c:v>448.60628094656755</c:v>
                </c:pt>
                <c:pt idx="17">
                  <c:v>467.24508328440101</c:v>
                </c:pt>
                <c:pt idx="18">
                  <c:v>459.25708658659687</c:v>
                </c:pt>
                <c:pt idx="19">
                  <c:v>457.05685440327625</c:v>
                </c:pt>
                <c:pt idx="20">
                  <c:v>519.08622751993175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completo'!$M$31:$AG$31</c:f>
              <c:numCache>
                <c:formatCode>#,##0.00</c:formatCode>
                <c:ptCount val="21"/>
                <c:pt idx="0">
                  <c:v>97.877150192366642</c:v>
                </c:pt>
                <c:pt idx="1">
                  <c:v>104.42252039858808</c:v>
                </c:pt>
                <c:pt idx="2">
                  <c:v>111.47165624763871</c:v>
                </c:pt>
                <c:pt idx="3">
                  <c:v>119.645533226705</c:v>
                </c:pt>
                <c:pt idx="4">
                  <c:v>129.78108769818488</c:v>
                </c:pt>
                <c:pt idx="5">
                  <c:v>139.02725826488066</c:v>
                </c:pt>
                <c:pt idx="6">
                  <c:v>134.64937406066633</c:v>
                </c:pt>
                <c:pt idx="7">
                  <c:v>158.40758320149854</c:v>
                </c:pt>
                <c:pt idx="8">
                  <c:v>177.29587297544913</c:v>
                </c:pt>
                <c:pt idx="9">
                  <c:v>174.98989633781625</c:v>
                </c:pt>
                <c:pt idx="10">
                  <c:v>182.83051234262987</c:v>
                </c:pt>
                <c:pt idx="11">
                  <c:v>193.93637103205029</c:v>
                </c:pt>
                <c:pt idx="12">
                  <c:v>198.38527416336245</c:v>
                </c:pt>
                <c:pt idx="13">
                  <c:v>221.473234556085</c:v>
                </c:pt>
                <c:pt idx="14">
                  <c:v>238.36823518262744</c:v>
                </c:pt>
                <c:pt idx="15">
                  <c:v>242.83220026818742</c:v>
                </c:pt>
                <c:pt idx="16">
                  <c:v>234.75792899942394</c:v>
                </c:pt>
                <c:pt idx="17">
                  <c:v>229.7136814483024</c:v>
                </c:pt>
                <c:pt idx="18">
                  <c:v>224.15811549968055</c:v>
                </c:pt>
                <c:pt idx="19">
                  <c:v>243.27603193322346</c:v>
                </c:pt>
                <c:pt idx="20">
                  <c:v>252.27310048781604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completo'!$M$32:$AG$32</c:f>
              <c:numCache>
                <c:formatCode>#,##0.00</c:formatCode>
                <c:ptCount val="21"/>
                <c:pt idx="0">
                  <c:v>299.2333545389435</c:v>
                </c:pt>
                <c:pt idx="1">
                  <c:v>328.09202495315441</c:v>
                </c:pt>
                <c:pt idx="2">
                  <c:v>378.65260085627148</c:v>
                </c:pt>
                <c:pt idx="3">
                  <c:v>422.89386457100693</c:v>
                </c:pt>
                <c:pt idx="4">
                  <c:v>430.80914333280117</c:v>
                </c:pt>
                <c:pt idx="5">
                  <c:v>393.53289849004557</c:v>
                </c:pt>
                <c:pt idx="6">
                  <c:v>390.70980498838452</c:v>
                </c:pt>
                <c:pt idx="7">
                  <c:v>447.58117197266131</c:v>
                </c:pt>
                <c:pt idx="8">
                  <c:v>509.33855512158038</c:v>
                </c:pt>
                <c:pt idx="9">
                  <c:v>490.38646667105604</c:v>
                </c:pt>
                <c:pt idx="10">
                  <c:v>509.93161289008594</c:v>
                </c:pt>
                <c:pt idx="11">
                  <c:v>573.82386389534599</c:v>
                </c:pt>
                <c:pt idx="12">
                  <c:v>598.93066116072896</c:v>
                </c:pt>
                <c:pt idx="13">
                  <c:v>657.26917303975438</c:v>
                </c:pt>
                <c:pt idx="14">
                  <c:v>679.77104520604371</c:v>
                </c:pt>
                <c:pt idx="15">
                  <c:v>685.83658418369487</c:v>
                </c:pt>
                <c:pt idx="16">
                  <c:v>683.36420994599143</c:v>
                </c:pt>
                <c:pt idx="17">
                  <c:v>696.95876473270346</c:v>
                </c:pt>
                <c:pt idx="18">
                  <c:v>683.41520208627742</c:v>
                </c:pt>
                <c:pt idx="19">
                  <c:v>700.33288633649977</c:v>
                </c:pt>
                <c:pt idx="20">
                  <c:v>771.35932800774776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completo'!$M$26:$AG$26</c:f>
              <c:numCache>
                <c:formatCode>#,##0.00</c:formatCode>
                <c:ptCount val="21"/>
                <c:pt idx="0">
                  <c:v>42.914449683844239</c:v>
                </c:pt>
                <c:pt idx="1">
                  <c:v>47.437922738865133</c:v>
                </c:pt>
                <c:pt idx="2">
                  <c:v>50.34059844740657</c:v>
                </c:pt>
                <c:pt idx="3">
                  <c:v>50.806776061823548</c:v>
                </c:pt>
                <c:pt idx="4">
                  <c:v>57.163621239293434</c:v>
                </c:pt>
                <c:pt idx="5">
                  <c:v>55.497704061288722</c:v>
                </c:pt>
                <c:pt idx="6">
                  <c:v>57.620280352746356</c:v>
                </c:pt>
                <c:pt idx="7">
                  <c:v>62.619929881754558</c:v>
                </c:pt>
                <c:pt idx="8">
                  <c:v>69.139768099819818</c:v>
                </c:pt>
                <c:pt idx="9">
                  <c:v>68.4186277574494</c:v>
                </c:pt>
                <c:pt idx="10">
                  <c:v>72.133828176723966</c:v>
                </c:pt>
                <c:pt idx="11">
                  <c:v>76.256698688755876</c:v>
                </c:pt>
                <c:pt idx="12">
                  <c:v>77.393319245842576</c:v>
                </c:pt>
                <c:pt idx="13">
                  <c:v>83.866983963674116</c:v>
                </c:pt>
                <c:pt idx="14">
                  <c:v>96.34788692041873</c:v>
                </c:pt>
                <c:pt idx="15">
                  <c:v>99.663810490301174</c:v>
                </c:pt>
                <c:pt idx="16">
                  <c:v>93.290024011589239</c:v>
                </c:pt>
                <c:pt idx="17">
                  <c:v>91.548043870870544</c:v>
                </c:pt>
                <c:pt idx="18">
                  <c:v>92.161525051734529</c:v>
                </c:pt>
                <c:pt idx="19">
                  <c:v>98.684735963503229</c:v>
                </c:pt>
                <c:pt idx="20">
                  <c:v>110.86930902525276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completo'!$M$27:$AG$27</c:f>
              <c:numCache>
                <c:formatCode>#,##0.00</c:formatCode>
                <c:ptCount val="21"/>
                <c:pt idx="0">
                  <c:v>7.7703172587061093</c:v>
                </c:pt>
                <c:pt idx="1">
                  <c:v>9.3222251077539671</c:v>
                </c:pt>
                <c:pt idx="2">
                  <c:v>9.5545311659869867</c:v>
                </c:pt>
                <c:pt idx="3">
                  <c:v>10.211289035385409</c:v>
                </c:pt>
                <c:pt idx="4">
                  <c:v>11.480693894847684</c:v>
                </c:pt>
                <c:pt idx="5">
                  <c:v>13.31085150451373</c:v>
                </c:pt>
                <c:pt idx="6">
                  <c:v>11.708809339777353</c:v>
                </c:pt>
                <c:pt idx="7">
                  <c:v>12.520335276127486</c:v>
                </c:pt>
                <c:pt idx="8">
                  <c:v>14.825356175726093</c:v>
                </c:pt>
                <c:pt idx="9">
                  <c:v>14.986171417500918</c:v>
                </c:pt>
                <c:pt idx="10">
                  <c:v>16.486291103981983</c:v>
                </c:pt>
                <c:pt idx="11">
                  <c:v>16.512128623614622</c:v>
                </c:pt>
                <c:pt idx="12">
                  <c:v>15.504053797463335</c:v>
                </c:pt>
                <c:pt idx="13">
                  <c:v>17.95134836073877</c:v>
                </c:pt>
                <c:pt idx="14">
                  <c:v>18.854689390966396</c:v>
                </c:pt>
                <c:pt idx="15">
                  <c:v>20.149818054255686</c:v>
                </c:pt>
                <c:pt idx="16">
                  <c:v>18.595351464368957</c:v>
                </c:pt>
                <c:pt idx="17">
                  <c:v>20.642757974510197</c:v>
                </c:pt>
                <c:pt idx="18">
                  <c:v>16.717708030342187</c:v>
                </c:pt>
                <c:pt idx="19">
                  <c:v>19.870844957682355</c:v>
                </c:pt>
                <c:pt idx="20">
                  <c:v>21.945623359876958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completo'!$M$28:$AG$28</c:f>
              <c:numCache>
                <c:formatCode>#,##0.00</c:formatCode>
                <c:ptCount val="21"/>
                <c:pt idx="0">
                  <c:v>23.613991220242056</c:v>
                </c:pt>
                <c:pt idx="1">
                  <c:v>24.819986567818031</c:v>
                </c:pt>
                <c:pt idx="2">
                  <c:v>28.331182445467494</c:v>
                </c:pt>
                <c:pt idx="3">
                  <c:v>32.299906670009001</c:v>
                </c:pt>
                <c:pt idx="4">
                  <c:v>34.298211149185128</c:v>
                </c:pt>
                <c:pt idx="5">
                  <c:v>41.005655401381212</c:v>
                </c:pt>
                <c:pt idx="6">
                  <c:v>37.460600934678602</c:v>
                </c:pt>
                <c:pt idx="7">
                  <c:v>50.332039701553953</c:v>
                </c:pt>
                <c:pt idx="8">
                  <c:v>56.657488518388838</c:v>
                </c:pt>
                <c:pt idx="9">
                  <c:v>54.399189498633618</c:v>
                </c:pt>
                <c:pt idx="10">
                  <c:v>54.333458850911484</c:v>
                </c:pt>
                <c:pt idx="11">
                  <c:v>58.764273768110726</c:v>
                </c:pt>
                <c:pt idx="12">
                  <c:v>59.861058735962111</c:v>
                </c:pt>
                <c:pt idx="13">
                  <c:v>66.625998779353296</c:v>
                </c:pt>
                <c:pt idx="14">
                  <c:v>65.278477907445534</c:v>
                </c:pt>
                <c:pt idx="15">
                  <c:v>68.913792609839888</c:v>
                </c:pt>
                <c:pt idx="16">
                  <c:v>70.218404881035141</c:v>
                </c:pt>
                <c:pt idx="17">
                  <c:v>63.956765425930335</c:v>
                </c:pt>
                <c:pt idx="18">
                  <c:v>63.608146702005399</c:v>
                </c:pt>
                <c:pt idx="19">
                  <c:v>73.238220401655468</c:v>
                </c:pt>
                <c:pt idx="20">
                  <c:v>67.188001575432338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completo'!$M$29:$AG$29</c:f>
              <c:numCache>
                <c:formatCode>#,##0.00</c:formatCode>
                <c:ptCount val="21"/>
                <c:pt idx="0">
                  <c:v>16.950752958724813</c:v>
                </c:pt>
                <c:pt idx="1">
                  <c:v>16.311392219569829</c:v>
                </c:pt>
                <c:pt idx="2">
                  <c:v>16.516600317938941</c:v>
                </c:pt>
                <c:pt idx="3">
                  <c:v>18.188346990709608</c:v>
                </c:pt>
                <c:pt idx="4">
                  <c:v>18.589373898049008</c:v>
                </c:pt>
                <c:pt idx="5">
                  <c:v>20.90778134021264</c:v>
                </c:pt>
                <c:pt idx="6">
                  <c:v>19.970520002308923</c:v>
                </c:pt>
                <c:pt idx="7">
                  <c:v>24.550763739546369</c:v>
                </c:pt>
                <c:pt idx="8">
                  <c:v>27.618228160122943</c:v>
                </c:pt>
                <c:pt idx="9">
                  <c:v>28.157087419475417</c:v>
                </c:pt>
                <c:pt idx="10">
                  <c:v>31.095548934425668</c:v>
                </c:pt>
                <c:pt idx="11">
                  <c:v>32.055829523844942</c:v>
                </c:pt>
                <c:pt idx="12">
                  <c:v>33.497103278407238</c:v>
                </c:pt>
                <c:pt idx="13">
                  <c:v>38.76276941007076</c:v>
                </c:pt>
                <c:pt idx="14">
                  <c:v>41.858614189940404</c:v>
                </c:pt>
                <c:pt idx="15">
                  <c:v>37.784554657316527</c:v>
                </c:pt>
                <c:pt idx="16">
                  <c:v>35.05973582575912</c:v>
                </c:pt>
                <c:pt idx="17">
                  <c:v>39.063763093212302</c:v>
                </c:pt>
                <c:pt idx="18">
                  <c:v>38.483114750251573</c:v>
                </c:pt>
                <c:pt idx="19">
                  <c:v>38.126481081228079</c:v>
                </c:pt>
                <c:pt idx="20">
                  <c:v>37.085169403418185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completo'!$M$3:$AG$3</c:f>
              <c:str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2020**</c:v>
                </c:pt>
              </c:strCache>
            </c:strRef>
          </c:cat>
          <c:val>
            <c:numRef>
              <c:f>'VBP completo'!$M$30:$AG$30</c:f>
              <c:numCache>
                <c:formatCode>#,##0.00</c:formatCode>
                <c:ptCount val="21"/>
                <c:pt idx="0">
                  <c:v>6.627639070849412</c:v>
                </c:pt>
                <c:pt idx="1">
                  <c:v>6.5309937645811278</c:v>
                </c:pt>
                <c:pt idx="2">
                  <c:v>6.7287438708387155</c:v>
                </c:pt>
                <c:pt idx="3">
                  <c:v>8.1392144687774355</c:v>
                </c:pt>
                <c:pt idx="4">
                  <c:v>8.2491875168096165</c:v>
                </c:pt>
                <c:pt idx="5">
                  <c:v>8.3052659574843481</c:v>
                </c:pt>
                <c:pt idx="6">
                  <c:v>7.889163431155116</c:v>
                </c:pt>
                <c:pt idx="7">
                  <c:v>8.3845146025161643</c:v>
                </c:pt>
                <c:pt idx="8">
                  <c:v>9.0550320213913995</c:v>
                </c:pt>
                <c:pt idx="9">
                  <c:v>9.0288202447568828</c:v>
                </c:pt>
                <c:pt idx="10">
                  <c:v>8.7813852765867626</c:v>
                </c:pt>
                <c:pt idx="11">
                  <c:v>10.347440427724113</c:v>
                </c:pt>
                <c:pt idx="12">
                  <c:v>12.129739105687174</c:v>
                </c:pt>
                <c:pt idx="13">
                  <c:v>14.266134042248042</c:v>
                </c:pt>
                <c:pt idx="14">
                  <c:v>16.02856677385639</c:v>
                </c:pt>
                <c:pt idx="15">
                  <c:v>16.32022445647414</c:v>
                </c:pt>
                <c:pt idx="16">
                  <c:v>17.594412816671493</c:v>
                </c:pt>
                <c:pt idx="17">
                  <c:v>14.502351083779002</c:v>
                </c:pt>
                <c:pt idx="18">
                  <c:v>13.187620965346881</c:v>
                </c:pt>
                <c:pt idx="19">
                  <c:v>13.355749529154373</c:v>
                </c:pt>
                <c:pt idx="20">
                  <c:v>15.184997123835805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layout>
                <c:manualLayout>
                  <c:x val="-4.9202458964154455E-3"/>
                  <c:y val="-4.6836065467002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Laspeyres!$B$5:$B$35</c:f>
              <c:numCache>
                <c:formatCode>#,##0.00</c:formatCode>
                <c:ptCount val="31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265.59199514433288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594140311986E-2"/>
          <c:y val="0.27305652108801715"/>
          <c:w val="0.94551984193465177"/>
          <c:h val="0.60121184176302289"/>
        </c:manualLayout>
      </c:layout>
      <c:barChart>
        <c:barDir val="col"/>
        <c:grouping val="clustered"/>
        <c:varyColors val="0"/>
        <c:ser>
          <c:idx val="18"/>
          <c:order val="18"/>
          <c:tx>
            <c:strRef>
              <c:f>'VBP completo'!$AF$3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completo'!$AF$25,'VBP completo'!$AF$31:$AF$32)</c:f>
              <c:numCache>
                <c:formatCode>#,##0.00</c:formatCode>
                <c:ptCount val="3"/>
                <c:pt idx="0">
                  <c:v>457.05685440327625</c:v>
                </c:pt>
                <c:pt idx="1">
                  <c:v>243.27603193322346</c:v>
                </c:pt>
                <c:pt idx="2">
                  <c:v>700.33288633649977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AABD-4452-AFA0-B2093D6C75BC}"/>
            </c:ext>
          </c:extLst>
        </c:ser>
        <c:ser>
          <c:idx val="19"/>
          <c:order val="19"/>
          <c:tx>
            <c:strRef>
              <c:f>'VBP completo'!$AG$3</c:f>
              <c:strCache>
                <c:ptCount val="1"/>
                <c:pt idx="0">
                  <c:v>2020**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80000"/>
                    <a:shade val="51000"/>
                    <a:satMod val="130000"/>
                  </a:schemeClr>
                </a:gs>
                <a:gs pos="80000">
                  <a:schemeClr val="accent2">
                    <a:lumMod val="80000"/>
                    <a:shade val="93000"/>
                    <a:satMod val="130000"/>
                  </a:schemeClr>
                </a:gs>
                <a:gs pos="100000">
                  <a:schemeClr val="accent2">
                    <a:lumMod val="8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519.08622751993175</c:v>
                </c:pt>
                <c:pt idx="1">
                  <c:v>252.27310048781604</c:v>
                </c:pt>
                <c:pt idx="2">
                  <c:v>771.35932800774776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AABD-4452-AFA0-B2093D6C75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928912368"/>
        <c:axId val="92891276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'VBP completo'!$M$3</c15:sqref>
                        </c15:formulaRef>
                      </c:ext>
                    </c:extLst>
                    <c:strCache>
                      <c:ptCount val="1"/>
                      <c:pt idx="0">
                        <c:v>2000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('VBP completo'!$M$25,'VBP completo'!$M$31:$M$32)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201.35620434657685</c:v>
                      </c:pt>
                      <c:pt idx="1">
                        <c:v>97.877150192366642</c:v>
                      </c:pt>
                      <c:pt idx="2">
                        <c:v>299.2333545389435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83E-4370-9C2A-B61F37407ABF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completo'!$N$3</c15:sqref>
                        </c15:formulaRef>
                      </c:ext>
                    </c:extLst>
                    <c:strCache>
                      <c:ptCount val="1"/>
                      <c:pt idx="0">
                        <c:v>2001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completo'!$N$25,'VBP completo'!$N$31:$N$32)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223.66950455456634</c:v>
                      </c:pt>
                      <c:pt idx="1">
                        <c:v>104.42252039858808</c:v>
                      </c:pt>
                      <c:pt idx="2">
                        <c:v>328.09202495315441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83E-4370-9C2A-B61F37407ABF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completo'!$O$3</c15:sqref>
                        </c15:formulaRef>
                      </c:ext>
                    </c:extLst>
                    <c:strCache>
                      <c:ptCount val="1"/>
                      <c:pt idx="0">
                        <c:v>2002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 w="50800"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numFmt formatCode="#,##0.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anchor="ctr" anchorCtr="1"/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completo'!$O$25,'VBP completo'!$O$31:$O$32)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267.18094460863279</c:v>
                      </c:pt>
                      <c:pt idx="1">
                        <c:v>111.47165624763871</c:v>
                      </c:pt>
                      <c:pt idx="2">
                        <c:v>378.65260085627148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83E-4370-9C2A-B61F37407ABF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completo'!$P$3</c15:sqref>
                        </c15:formulaRef>
                      </c:ext>
                    </c:extLst>
                    <c:strCache>
                      <c:ptCount val="1"/>
                      <c:pt idx="0">
                        <c:v>2003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completo'!$P$25,'VBP completo'!$P$31:$P$32)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303.2483313443019</c:v>
                      </c:pt>
                      <c:pt idx="1">
                        <c:v>119.645533226705</c:v>
                      </c:pt>
                      <c:pt idx="2">
                        <c:v>422.89386457100693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AABD-4452-AFA0-B2093D6C75BC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completo'!$Q$3</c15:sqref>
                        </c15:formulaRef>
                      </c:ext>
                    </c:extLst>
                    <c:strCache>
                      <c:ptCount val="1"/>
                      <c:pt idx="0">
                        <c:v>2004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completo'!$Q$25,'VBP completo'!$Q$31:$Q$32)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301.02805563461629</c:v>
                      </c:pt>
                      <c:pt idx="1">
                        <c:v>129.78108769818488</c:v>
                      </c:pt>
                      <c:pt idx="2">
                        <c:v>430.80914333280117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AABD-4452-AFA0-B2093D6C75BC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completo'!$R$3</c15:sqref>
                        </c15:formulaRef>
                      </c:ext>
                    </c:extLst>
                    <c:strCache>
                      <c:ptCount val="1"/>
                      <c:pt idx="0">
                        <c:v>2005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completo'!$R$25,'VBP completo'!$R$31:$R$32)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254.50564022516491</c:v>
                      </c:pt>
                      <c:pt idx="1">
                        <c:v>139.02725826488066</c:v>
                      </c:pt>
                      <c:pt idx="2">
                        <c:v>393.53289849004557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AABD-4452-AFA0-B2093D6C75BC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completo'!$S$3</c15:sqref>
                        </c15:formulaRef>
                      </c:ext>
                    </c:extLst>
                    <c:strCache>
                      <c:ptCount val="1"/>
                      <c:pt idx="0">
                        <c:v>2006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completo'!$S$25,'VBP completo'!$S$31:$S$32)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256.06043092771819</c:v>
                      </c:pt>
                      <c:pt idx="1">
                        <c:v>134.64937406066633</c:v>
                      </c:pt>
                      <c:pt idx="2">
                        <c:v>390.70980498838452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AABD-4452-AFA0-B2093D6C75BC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completo'!$T$3</c15:sqref>
                        </c15:formulaRef>
                      </c:ext>
                    </c:extLst>
                    <c:strCache>
                      <c:ptCount val="1"/>
                      <c:pt idx="0">
                        <c:v>2007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completo'!$T$25,'VBP completo'!$T$31:$T$32)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289.17358877116277</c:v>
                      </c:pt>
                      <c:pt idx="1">
                        <c:v>158.40758320149854</c:v>
                      </c:pt>
                      <c:pt idx="2">
                        <c:v>447.58117197266131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AABD-4452-AFA0-B2093D6C75BC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completo'!$U$3</c15:sqref>
                        </c15:formulaRef>
                      </c:ext>
                    </c:extLst>
                    <c:strCache>
                      <c:ptCount val="1"/>
                      <c:pt idx="0">
                        <c:v>2008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completo'!$U$25,'VBP completo'!$U$31:$U$32)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332.04268214613126</c:v>
                      </c:pt>
                      <c:pt idx="1">
                        <c:v>177.29587297544913</c:v>
                      </c:pt>
                      <c:pt idx="2">
                        <c:v>509.33855512158038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AABD-4452-AFA0-B2093D6C75BC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completo'!$V$3</c15:sqref>
                        </c15:formulaRef>
                      </c:ext>
                    </c:extLst>
                    <c:strCache>
                      <c:ptCount val="1"/>
                      <c:pt idx="0">
                        <c:v>2009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completo'!$V$25,'VBP completo'!$V$31:$V$32)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315.39657033323977</c:v>
                      </c:pt>
                      <c:pt idx="1">
                        <c:v>174.98989633781625</c:v>
                      </c:pt>
                      <c:pt idx="2">
                        <c:v>490.38646667105604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1-AABD-4452-AFA0-B2093D6C75BC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completo'!$W$3</c15:sqref>
                        </c15:formulaRef>
                      </c:ext>
                    </c:extLst>
                    <c:strCache>
                      <c:ptCount val="1"/>
                      <c:pt idx="0">
                        <c:v>2010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completo'!$W$25,'VBP completo'!$W$31:$W$32)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327.10110054745604</c:v>
                      </c:pt>
                      <c:pt idx="1">
                        <c:v>182.83051234262987</c:v>
                      </c:pt>
                      <c:pt idx="2">
                        <c:v>509.93161289008594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AABD-4452-AFA0-B2093D6C75BC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completo'!$X$3</c15:sqref>
                        </c15:formulaRef>
                      </c:ext>
                    </c:extLst>
                    <c:strCache>
                      <c:ptCount val="1"/>
                      <c:pt idx="0">
                        <c:v>2011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6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6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6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completo'!$X$25,'VBP completo'!$X$31:$X$32)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379.88749286329573</c:v>
                      </c:pt>
                      <c:pt idx="1">
                        <c:v>193.93637103205029</c:v>
                      </c:pt>
                      <c:pt idx="2">
                        <c:v>573.82386389534599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3-AABD-4452-AFA0-B2093D6C75BC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completo'!$Y$3</c15:sqref>
                        </c15:formulaRef>
                      </c:ext>
                    </c:extLst>
                    <c:strCache>
                      <c:ptCount val="1"/>
                      <c:pt idx="0">
                        <c:v>2012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1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1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completo'!$Y$25,'VBP completo'!$Y$31:$Y$32)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400.54538699736651</c:v>
                      </c:pt>
                      <c:pt idx="1">
                        <c:v>198.38527416336245</c:v>
                      </c:pt>
                      <c:pt idx="2">
                        <c:v>598.93066116072896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AABD-4452-AFA0-B2093D6C75BC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completo'!$Z$3</c15:sqref>
                        </c15:formulaRef>
                      </c:ext>
                    </c:extLst>
                    <c:strCache>
                      <c:ptCount val="1"/>
                      <c:pt idx="0">
                        <c:v>2013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2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2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completo'!$Z$25,'VBP completo'!$Z$31:$Z$32)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435.79593848366943</c:v>
                      </c:pt>
                      <c:pt idx="1">
                        <c:v>221.473234556085</c:v>
                      </c:pt>
                      <c:pt idx="2">
                        <c:v>657.26917303975438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AABD-4452-AFA0-B2093D6C75BC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completo'!$AA$3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3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3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3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completo'!$AA$25,'VBP completo'!$AA$31:$AA$32)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441.40281002341629</c:v>
                      </c:pt>
                      <c:pt idx="1">
                        <c:v>238.36823518262744</c:v>
                      </c:pt>
                      <c:pt idx="2">
                        <c:v>679.77104520604371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AABD-4452-AFA0-B2093D6C75BC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completo'!$AB$3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completo'!$AB$25,'VBP completo'!$AB$31:$AB$32)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443.00438391550739</c:v>
                      </c:pt>
                      <c:pt idx="1">
                        <c:v>242.83220026818742</c:v>
                      </c:pt>
                      <c:pt idx="2">
                        <c:v>685.83658418369487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7-AABD-4452-AFA0-B2093D6C75BC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completo'!$AC$3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5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5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5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completo'!$AC$25,'VBP completo'!$AC$31:$AC$32)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448.60628094656755</c:v>
                      </c:pt>
                      <c:pt idx="1">
                        <c:v>234.75792899942394</c:v>
                      </c:pt>
                      <c:pt idx="2">
                        <c:v>683.36420994599143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AABD-4452-AFA0-B2093D6C75BC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'VBP completo'!$AD$3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6">
                          <a:lumMod val="80000"/>
                          <a:lumOff val="20000"/>
                          <a:shade val="51000"/>
                          <a:satMod val="130000"/>
                        </a:schemeClr>
                      </a:gs>
                      <a:gs pos="80000">
                        <a:schemeClr val="accent6">
                          <a:lumMod val="80000"/>
                          <a:lumOff val="20000"/>
                          <a:shade val="93000"/>
                          <a:satMod val="130000"/>
                        </a:schemeClr>
                      </a:gs>
                      <a:gs pos="100000">
                        <a:schemeClr val="accent6">
                          <a:lumMod val="80000"/>
                          <a:lumOff val="20000"/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completo'!$A$25,'VBP completo'!$A$31:$A$32)</c15:sqref>
                        </c15:formulaRef>
                      </c:ext>
                    </c:extLst>
                    <c:strCache>
                      <c:ptCount val="3"/>
                      <c:pt idx="0">
                        <c:v>TOTAL LAVOURAS</c:v>
                      </c:pt>
                      <c:pt idx="1">
                        <c:v>TOTAL PECUÁRIA</c:v>
                      </c:pt>
                      <c:pt idx="2">
                        <c:v>VBP TOTAL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('VBP completo'!$AD$25,'VBP completo'!$AD$31:$AD$32)</c15:sqref>
                        </c15:formulaRef>
                      </c:ext>
                    </c:extLst>
                    <c:numCache>
                      <c:formatCode>#,##0.00</c:formatCode>
                      <c:ptCount val="3"/>
                      <c:pt idx="0">
                        <c:v>467.24508328440101</c:v>
                      </c:pt>
                      <c:pt idx="1">
                        <c:v>229.7136814483024</c:v>
                      </c:pt>
                      <c:pt idx="2">
                        <c:v>696.95876473270346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9-AABD-4452-AFA0-B2093D6C75BC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0"/>
          <c:order val="20"/>
          <c:tx>
            <c:strRef>
              <c:f>'VBP completo'!$AH$3</c:f>
              <c:strCache>
                <c:ptCount val="1"/>
              </c:strCache>
            </c:strRef>
          </c:tx>
          <c:spPr>
            <a:ln w="34925" cap="rnd">
              <a:noFill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0.10359536867763561"/>
                  <c:y val="-0.54054054054054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AABD-4452-AFA0-B2093D6C75BC}"/>
                </c:ext>
              </c:extLst>
            </c:dLbl>
            <c:dLbl>
              <c:idx val="1"/>
              <c:layout>
                <c:manualLayout>
                  <c:x val="-6.7032297379646555E-2"/>
                  <c:y val="-0.46546546546546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AABD-4452-AFA0-B2093D6C75BC}"/>
                </c:ext>
              </c:extLst>
            </c:dLbl>
            <c:dLbl>
              <c:idx val="2"/>
              <c:layout>
                <c:manualLayout>
                  <c:x val="-6.5188068596688686E-2"/>
                  <c:y val="-0.677070281075546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AABD-4452-AFA0-B2093D6C75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0.00%</c:formatCode>
                <c:ptCount val="3"/>
                <c:pt idx="0">
                  <c:v>0.135714785850088</c:v>
                </c:pt>
                <c:pt idx="1">
                  <c:v>3.6982963274664771E-2</c:v>
                </c:pt>
                <c:pt idx="2">
                  <c:v>0.10141811566609893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AABD-4452-AFA0-B2093D6C7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layout>
            <c:manualLayout>
              <c:xMode val="edge"/>
              <c:yMode val="edge"/>
              <c:x val="1.8281535648994516E-2"/>
              <c:y val="0.40166048722065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588339163271869"/>
          <c:y val="0.11821604564386716"/>
          <c:w val="0.3204163007960385"/>
          <c:h val="9.3552213630953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9</xdr:col>
      <xdr:colOff>281940</xdr:colOff>
      <xdr:row>26</xdr:row>
      <xdr:rowOff>175260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55F8822-4D15-4004-88EB-FBC25F31A4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tabSelected="1" zoomScaleNormal="100" workbookViewId="0">
      <selection sqref="A1:I1"/>
    </sheetView>
  </sheetViews>
  <sheetFormatPr defaultColWidth="8.85546875" defaultRowHeight="12.75" x14ac:dyDescent="0.2"/>
  <cols>
    <col min="1" max="1" width="16.28515625" style="70" bestFit="1" customWidth="1"/>
    <col min="2" max="4" width="15.5703125" style="70" bestFit="1" customWidth="1"/>
    <col min="5" max="5" width="15.5703125" style="70" customWidth="1"/>
    <col min="6" max="6" width="15.5703125" style="70" bestFit="1" customWidth="1"/>
    <col min="7" max="8" width="10.7109375" style="70" customWidth="1"/>
    <col min="9" max="9" width="8.28515625" style="70" customWidth="1"/>
    <col min="10" max="16384" width="8.85546875" style="70"/>
  </cols>
  <sheetData>
    <row r="1" spans="1:22" ht="15.6" customHeight="1" x14ac:dyDescent="0.2">
      <c r="A1" s="174" t="s">
        <v>39</v>
      </c>
      <c r="B1" s="174"/>
      <c r="C1" s="174"/>
      <c r="D1" s="174"/>
      <c r="E1" s="174"/>
      <c r="F1" s="174"/>
      <c r="G1" s="174"/>
      <c r="H1" s="174"/>
      <c r="I1" s="174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x14ac:dyDescent="0.2">
      <c r="A2" s="175" t="s">
        <v>25</v>
      </c>
      <c r="B2" s="175"/>
      <c r="C2" s="175"/>
      <c r="D2" s="175"/>
      <c r="E2" s="175"/>
      <c r="F2" s="175"/>
      <c r="G2" s="71"/>
      <c r="H2" s="71"/>
      <c r="I2" s="72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30.75" thickBot="1" x14ac:dyDescent="0.25">
      <c r="A3" s="73" t="s">
        <v>11</v>
      </c>
      <c r="B3" s="74">
        <v>2016</v>
      </c>
      <c r="C3" s="74">
        <v>2017</v>
      </c>
      <c r="D3" s="74">
        <v>2018</v>
      </c>
      <c r="E3" s="74">
        <v>2019</v>
      </c>
      <c r="F3" s="74">
        <v>2020</v>
      </c>
      <c r="G3" s="75" t="s">
        <v>118</v>
      </c>
      <c r="H3" s="75" t="s">
        <v>117</v>
      </c>
      <c r="I3" s="76" t="s">
        <v>72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1:22" ht="17.45" customHeight="1" thickTop="1" x14ac:dyDescent="0.25">
      <c r="A4" s="78" t="s">
        <v>42</v>
      </c>
      <c r="B4" s="79">
        <v>16189617635.441843</v>
      </c>
      <c r="C4" s="79">
        <v>27887597726.694885</v>
      </c>
      <c r="D4" s="79">
        <v>40677692504.411377</v>
      </c>
      <c r="E4" s="79">
        <v>47218995668.282692</v>
      </c>
      <c r="F4" s="79">
        <v>45861983546.555702</v>
      </c>
      <c r="G4" s="80">
        <v>16.080811769649749</v>
      </c>
      <c r="H4" s="80">
        <v>-2.8738690912871401</v>
      </c>
      <c r="I4" s="81"/>
      <c r="J4" s="82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ht="17.45" customHeight="1" x14ac:dyDescent="0.25">
      <c r="A5" s="84" t="s">
        <v>43</v>
      </c>
      <c r="B5" s="85">
        <v>1609762799.2962167</v>
      </c>
      <c r="C5" s="85">
        <v>1660506646.6165264</v>
      </c>
      <c r="D5" s="85">
        <v>1500767243.7122407</v>
      </c>
      <c r="E5" s="85">
        <v>1745878344.5881333</v>
      </c>
      <c r="F5" s="85">
        <v>2159254369.654561</v>
      </c>
      <c r="G5" s="86">
        <v>16.332386111359632</v>
      </c>
      <c r="H5" s="86">
        <v>23.677252561600824</v>
      </c>
      <c r="I5" s="87"/>
      <c r="J5" s="82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ht="17.45" customHeight="1" x14ac:dyDescent="0.25">
      <c r="A6" s="78" t="s">
        <v>44</v>
      </c>
      <c r="B6" s="79">
        <v>12999555663.321234</v>
      </c>
      <c r="C6" s="79">
        <v>14189744238.010069</v>
      </c>
      <c r="D6" s="79">
        <v>11823374305.577545</v>
      </c>
      <c r="E6" s="79">
        <v>11168380958.681707</v>
      </c>
      <c r="F6" s="79">
        <v>13392724339.574083</v>
      </c>
      <c r="G6" s="80">
        <v>-5.5398173987171511</v>
      </c>
      <c r="H6" s="80">
        <v>19.916435418181976</v>
      </c>
      <c r="I6" s="81"/>
      <c r="J6" s="82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</row>
    <row r="7" spans="1:22" ht="17.45" customHeight="1" x14ac:dyDescent="0.25">
      <c r="A7" s="84" t="s">
        <v>0</v>
      </c>
      <c r="B7" s="85">
        <v>19110632845.502827</v>
      </c>
      <c r="C7" s="85">
        <v>14012824123.881069</v>
      </c>
      <c r="D7" s="85">
        <v>12138250487.66272</v>
      </c>
      <c r="E7" s="85">
        <v>13980769465.341221</v>
      </c>
      <c r="F7" s="85">
        <v>12748101722.447763</v>
      </c>
      <c r="G7" s="86">
        <v>15.179444348682969</v>
      </c>
      <c r="H7" s="86">
        <v>-8.8168805440164135</v>
      </c>
      <c r="I7" s="87"/>
      <c r="J7" s="82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</row>
    <row r="8" spans="1:22" ht="17.45" customHeight="1" x14ac:dyDescent="0.25">
      <c r="A8" s="78" t="s">
        <v>14</v>
      </c>
      <c r="B8" s="79">
        <v>9468666071.4710999</v>
      </c>
      <c r="C8" s="79">
        <v>5081574061.3592491</v>
      </c>
      <c r="D8" s="79">
        <v>4853984659.5613117</v>
      </c>
      <c r="E8" s="79">
        <v>9083050645.9137573</v>
      </c>
      <c r="F8" s="79">
        <v>6934253234.3013649</v>
      </c>
      <c r="G8" s="80">
        <v>87.125656197163508</v>
      </c>
      <c r="H8" s="80">
        <v>-23.657221514878202</v>
      </c>
      <c r="I8" s="81"/>
      <c r="J8" s="82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</row>
    <row r="9" spans="1:22" ht="17.45" customHeight="1" x14ac:dyDescent="0.25">
      <c r="A9" s="84" t="s">
        <v>1</v>
      </c>
      <c r="B9" s="85">
        <v>2437437336.6199851</v>
      </c>
      <c r="C9" s="85">
        <v>1774337957.8214557</v>
      </c>
      <c r="D9" s="85">
        <v>2405337302.7320576</v>
      </c>
      <c r="E9" s="85">
        <v>2526234785.7496605</v>
      </c>
      <c r="F9" s="85">
        <v>2946092088.8584852</v>
      </c>
      <c r="G9" s="86">
        <v>5.0262174407008864</v>
      </c>
      <c r="H9" s="86">
        <v>16.61988448093641</v>
      </c>
      <c r="I9" s="87"/>
      <c r="J9" s="82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</row>
    <row r="10" spans="1:22" ht="17.45" customHeight="1" x14ac:dyDescent="0.25">
      <c r="A10" s="78" t="s">
        <v>45</v>
      </c>
      <c r="B10" s="79">
        <v>31756673555.902878</v>
      </c>
      <c r="C10" s="79">
        <v>27093402748.153248</v>
      </c>
      <c r="D10" s="79">
        <v>29831021577.155342</v>
      </c>
      <c r="E10" s="79">
        <v>22143384419.661457</v>
      </c>
      <c r="F10" s="79">
        <v>30956839858.133801</v>
      </c>
      <c r="G10" s="80">
        <v>-25.77061311028347</v>
      </c>
      <c r="H10" s="80">
        <v>39.801754200892333</v>
      </c>
      <c r="I10" s="81"/>
      <c r="J10" s="82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</row>
    <row r="11" spans="1:22" ht="17.45" customHeight="1" x14ac:dyDescent="0.25">
      <c r="A11" s="84" t="s">
        <v>28</v>
      </c>
      <c r="B11" s="85">
        <v>71598206031.744492</v>
      </c>
      <c r="C11" s="85">
        <v>87623382558.639877</v>
      </c>
      <c r="D11" s="85">
        <v>72971369655.686874</v>
      </c>
      <c r="E11" s="85">
        <v>65925283192.889793</v>
      </c>
      <c r="F11" s="85">
        <v>66305139023.415817</v>
      </c>
      <c r="G11" s="86">
        <v>-9.6559602705058474</v>
      </c>
      <c r="H11" s="86">
        <v>0.57619142782383559</v>
      </c>
      <c r="I11" s="87"/>
      <c r="J11" s="82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</row>
    <row r="12" spans="1:22" ht="17.45" customHeight="1" x14ac:dyDescent="0.25">
      <c r="A12" s="78" t="s">
        <v>15</v>
      </c>
      <c r="B12" s="79">
        <v>4723431975.7433643</v>
      </c>
      <c r="C12" s="79">
        <v>2388220515.8505821</v>
      </c>
      <c r="D12" s="164" t="s">
        <v>26</v>
      </c>
      <c r="E12" s="164" t="s">
        <v>26</v>
      </c>
      <c r="F12" s="164" t="s">
        <v>26</v>
      </c>
      <c r="G12" s="80" t="s">
        <v>26</v>
      </c>
      <c r="H12" s="80" t="s">
        <v>26</v>
      </c>
      <c r="I12" s="81"/>
      <c r="J12" s="82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2" ht="17.45" customHeight="1" x14ac:dyDescent="0.25">
      <c r="A13" s="84" t="s">
        <v>2</v>
      </c>
      <c r="B13" s="85">
        <v>14563678888.036449</v>
      </c>
      <c r="C13" s="85">
        <v>10674072935.737528</v>
      </c>
      <c r="D13" s="85">
        <v>6905084446.1580782</v>
      </c>
      <c r="E13" s="85">
        <v>10824273430.553152</v>
      </c>
      <c r="F13" s="85">
        <v>12316763920.21036</v>
      </c>
      <c r="G13" s="86">
        <v>56.758016718762548</v>
      </c>
      <c r="H13" s="86">
        <v>13.788366482358306</v>
      </c>
      <c r="I13" s="87"/>
      <c r="J13" s="82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2" ht="17.45" customHeight="1" x14ac:dyDescent="0.25">
      <c r="A14" s="78" t="s">
        <v>46</v>
      </c>
      <c r="B14" s="79">
        <v>7340000075.2672195</v>
      </c>
      <c r="C14" s="164" t="s">
        <v>26</v>
      </c>
      <c r="D14" s="164" t="s">
        <v>26</v>
      </c>
      <c r="E14" s="164" t="s">
        <v>26</v>
      </c>
      <c r="F14" s="164" t="s">
        <v>26</v>
      </c>
      <c r="G14" s="80" t="s">
        <v>26</v>
      </c>
      <c r="H14" s="80" t="s">
        <v>26</v>
      </c>
      <c r="I14" s="81"/>
      <c r="J14" s="82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2" ht="17.45" customHeight="1" x14ac:dyDescent="0.25">
      <c r="A15" s="84" t="s">
        <v>3</v>
      </c>
      <c r="B15" s="85">
        <v>16530160922.13125</v>
      </c>
      <c r="C15" s="85">
        <v>18373131319.733448</v>
      </c>
      <c r="D15" s="85">
        <v>14903834023.335358</v>
      </c>
      <c r="E15" s="85">
        <v>14910011541.529705</v>
      </c>
      <c r="F15" s="85">
        <v>16220559178.772449</v>
      </c>
      <c r="G15" s="86">
        <v>4.1449188072517629E-2</v>
      </c>
      <c r="H15" s="86">
        <v>8.789715779846329</v>
      </c>
      <c r="I15" s="87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</row>
    <row r="16" spans="1:22" ht="17.45" customHeight="1" x14ac:dyDescent="0.25">
      <c r="A16" s="78" t="s">
        <v>4</v>
      </c>
      <c r="B16" s="79">
        <v>58280506.141093686</v>
      </c>
      <c r="C16" s="79">
        <v>35348854.713681661</v>
      </c>
      <c r="D16" s="79">
        <v>57685050.106710106</v>
      </c>
      <c r="E16" s="79">
        <v>74429964.351531684</v>
      </c>
      <c r="F16" s="79">
        <v>99320763.445564225</v>
      </c>
      <c r="G16" s="80">
        <v>29.028169714415753</v>
      </c>
      <c r="H16" s="80">
        <v>33.441906510224364</v>
      </c>
      <c r="I16" s="81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</row>
    <row r="17" spans="1:22" ht="17.45" customHeight="1" x14ac:dyDescent="0.25">
      <c r="A17" s="84" t="s">
        <v>5</v>
      </c>
      <c r="B17" s="85">
        <v>8269743892.6176958</v>
      </c>
      <c r="C17" s="85">
        <v>15491500509.563723</v>
      </c>
      <c r="D17" s="85">
        <v>11695967167.007305</v>
      </c>
      <c r="E17" s="85">
        <v>9596025531.0658092</v>
      </c>
      <c r="F17" s="85">
        <v>9242752121.2728901</v>
      </c>
      <c r="G17" s="86">
        <v>-17.954407754026015</v>
      </c>
      <c r="H17" s="86">
        <v>-3.6814555010222239</v>
      </c>
      <c r="I17" s="87"/>
      <c r="J17" s="82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</row>
    <row r="18" spans="1:22" ht="17.45" customHeight="1" x14ac:dyDescent="0.25">
      <c r="A18" s="78" t="s">
        <v>6</v>
      </c>
      <c r="B18" s="79">
        <v>53658727847.29187</v>
      </c>
      <c r="C18" s="79">
        <v>61608072509.149353</v>
      </c>
      <c r="D18" s="79">
        <v>56392097788.591896</v>
      </c>
      <c r="E18" s="79">
        <v>71147332192.766342</v>
      </c>
      <c r="F18" s="79">
        <v>81929782381.590302</v>
      </c>
      <c r="G18" s="80">
        <v>26.16542916968665</v>
      </c>
      <c r="H18" s="80">
        <v>15.155101191440345</v>
      </c>
      <c r="I18" s="81"/>
      <c r="J18" s="82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1:22" ht="17.45" customHeight="1" x14ac:dyDescent="0.25">
      <c r="A19" s="84" t="s">
        <v>20</v>
      </c>
      <c r="B19" s="85">
        <v>1741555146.7707181</v>
      </c>
      <c r="C19" s="85">
        <v>1742793709.096087</v>
      </c>
      <c r="D19" s="165" t="s">
        <v>26</v>
      </c>
      <c r="E19" s="165" t="s">
        <v>26</v>
      </c>
      <c r="F19" s="165" t="s">
        <v>26</v>
      </c>
      <c r="G19" s="86" t="s">
        <v>26</v>
      </c>
      <c r="H19" s="86" t="s">
        <v>26</v>
      </c>
      <c r="I19" s="87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</row>
    <row r="20" spans="1:22" ht="17.45" customHeight="1" x14ac:dyDescent="0.25">
      <c r="A20" s="78" t="s">
        <v>7</v>
      </c>
      <c r="B20" s="79">
        <v>148856398263.73029</v>
      </c>
      <c r="C20" s="79">
        <v>152004296153.49826</v>
      </c>
      <c r="D20" s="79">
        <v>170377169182.89053</v>
      </c>
      <c r="E20" s="79">
        <v>154011812133.53668</v>
      </c>
      <c r="F20" s="79">
        <v>194246130600.73373</v>
      </c>
      <c r="G20" s="80">
        <v>-9.6053697381170426</v>
      </c>
      <c r="H20" s="80">
        <v>26.124177041895781</v>
      </c>
      <c r="I20" s="81"/>
      <c r="J20" s="82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</row>
    <row r="21" spans="1:22" ht="17.45" customHeight="1" x14ac:dyDescent="0.25">
      <c r="A21" s="84" t="s">
        <v>22</v>
      </c>
      <c r="B21" s="85">
        <v>11243899248.498463</v>
      </c>
      <c r="C21" s="85">
        <v>10622040263.814056</v>
      </c>
      <c r="D21" s="85">
        <v>11222919299.693958</v>
      </c>
      <c r="E21" s="85">
        <v>11583383926.494707</v>
      </c>
      <c r="F21" s="85">
        <v>10064593229.2167</v>
      </c>
      <c r="G21" s="86">
        <v>3.2118615235037673</v>
      </c>
      <c r="H21" s="86">
        <v>-13.111804865623711</v>
      </c>
      <c r="I21" s="87"/>
      <c r="J21" s="82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</row>
    <row r="22" spans="1:22" ht="17.45" customHeight="1" x14ac:dyDescent="0.25">
      <c r="A22" s="78" t="s">
        <v>8</v>
      </c>
      <c r="B22" s="79">
        <v>6415878037.1312313</v>
      </c>
      <c r="C22" s="79">
        <v>3260506754.0395789</v>
      </c>
      <c r="D22" s="79">
        <v>5252525786.0690098</v>
      </c>
      <c r="E22" s="79">
        <v>5021770425.9021358</v>
      </c>
      <c r="F22" s="79">
        <v>8406352134.7659483</v>
      </c>
      <c r="G22" s="80">
        <v>-4.3932266030733969</v>
      </c>
      <c r="H22" s="80">
        <v>67.398176774594191</v>
      </c>
      <c r="I22" s="81"/>
      <c r="J22" s="82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</row>
    <row r="23" spans="1:22" ht="17.45" customHeight="1" x14ac:dyDescent="0.25">
      <c r="A23" s="84" t="s">
        <v>24</v>
      </c>
      <c r="B23" s="85">
        <v>4450751490.86133</v>
      </c>
      <c r="C23" s="85">
        <v>7339305543.5294762</v>
      </c>
      <c r="D23" s="85">
        <v>6248006106.2446518</v>
      </c>
      <c r="E23" s="85">
        <v>6095837775.9677191</v>
      </c>
      <c r="F23" s="85">
        <v>5255585006.9822245</v>
      </c>
      <c r="G23" s="86">
        <v>-2.4354702554603147</v>
      </c>
      <c r="H23" s="86">
        <v>-13.784040846659574</v>
      </c>
      <c r="I23" s="87"/>
      <c r="J23" s="82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</row>
    <row r="24" spans="1:22" ht="17.45" customHeight="1" x14ac:dyDescent="0.25">
      <c r="A24" s="78" t="s">
        <v>29</v>
      </c>
      <c r="B24" s="79">
        <v>5583222713.0460329</v>
      </c>
      <c r="C24" s="79">
        <v>4382424154.4988518</v>
      </c>
      <c r="D24" s="164" t="s">
        <v>26</v>
      </c>
      <c r="E24" s="164" t="s">
        <v>26</v>
      </c>
      <c r="F24" s="164" t="s">
        <v>26</v>
      </c>
      <c r="G24" s="80" t="s">
        <v>26</v>
      </c>
      <c r="H24" s="80" t="s">
        <v>26</v>
      </c>
      <c r="I24" s="81"/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</row>
    <row r="25" spans="1:22" ht="17.45" customHeight="1" thickBot="1" x14ac:dyDescent="0.3">
      <c r="A25" s="88" t="s">
        <v>36</v>
      </c>
      <c r="B25" s="89">
        <v>448606280946.56757</v>
      </c>
      <c r="C25" s="89">
        <v>467245083284.401</v>
      </c>
      <c r="D25" s="89">
        <v>459257086586.59698</v>
      </c>
      <c r="E25" s="89">
        <v>457056854403.27618</v>
      </c>
      <c r="F25" s="89">
        <v>519086227519.93176</v>
      </c>
      <c r="G25" s="90">
        <v>-0.47908508057521448</v>
      </c>
      <c r="H25" s="90">
        <v>13.571478585008823</v>
      </c>
      <c r="I25" s="91"/>
      <c r="J25" s="82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</row>
    <row r="26" spans="1:22" ht="17.45" customHeight="1" thickTop="1" x14ac:dyDescent="0.25">
      <c r="A26" s="78" t="s">
        <v>31</v>
      </c>
      <c r="B26" s="79">
        <v>93290024011.589233</v>
      </c>
      <c r="C26" s="79">
        <v>91548043870.870544</v>
      </c>
      <c r="D26" s="79">
        <v>92161525051.734528</v>
      </c>
      <c r="E26" s="79">
        <v>98684735963.503235</v>
      </c>
      <c r="F26" s="79">
        <v>110869309025.25276</v>
      </c>
      <c r="G26" s="80">
        <v>7.0780197138740064</v>
      </c>
      <c r="H26" s="80">
        <v>12.346968295335724</v>
      </c>
      <c r="I26" s="81"/>
      <c r="J26" s="82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</row>
    <row r="27" spans="1:22" ht="17.45" customHeight="1" x14ac:dyDescent="0.25">
      <c r="A27" s="84" t="s">
        <v>32</v>
      </c>
      <c r="B27" s="85">
        <v>18595351464.368958</v>
      </c>
      <c r="C27" s="85">
        <v>20642757974.510197</v>
      </c>
      <c r="D27" s="85">
        <v>16717708030.342186</v>
      </c>
      <c r="E27" s="85">
        <v>19870844957.682354</v>
      </c>
      <c r="F27" s="85">
        <v>21945623359.876957</v>
      </c>
      <c r="G27" s="86">
        <v>18.861059910947773</v>
      </c>
      <c r="H27" s="86">
        <v>10.441319463833176</v>
      </c>
      <c r="I27" s="87"/>
      <c r="J27" s="82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</row>
    <row r="28" spans="1:22" ht="17.45" customHeight="1" x14ac:dyDescent="0.25">
      <c r="A28" s="78" t="s">
        <v>33</v>
      </c>
      <c r="B28" s="79">
        <v>70218404881.035141</v>
      </c>
      <c r="C28" s="79">
        <v>63956765425.930336</v>
      </c>
      <c r="D28" s="79">
        <v>63608146702.005402</v>
      </c>
      <c r="E28" s="79">
        <v>73238220401.655472</v>
      </c>
      <c r="F28" s="79">
        <v>67188001575.432343</v>
      </c>
      <c r="G28" s="80">
        <v>15.139686029158362</v>
      </c>
      <c r="H28" s="80">
        <v>-8.2610128878641724</v>
      </c>
      <c r="I28" s="81"/>
      <c r="J28" s="82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</row>
    <row r="29" spans="1:22" ht="17.45" customHeight="1" x14ac:dyDescent="0.25">
      <c r="A29" s="84" t="s">
        <v>34</v>
      </c>
      <c r="B29" s="85">
        <v>35059735825.759117</v>
      </c>
      <c r="C29" s="85">
        <v>39063763093.212303</v>
      </c>
      <c r="D29" s="85">
        <v>38483114750.251572</v>
      </c>
      <c r="E29" s="85">
        <v>38126481081.228081</v>
      </c>
      <c r="F29" s="85">
        <v>37085169403.418182</v>
      </c>
      <c r="G29" s="86">
        <v>-0.92672766052847022</v>
      </c>
      <c r="H29" s="86">
        <v>-2.7312032169750866</v>
      </c>
      <c r="I29" s="87"/>
      <c r="J29" s="82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</row>
    <row r="30" spans="1:22" ht="17.45" customHeight="1" x14ac:dyDescent="0.25">
      <c r="A30" s="78" t="s">
        <v>35</v>
      </c>
      <c r="B30" s="79">
        <v>17594412816.671494</v>
      </c>
      <c r="C30" s="79">
        <v>14502351083.779003</v>
      </c>
      <c r="D30" s="79">
        <v>13187620965.34688</v>
      </c>
      <c r="E30" s="79">
        <v>13355749529.154373</v>
      </c>
      <c r="F30" s="79">
        <v>15184997123.835804</v>
      </c>
      <c r="G30" s="80">
        <v>1.2748968464386667</v>
      </c>
      <c r="H30" s="80">
        <v>13.69633048814185</v>
      </c>
      <c r="I30" s="81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</row>
    <row r="31" spans="1:22" ht="17.45" customHeight="1" thickBot="1" x14ac:dyDescent="0.3">
      <c r="A31" s="88" t="s">
        <v>37</v>
      </c>
      <c r="B31" s="89">
        <v>234757928999.42395</v>
      </c>
      <c r="C31" s="89">
        <v>229713681448.30237</v>
      </c>
      <c r="D31" s="89">
        <v>224158115499.68057</v>
      </c>
      <c r="E31" s="89">
        <v>243276031933.22351</v>
      </c>
      <c r="F31" s="89">
        <v>252273100487.81607</v>
      </c>
      <c r="G31" s="90">
        <v>8.528763899949098</v>
      </c>
      <c r="H31" s="90">
        <v>3.6982963274664771</v>
      </c>
      <c r="I31" s="91"/>
      <c r="J31" s="77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77"/>
    </row>
    <row r="32" spans="1:22" ht="17.45" customHeight="1" thickTop="1" thickBot="1" x14ac:dyDescent="0.3">
      <c r="A32" s="92" t="s">
        <v>38</v>
      </c>
      <c r="B32" s="93">
        <v>683364209945.99146</v>
      </c>
      <c r="C32" s="93">
        <v>696958764732.70337</v>
      </c>
      <c r="D32" s="93">
        <v>683415202086.27759</v>
      </c>
      <c r="E32" s="93">
        <v>700332886336.49976</v>
      </c>
      <c r="F32" s="93">
        <v>771359328007.7478</v>
      </c>
      <c r="G32" s="94">
        <v>2.4754620907725178</v>
      </c>
      <c r="H32" s="94">
        <v>10.141811566609892</v>
      </c>
      <c r="I32" s="95"/>
      <c r="J32" s="96"/>
      <c r="K32" s="77"/>
      <c r="L32" s="83"/>
      <c r="M32" s="77"/>
      <c r="N32" s="77"/>
      <c r="O32" s="77"/>
      <c r="P32" s="77"/>
      <c r="Q32" s="77"/>
      <c r="R32" s="77"/>
      <c r="S32" s="77"/>
      <c r="T32" s="77"/>
      <c r="U32" s="77"/>
      <c r="V32" s="77"/>
    </row>
    <row r="33" spans="1:22" ht="13.5" thickTop="1" x14ac:dyDescent="0.2">
      <c r="A33" s="173" t="s">
        <v>125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</row>
    <row r="34" spans="1:22" x14ac:dyDescent="0.2">
      <c r="A34" s="177" t="s">
        <v>126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</row>
    <row r="35" spans="1:22" ht="27.6" customHeight="1" x14ac:dyDescent="0.2">
      <c r="A35" s="173" t="s">
        <v>85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</row>
    <row r="36" spans="1:22" ht="13.9" customHeight="1" x14ac:dyDescent="0.2">
      <c r="A36" s="178" t="s">
        <v>86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</row>
    <row r="37" spans="1:22" x14ac:dyDescent="0.2">
      <c r="A37" s="173" t="s">
        <v>87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</row>
    <row r="38" spans="1:22" x14ac:dyDescent="0.2">
      <c r="A38" s="179" t="s">
        <v>112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</row>
    <row r="39" spans="1:22" ht="13.9" customHeight="1" x14ac:dyDescent="0.2">
      <c r="A39" s="173" t="s">
        <v>127</v>
      </c>
      <c r="B39" s="173"/>
      <c r="C39" s="173"/>
      <c r="D39" s="173"/>
      <c r="E39" s="173"/>
      <c r="F39" s="97"/>
      <c r="G39" s="97"/>
      <c r="H39" s="162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 ht="13.9" customHeight="1" x14ac:dyDescent="0.2">
      <c r="A40" s="173" t="s">
        <v>120</v>
      </c>
      <c r="B40" s="173"/>
      <c r="C40" s="173"/>
      <c r="D40" s="173"/>
    </row>
    <row r="42" spans="1:22" x14ac:dyDescent="0.2">
      <c r="F42" s="98"/>
    </row>
    <row r="43" spans="1:22" x14ac:dyDescent="0.2">
      <c r="F43" s="98"/>
    </row>
  </sheetData>
  <mergeCells count="10">
    <mergeCell ref="A39:E39"/>
    <mergeCell ref="A40:D40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E41"/>
  <sheetViews>
    <sheetView zoomScaleNormal="100" workbookViewId="0">
      <pane xSplit="1" ySplit="3" topLeftCell="X20" activePane="bottomRight" state="frozen"/>
      <selection activeCell="A2" sqref="A2:F2"/>
      <selection pane="topRight" activeCell="A2" sqref="A2:F2"/>
      <selection pane="bottomLeft" activeCell="A2" sqref="A2:F2"/>
      <selection pane="bottomRight" activeCell="A33" sqref="A33:AG33"/>
    </sheetView>
  </sheetViews>
  <sheetFormatPr defaultColWidth="8.85546875" defaultRowHeight="12.75" x14ac:dyDescent="0.2"/>
  <cols>
    <col min="1" max="1" width="15.28515625" style="65" bestFit="1" customWidth="1"/>
    <col min="2" max="30" width="6.42578125" style="65" bestFit="1" customWidth="1"/>
    <col min="31" max="33" width="7.28515625" style="65" bestFit="1" customWidth="1"/>
    <col min="34" max="34" width="16.85546875" style="64" bestFit="1" customWidth="1"/>
    <col min="35" max="16384" width="8.85546875" style="65"/>
  </cols>
  <sheetData>
    <row r="1" spans="1:34" s="44" customFormat="1" ht="15.75" x14ac:dyDescent="0.2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3"/>
    </row>
    <row r="2" spans="1:34" s="44" customFormat="1" ht="15.75" x14ac:dyDescent="0.25">
      <c r="A2" s="182" t="s">
        <v>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43"/>
    </row>
    <row r="3" spans="1:34" s="49" customFormat="1" ht="33" customHeight="1" thickBot="1" x14ac:dyDescent="0.25">
      <c r="A3" s="45"/>
      <c r="B3" s="46" t="s">
        <v>47</v>
      </c>
      <c r="C3" s="46" t="s">
        <v>48</v>
      </c>
      <c r="D3" s="46" t="s">
        <v>49</v>
      </c>
      <c r="E3" s="46" t="s">
        <v>50</v>
      </c>
      <c r="F3" s="46" t="s">
        <v>51</v>
      </c>
      <c r="G3" s="46" t="s">
        <v>52</v>
      </c>
      <c r="H3" s="46" t="s">
        <v>53</v>
      </c>
      <c r="I3" s="46" t="s">
        <v>54</v>
      </c>
      <c r="J3" s="46" t="s">
        <v>55</v>
      </c>
      <c r="K3" s="46" t="s">
        <v>56</v>
      </c>
      <c r="L3" s="46" t="s">
        <v>57</v>
      </c>
      <c r="M3" s="46" t="s">
        <v>58</v>
      </c>
      <c r="N3" s="46" t="s">
        <v>59</v>
      </c>
      <c r="O3" s="46" t="s">
        <v>60</v>
      </c>
      <c r="P3" s="46" t="s">
        <v>61</v>
      </c>
      <c r="Q3" s="46" t="s">
        <v>62</v>
      </c>
      <c r="R3" s="46" t="s">
        <v>63</v>
      </c>
      <c r="S3" s="46" t="s">
        <v>64</v>
      </c>
      <c r="T3" s="46" t="s">
        <v>65</v>
      </c>
      <c r="U3" s="46" t="s">
        <v>66</v>
      </c>
      <c r="V3" s="46" t="s">
        <v>67</v>
      </c>
      <c r="W3" s="46" t="s">
        <v>68</v>
      </c>
      <c r="X3" s="46" t="s">
        <v>69</v>
      </c>
      <c r="Y3" s="46" t="s">
        <v>70</v>
      </c>
      <c r="Z3" s="46" t="s">
        <v>40</v>
      </c>
      <c r="AA3" s="46" t="s">
        <v>41</v>
      </c>
      <c r="AB3" s="46" t="s">
        <v>71</v>
      </c>
      <c r="AC3" s="47" t="s">
        <v>83</v>
      </c>
      <c r="AD3" s="47" t="s">
        <v>84</v>
      </c>
      <c r="AE3" s="47" t="s">
        <v>111</v>
      </c>
      <c r="AF3" s="68" t="s">
        <v>116</v>
      </c>
      <c r="AG3" s="68" t="s">
        <v>115</v>
      </c>
      <c r="AH3" s="48"/>
    </row>
    <row r="4" spans="1:34" s="54" customFormat="1" ht="18" customHeight="1" thickTop="1" x14ac:dyDescent="0.2">
      <c r="A4" s="50" t="s">
        <v>42</v>
      </c>
      <c r="B4" s="51">
        <v>7.2173304577538477</v>
      </c>
      <c r="C4" s="51">
        <v>5.9924034302044014</v>
      </c>
      <c r="D4" s="51">
        <v>6.7446456370939734</v>
      </c>
      <c r="E4" s="51">
        <v>5.8850047257760796</v>
      </c>
      <c r="F4" s="51">
        <v>3.5650741426826063</v>
      </c>
      <c r="G4" s="51">
        <v>4.5971931881805412</v>
      </c>
      <c r="H4" s="51">
        <v>4.3183869574617511</v>
      </c>
      <c r="I4" s="51">
        <v>2.9729965561512195</v>
      </c>
      <c r="J4" s="51">
        <v>2.7741280884913611</v>
      </c>
      <c r="K4" s="51">
        <v>3.3650588706999183</v>
      </c>
      <c r="L4" s="51">
        <v>4.3520103249771696</v>
      </c>
      <c r="M4" s="51">
        <v>5.75545738565223</v>
      </c>
      <c r="N4" s="51">
        <v>6.563074453150918</v>
      </c>
      <c r="O4" s="51">
        <v>5.4581515460368442</v>
      </c>
      <c r="P4" s="51">
        <v>7.1318503158589994</v>
      </c>
      <c r="Q4" s="51">
        <v>12.707947941768474</v>
      </c>
      <c r="R4" s="51">
        <v>9.1749380926043056</v>
      </c>
      <c r="S4" s="51">
        <v>6.7594636705260305</v>
      </c>
      <c r="T4" s="51">
        <v>9.3571009240771925</v>
      </c>
      <c r="U4" s="51">
        <v>8.7786009430874028</v>
      </c>
      <c r="V4" s="51">
        <v>6.051843490049869</v>
      </c>
      <c r="W4" s="51">
        <v>5.8550361079937145</v>
      </c>
      <c r="X4" s="51">
        <v>15.300728973718043</v>
      </c>
      <c r="Y4" s="51">
        <v>19.058774557590326</v>
      </c>
      <c r="Z4" s="51">
        <v>13.5546926795347</v>
      </c>
      <c r="AA4" s="51">
        <v>17.427171006687701</v>
      </c>
      <c r="AB4" s="51">
        <v>17.832050507866253</v>
      </c>
      <c r="AC4" s="52">
        <v>16.189617635441842</v>
      </c>
      <c r="AD4" s="52">
        <v>27.887597726694885</v>
      </c>
      <c r="AE4" s="52">
        <v>40.677692504411375</v>
      </c>
      <c r="AF4" s="52">
        <v>47.218995668282695</v>
      </c>
      <c r="AG4" s="52">
        <v>45.861983546555699</v>
      </c>
      <c r="AH4" s="53">
        <v>-2.8738690912871512E-2</v>
      </c>
    </row>
    <row r="5" spans="1:34" s="54" customFormat="1" ht="18" customHeight="1" x14ac:dyDescent="0.2">
      <c r="A5" s="55" t="s">
        <v>43</v>
      </c>
      <c r="B5" s="56">
        <v>0.55161903477075247</v>
      </c>
      <c r="C5" s="56">
        <v>0.44387704072625722</v>
      </c>
      <c r="D5" s="56">
        <v>0.49627584442554207</v>
      </c>
      <c r="E5" s="56">
        <v>0.40147748944755007</v>
      </c>
      <c r="F5" s="56">
        <v>0.49298385578072451</v>
      </c>
      <c r="G5" s="56">
        <v>0.46072923746720212</v>
      </c>
      <c r="H5" s="56">
        <v>0.41195541518583922</v>
      </c>
      <c r="I5" s="56">
        <v>0.39381606181651374</v>
      </c>
      <c r="J5" s="56">
        <v>0.41365896702987526</v>
      </c>
      <c r="K5" s="56">
        <v>0.44439676077552892</v>
      </c>
      <c r="L5" s="56">
        <v>0.54474641841692817</v>
      </c>
      <c r="M5" s="56">
        <v>0.60577852114900443</v>
      </c>
      <c r="N5" s="56">
        <v>0.43435662511872608</v>
      </c>
      <c r="O5" s="56">
        <v>0.55061066624825328</v>
      </c>
      <c r="P5" s="56">
        <v>0.64171981668893296</v>
      </c>
      <c r="Q5" s="56">
        <v>0.74001598912769995</v>
      </c>
      <c r="R5" s="56">
        <v>0.77697439950495584</v>
      </c>
      <c r="S5" s="56">
        <v>0.58897883770434645</v>
      </c>
      <c r="T5" s="56">
        <v>0.74281308122915135</v>
      </c>
      <c r="U5" s="56">
        <v>1.059832831340568</v>
      </c>
      <c r="V5" s="56">
        <v>0.65046727022177619</v>
      </c>
      <c r="W5" s="56">
        <v>0.62661859600782532</v>
      </c>
      <c r="X5" s="56">
        <v>0.85925475593665757</v>
      </c>
      <c r="Y5" s="56">
        <v>0.9630879793803051</v>
      </c>
      <c r="Z5" s="56">
        <v>1.1860741617918877</v>
      </c>
      <c r="AA5" s="56">
        <v>1.3392947093780911</v>
      </c>
      <c r="AB5" s="56">
        <v>1.4330649067611363</v>
      </c>
      <c r="AC5" s="57">
        <v>1.6097627992962167</v>
      </c>
      <c r="AD5" s="57">
        <v>1.6605066466165264</v>
      </c>
      <c r="AE5" s="57">
        <v>1.5007672437122408</v>
      </c>
      <c r="AF5" s="57">
        <v>1.7458783445881334</v>
      </c>
      <c r="AG5" s="57">
        <v>2.159254369654561</v>
      </c>
      <c r="AH5" s="53">
        <v>0.23677252561600803</v>
      </c>
    </row>
    <row r="6" spans="1:34" s="54" customFormat="1" ht="18" customHeight="1" x14ac:dyDescent="0.2">
      <c r="A6" s="50" t="s">
        <v>44</v>
      </c>
      <c r="B6" s="51">
        <v>16.64645709601546</v>
      </c>
      <c r="C6" s="51">
        <v>13.55413900207744</v>
      </c>
      <c r="D6" s="51">
        <v>19.843455221321452</v>
      </c>
      <c r="E6" s="51">
        <v>16.752844483635286</v>
      </c>
      <c r="F6" s="51">
        <v>16.887050433409023</v>
      </c>
      <c r="G6" s="51">
        <v>16.08170910177164</v>
      </c>
      <c r="H6" s="51">
        <v>14.09003051024138</v>
      </c>
      <c r="I6" s="51">
        <v>11.435063135752182</v>
      </c>
      <c r="J6" s="51">
        <v>11.383244602229718</v>
      </c>
      <c r="K6" s="51">
        <v>12.654302044511473</v>
      </c>
      <c r="L6" s="51">
        <v>17.101065174257879</v>
      </c>
      <c r="M6" s="51">
        <v>12.495751523185163</v>
      </c>
      <c r="N6" s="51">
        <v>12.226501304454768</v>
      </c>
      <c r="O6" s="51">
        <v>14.648178619245662</v>
      </c>
      <c r="P6" s="51">
        <v>17.702312113382398</v>
      </c>
      <c r="Q6" s="51">
        <v>22.535084850814638</v>
      </c>
      <c r="R6" s="51">
        <v>16.438819714024746</v>
      </c>
      <c r="S6" s="51">
        <v>12.998188553660786</v>
      </c>
      <c r="T6" s="51">
        <v>13.045653910120619</v>
      </c>
      <c r="U6" s="51">
        <v>16.760834274310959</v>
      </c>
      <c r="V6" s="51">
        <v>17.908909619797967</v>
      </c>
      <c r="W6" s="51">
        <v>13.880841240117176</v>
      </c>
      <c r="X6" s="51">
        <v>13.623654887052604</v>
      </c>
      <c r="Y6" s="51">
        <v>12.257602328702678</v>
      </c>
      <c r="Z6" s="51">
        <v>14.873694604629906</v>
      </c>
      <c r="AA6" s="51">
        <v>15.258680791628752</v>
      </c>
      <c r="AB6" s="51">
        <v>14.199711888644666</v>
      </c>
      <c r="AC6" s="52">
        <v>12.999555663321233</v>
      </c>
      <c r="AD6" s="52">
        <v>14.18974423801007</v>
      </c>
      <c r="AE6" s="52">
        <v>11.823374305577545</v>
      </c>
      <c r="AF6" s="52">
        <v>11.168380958681707</v>
      </c>
      <c r="AG6" s="52">
        <v>13.392724339574084</v>
      </c>
      <c r="AH6" s="53">
        <v>0.19916435418181977</v>
      </c>
    </row>
    <row r="7" spans="1:34" s="54" customFormat="1" ht="18" customHeight="1" x14ac:dyDescent="0.2">
      <c r="A7" s="55" t="s">
        <v>0</v>
      </c>
      <c r="B7" s="56">
        <v>10.987756170473649</v>
      </c>
      <c r="C7" s="56">
        <v>12.088959703294924</v>
      </c>
      <c r="D7" s="56">
        <v>10.419331952281087</v>
      </c>
      <c r="E7" s="56">
        <v>8.3918739810392946</v>
      </c>
      <c r="F7" s="56">
        <v>8.3661769918065048</v>
      </c>
      <c r="G7" s="56">
        <v>12.241614577661599</v>
      </c>
      <c r="H7" s="56">
        <v>16.262740169485177</v>
      </c>
      <c r="I7" s="56">
        <v>11.141422796636922</v>
      </c>
      <c r="J7" s="56">
        <v>9.686479758278157</v>
      </c>
      <c r="K7" s="56">
        <v>9.7609506224038238</v>
      </c>
      <c r="L7" s="56">
        <v>10.36433119390861</v>
      </c>
      <c r="M7" s="56">
        <v>9.011958146431823</v>
      </c>
      <c r="N7" s="56">
        <v>8.8037004986192517</v>
      </c>
      <c r="O7" s="56">
        <v>8.603426564237326</v>
      </c>
      <c r="P7" s="56">
        <v>8.9570148869538819</v>
      </c>
      <c r="Q7" s="56">
        <v>8.8616105582622815</v>
      </c>
      <c r="R7" s="56">
        <v>9.0186550181166396</v>
      </c>
      <c r="S7" s="56">
        <v>9.3468428013439482</v>
      </c>
      <c r="T7" s="56">
        <v>9.8844987882851569</v>
      </c>
      <c r="U7" s="56">
        <v>9.9613734813852428</v>
      </c>
      <c r="V7" s="56">
        <v>9.5861660583680965</v>
      </c>
      <c r="W7" s="56">
        <v>10.723819262512487</v>
      </c>
      <c r="X7" s="56">
        <v>11.687897565218693</v>
      </c>
      <c r="Y7" s="56">
        <v>11.015848637671256</v>
      </c>
      <c r="Z7" s="56">
        <v>12.537202736725931</v>
      </c>
      <c r="AA7" s="56">
        <v>13.248386526959427</v>
      </c>
      <c r="AB7" s="56">
        <v>12.978131977285326</v>
      </c>
      <c r="AC7" s="57">
        <v>19.110632845502828</v>
      </c>
      <c r="AD7" s="57">
        <v>14.012824123881069</v>
      </c>
      <c r="AE7" s="57">
        <v>12.13825048766272</v>
      </c>
      <c r="AF7" s="57">
        <v>13.98076946534122</v>
      </c>
      <c r="AG7" s="57">
        <v>12.748101722447764</v>
      </c>
      <c r="AH7" s="53">
        <v>-8.8168805440164033E-2</v>
      </c>
    </row>
    <row r="8" spans="1:34" s="54" customFormat="1" ht="18" customHeight="1" x14ac:dyDescent="0.2">
      <c r="A8" s="50" t="s">
        <v>14</v>
      </c>
      <c r="B8" s="51">
        <v>5.4665819546634289</v>
      </c>
      <c r="C8" s="51">
        <v>6.8262938095834578</v>
      </c>
      <c r="D8" s="51">
        <v>5.0169897908749572</v>
      </c>
      <c r="E8" s="51">
        <v>5.3539199397063628</v>
      </c>
      <c r="F8" s="51">
        <v>4.0673093156905251</v>
      </c>
      <c r="G8" s="51">
        <v>7.9919653469076017</v>
      </c>
      <c r="H8" s="51">
        <v>6.056824083109098</v>
      </c>
      <c r="I8" s="51">
        <v>4.1655708376431022</v>
      </c>
      <c r="J8" s="51">
        <v>5.0377745385792236</v>
      </c>
      <c r="K8" s="51">
        <v>6.458610646271385</v>
      </c>
      <c r="L8" s="51">
        <v>4.4905417878458609</v>
      </c>
      <c r="M8" s="51">
        <v>4.4618152766630885</v>
      </c>
      <c r="N8" s="51">
        <v>6.5589015054247177</v>
      </c>
      <c r="O8" s="51">
        <v>5.7236835543102913</v>
      </c>
      <c r="P8" s="51">
        <v>5.4193616240529563</v>
      </c>
      <c r="Q8" s="51">
        <v>4.4242493597437669</v>
      </c>
      <c r="R8" s="51">
        <v>5.1652865048298544</v>
      </c>
      <c r="S8" s="51">
        <v>4.8583180617855053</v>
      </c>
      <c r="T8" s="51">
        <v>5.2433268806557169</v>
      </c>
      <c r="U8" s="51">
        <v>5.3243368629908581</v>
      </c>
      <c r="V8" s="51">
        <v>6.5996873081341283</v>
      </c>
      <c r="W8" s="51">
        <v>7.0237885754443079</v>
      </c>
      <c r="X8" s="51">
        <v>5.7970961081095504</v>
      </c>
      <c r="Y8" s="51">
        <v>4.5697669480865049</v>
      </c>
      <c r="Z8" s="51">
        <v>6.8323097165853683</v>
      </c>
      <c r="AA8" s="51">
        <v>7.9528125273500212</v>
      </c>
      <c r="AB8" s="51">
        <v>7.8582543242773379</v>
      </c>
      <c r="AC8" s="52">
        <v>9.4686660714711</v>
      </c>
      <c r="AD8" s="52">
        <v>5.0815740613592491</v>
      </c>
      <c r="AE8" s="52">
        <v>4.8539846595613119</v>
      </c>
      <c r="AF8" s="52">
        <v>9.0830506459137581</v>
      </c>
      <c r="AG8" s="52">
        <v>6.934253234301365</v>
      </c>
      <c r="AH8" s="53">
        <v>-0.23657221514878202</v>
      </c>
    </row>
    <row r="9" spans="1:34" s="54" customFormat="1" ht="18" customHeight="1" x14ac:dyDescent="0.2">
      <c r="A9" s="55" t="s">
        <v>1</v>
      </c>
      <c r="B9" s="56">
        <v>3.3522401384617115</v>
      </c>
      <c r="C9" s="56">
        <v>2.6482321412587377</v>
      </c>
      <c r="D9" s="56">
        <v>2.8527573634213117</v>
      </c>
      <c r="E9" s="56">
        <v>2.6298263884080928</v>
      </c>
      <c r="F9" s="56">
        <v>2.7916904942432441</v>
      </c>
      <c r="G9" s="56">
        <v>2.4947265991840362</v>
      </c>
      <c r="H9" s="56">
        <v>2.1158859103701699</v>
      </c>
      <c r="I9" s="56">
        <v>1.7586553952314339</v>
      </c>
      <c r="J9" s="56">
        <v>2.3686394109456264</v>
      </c>
      <c r="K9" s="56">
        <v>2.5599046020771019</v>
      </c>
      <c r="L9" s="56">
        <v>1.8739619694341616</v>
      </c>
      <c r="M9" s="56">
        <v>1.3437300040306859</v>
      </c>
      <c r="N9" s="56">
        <v>1.745563271953477</v>
      </c>
      <c r="O9" s="56">
        <v>3.3004659122494497</v>
      </c>
      <c r="P9" s="56">
        <v>2.7452418528299996</v>
      </c>
      <c r="Q9" s="56">
        <v>2.2511463259048456</v>
      </c>
      <c r="R9" s="56">
        <v>1.8930290085589172</v>
      </c>
      <c r="S9" s="56">
        <v>1.6778049348568995</v>
      </c>
      <c r="T9" s="56">
        <v>1.7853366759726534</v>
      </c>
      <c r="U9" s="56">
        <v>2.0211466465333872</v>
      </c>
      <c r="V9" s="56">
        <v>2.599828916539221</v>
      </c>
      <c r="W9" s="56">
        <v>2.6199697171641807</v>
      </c>
      <c r="X9" s="56">
        <v>2.2371408992807456</v>
      </c>
      <c r="Y9" s="56">
        <v>2.0649514302581053</v>
      </c>
      <c r="Z9" s="56">
        <v>1.9750345948671577</v>
      </c>
      <c r="AA9" s="56">
        <v>1.6109203853953982</v>
      </c>
      <c r="AB9" s="56">
        <v>1.8693540441353604</v>
      </c>
      <c r="AC9" s="57">
        <v>2.4374373366199853</v>
      </c>
      <c r="AD9" s="57">
        <v>1.7743379578214558</v>
      </c>
      <c r="AE9" s="57">
        <v>2.4053373027320575</v>
      </c>
      <c r="AF9" s="57">
        <v>2.5262347857496605</v>
      </c>
      <c r="AG9" s="57">
        <v>2.9460920888584852</v>
      </c>
      <c r="AH9" s="53">
        <v>0.16619884480936387</v>
      </c>
    </row>
    <row r="10" spans="1:34" s="54" customFormat="1" ht="18" customHeight="1" x14ac:dyDescent="0.2">
      <c r="A10" s="50" t="s">
        <v>45</v>
      </c>
      <c r="B10" s="168" t="s">
        <v>26</v>
      </c>
      <c r="C10" s="168" t="s">
        <v>26</v>
      </c>
      <c r="D10" s="168" t="s">
        <v>26</v>
      </c>
      <c r="E10" s="168" t="s">
        <v>26</v>
      </c>
      <c r="F10" s="168" t="s">
        <v>26</v>
      </c>
      <c r="G10" s="168" t="s">
        <v>26</v>
      </c>
      <c r="H10" s="168" t="s">
        <v>26</v>
      </c>
      <c r="I10" s="168" t="s">
        <v>26</v>
      </c>
      <c r="J10" s="51">
        <v>25.817220874382155</v>
      </c>
      <c r="K10" s="51">
        <v>26.34561136848745</v>
      </c>
      <c r="L10" s="51">
        <v>25.543234371213547</v>
      </c>
      <c r="M10" s="51">
        <v>23.469904713472719</v>
      </c>
      <c r="N10" s="51">
        <v>14.600198325665163</v>
      </c>
      <c r="O10" s="51">
        <v>20.31606276730534</v>
      </c>
      <c r="P10" s="51">
        <v>16.857184222534169</v>
      </c>
      <c r="Q10" s="51">
        <v>23.89751332917233</v>
      </c>
      <c r="R10" s="51">
        <v>25.328104172277325</v>
      </c>
      <c r="S10" s="51">
        <v>26.657244891898259</v>
      </c>
      <c r="T10" s="51">
        <v>22.357007490888485</v>
      </c>
      <c r="U10" s="51">
        <v>25.782277597552262</v>
      </c>
      <c r="V10" s="51">
        <v>22.337629350500162</v>
      </c>
      <c r="W10" s="51">
        <v>29.777989061321374</v>
      </c>
      <c r="X10" s="51">
        <v>34.437575704237432</v>
      </c>
      <c r="Y10" s="51">
        <v>31.566496518817882</v>
      </c>
      <c r="Z10" s="51">
        <v>22.298419611420925</v>
      </c>
      <c r="AA10" s="51">
        <v>26.71022138026288</v>
      </c>
      <c r="AB10" s="51">
        <v>26.613644199240248</v>
      </c>
      <c r="AC10" s="52">
        <v>31.756673555902879</v>
      </c>
      <c r="AD10" s="52">
        <v>27.093402748153249</v>
      </c>
      <c r="AE10" s="52">
        <v>29.831021577155344</v>
      </c>
      <c r="AF10" s="52">
        <v>22.143384419661459</v>
      </c>
      <c r="AG10" s="52">
        <v>30.956839858133801</v>
      </c>
      <c r="AH10" s="53">
        <v>0.39801754200892336</v>
      </c>
    </row>
    <row r="11" spans="1:34" s="54" customFormat="1" ht="18" customHeight="1" x14ac:dyDescent="0.2">
      <c r="A11" s="55" t="s">
        <v>28</v>
      </c>
      <c r="B11" s="56">
        <v>24.671802828158309</v>
      </c>
      <c r="C11" s="56">
        <v>26.404405847785934</v>
      </c>
      <c r="D11" s="56">
        <v>26.440596188017686</v>
      </c>
      <c r="E11" s="56">
        <v>28.317518899072841</v>
      </c>
      <c r="F11" s="56">
        <v>23.95872245024043</v>
      </c>
      <c r="G11" s="56">
        <v>28.337339127454747</v>
      </c>
      <c r="H11" s="56">
        <v>26.975576862099764</v>
      </c>
      <c r="I11" s="56">
        <v>30.752611754268941</v>
      </c>
      <c r="J11" s="56">
        <v>32.809862073237021</v>
      </c>
      <c r="K11" s="56">
        <v>33.321302779921666</v>
      </c>
      <c r="L11" s="56">
        <v>25.755022309451032</v>
      </c>
      <c r="M11" s="56">
        <v>27.43197371723635</v>
      </c>
      <c r="N11" s="56">
        <v>35.467336972335126</v>
      </c>
      <c r="O11" s="56">
        <v>34.263735328066851</v>
      </c>
      <c r="P11" s="56">
        <v>34.86278636644689</v>
      </c>
      <c r="Q11" s="56">
        <v>31.622998309204654</v>
      </c>
      <c r="R11" s="56">
        <v>33.851268651292855</v>
      </c>
      <c r="S11" s="56">
        <v>46.480475364692019</v>
      </c>
      <c r="T11" s="56">
        <v>48.133083717547912</v>
      </c>
      <c r="U11" s="56">
        <v>43.546372825146058</v>
      </c>
      <c r="V11" s="56">
        <v>53.280428390092361</v>
      </c>
      <c r="W11" s="56">
        <v>59.79071623441807</v>
      </c>
      <c r="X11" s="56">
        <v>71.909889176598014</v>
      </c>
      <c r="Y11" s="56">
        <v>77.086923205333136</v>
      </c>
      <c r="Z11" s="56">
        <v>80.183209450089734</v>
      </c>
      <c r="AA11" s="56">
        <v>71.997244663859959</v>
      </c>
      <c r="AB11" s="56">
        <v>68.152444831163535</v>
      </c>
      <c r="AC11" s="57">
        <v>71.598206031744496</v>
      </c>
      <c r="AD11" s="57">
        <v>87.623382558639875</v>
      </c>
      <c r="AE11" s="57">
        <v>72.971369655686871</v>
      </c>
      <c r="AF11" s="57">
        <v>65.925283192889793</v>
      </c>
      <c r="AG11" s="57">
        <v>66.305139023415819</v>
      </c>
      <c r="AH11" s="53">
        <v>5.7619142782383559E-3</v>
      </c>
    </row>
    <row r="12" spans="1:34" s="54" customFormat="1" ht="18" customHeight="1" x14ac:dyDescent="0.2">
      <c r="A12" s="50" t="s">
        <v>15</v>
      </c>
      <c r="B12" s="51">
        <v>2.2739751755115183</v>
      </c>
      <c r="C12" s="51">
        <v>3.9092593295665079</v>
      </c>
      <c r="D12" s="51">
        <v>1.8950665601003389</v>
      </c>
      <c r="E12" s="51">
        <v>3.3418025653118186</v>
      </c>
      <c r="F12" s="51">
        <v>1.7271167637415692</v>
      </c>
      <c r="G12" s="51">
        <v>2.4553375332067446</v>
      </c>
      <c r="H12" s="51">
        <v>2.9122330932509652</v>
      </c>
      <c r="I12" s="51">
        <v>1.2852033849194868</v>
      </c>
      <c r="J12" s="51">
        <v>2.5281451933632773</v>
      </c>
      <c r="K12" s="51">
        <v>2.08793675747145</v>
      </c>
      <c r="L12" s="51">
        <v>2.085568908496469</v>
      </c>
      <c r="M12" s="51">
        <v>2.1223081600239393</v>
      </c>
      <c r="N12" s="51">
        <v>2.1469101033989082</v>
      </c>
      <c r="O12" s="51">
        <v>2.2850104843291947</v>
      </c>
      <c r="P12" s="51">
        <v>2.037606404286076</v>
      </c>
      <c r="Q12" s="51">
        <v>2.3390891966689615</v>
      </c>
      <c r="R12" s="51">
        <v>1.7121332656241617</v>
      </c>
      <c r="S12" s="51">
        <v>1.6291166337521505</v>
      </c>
      <c r="T12" s="51">
        <v>1.7463746579959976</v>
      </c>
      <c r="U12" s="51">
        <v>2.7612201937220773</v>
      </c>
      <c r="V12" s="51">
        <v>2.5082619009213025</v>
      </c>
      <c r="W12" s="51">
        <v>4.124112457428236</v>
      </c>
      <c r="X12" s="51">
        <v>1.6254428262076468</v>
      </c>
      <c r="Y12" s="51">
        <v>2.1130970202486483</v>
      </c>
      <c r="Z12" s="51">
        <v>4.6828207585559865</v>
      </c>
      <c r="AA12" s="51">
        <v>5.4768956388955745</v>
      </c>
      <c r="AB12" s="51">
        <v>4.1438949155353928</v>
      </c>
      <c r="AC12" s="52">
        <v>4.723431975743364</v>
      </c>
      <c r="AD12" s="52">
        <v>2.3882205158505823</v>
      </c>
      <c r="AE12" s="169" t="s">
        <v>26</v>
      </c>
      <c r="AF12" s="169" t="s">
        <v>26</v>
      </c>
      <c r="AG12" s="169" t="s">
        <v>26</v>
      </c>
      <c r="AH12" s="53" t="s">
        <v>26</v>
      </c>
    </row>
    <row r="13" spans="1:34" s="54" customFormat="1" ht="18" customHeight="1" x14ac:dyDescent="0.2">
      <c r="A13" s="55" t="s">
        <v>2</v>
      </c>
      <c r="B13" s="56">
        <v>14.2947114002679</v>
      </c>
      <c r="C13" s="56">
        <v>11.896636039722615</v>
      </c>
      <c r="D13" s="56">
        <v>12.929418794199069</v>
      </c>
      <c r="E13" s="56">
        <v>12.437034696120854</v>
      </c>
      <c r="F13" s="56">
        <v>12.988108690250263</v>
      </c>
      <c r="G13" s="56">
        <v>17.693279745915984</v>
      </c>
      <c r="H13" s="56">
        <v>10.430550999047677</v>
      </c>
      <c r="I13" s="56">
        <v>9.5520839418469148</v>
      </c>
      <c r="J13" s="56">
        <v>9.9165094992430891</v>
      </c>
      <c r="K13" s="56">
        <v>13.040638301601046</v>
      </c>
      <c r="L13" s="56">
        <v>10.928153082224251</v>
      </c>
      <c r="M13" s="56">
        <v>8.4887389567641893</v>
      </c>
      <c r="N13" s="56">
        <v>9.5298357869018773</v>
      </c>
      <c r="O13" s="56">
        <v>12.651983849357046</v>
      </c>
      <c r="P13" s="56">
        <v>13.084802601295971</v>
      </c>
      <c r="Q13" s="56">
        <v>9.1585977497009186</v>
      </c>
      <c r="R13" s="56">
        <v>9.9596596059973184</v>
      </c>
      <c r="S13" s="56">
        <v>10.223673476685441</v>
      </c>
      <c r="T13" s="56">
        <v>9.7790086068795681</v>
      </c>
      <c r="U13" s="56">
        <v>17.529507487970044</v>
      </c>
      <c r="V13" s="56">
        <v>11.903033864167591</v>
      </c>
      <c r="W13" s="56">
        <v>10.744840066202704</v>
      </c>
      <c r="X13" s="56">
        <v>10.553825051019716</v>
      </c>
      <c r="Y13" s="56">
        <v>12.424835519030296</v>
      </c>
      <c r="Z13" s="56">
        <v>13.020324912699852</v>
      </c>
      <c r="AA13" s="56">
        <v>11.799683283228084</v>
      </c>
      <c r="AB13" s="56">
        <v>11.271147419601098</v>
      </c>
      <c r="AC13" s="57">
        <v>14.563678888036449</v>
      </c>
      <c r="AD13" s="57">
        <v>10.674072935737527</v>
      </c>
      <c r="AE13" s="57">
        <v>6.905084446158078</v>
      </c>
      <c r="AF13" s="57">
        <v>10.824273430553152</v>
      </c>
      <c r="AG13" s="57">
        <v>12.316763920210359</v>
      </c>
      <c r="AH13" s="53">
        <v>0.13788366482358305</v>
      </c>
    </row>
    <row r="14" spans="1:34" s="54" customFormat="1" ht="18" customHeight="1" x14ac:dyDescent="0.2">
      <c r="A14" s="50" t="s">
        <v>46</v>
      </c>
      <c r="B14" s="51">
        <v>4.8796838251744115</v>
      </c>
      <c r="C14" s="51">
        <v>5.0700267919930626</v>
      </c>
      <c r="D14" s="51">
        <v>4.6359890734034845</v>
      </c>
      <c r="E14" s="51">
        <v>9.400766435408995</v>
      </c>
      <c r="F14" s="51">
        <v>9.4732610052885899</v>
      </c>
      <c r="G14" s="51">
        <v>6.4687316172086229</v>
      </c>
      <c r="H14" s="51">
        <v>5.3236191453123016</v>
      </c>
      <c r="I14" s="51">
        <v>6.1875662050895004</v>
      </c>
      <c r="J14" s="51">
        <v>6.9513176174882547</v>
      </c>
      <c r="K14" s="51">
        <v>5.861469254199319</v>
      </c>
      <c r="L14" s="51">
        <v>6.8522677904944409</v>
      </c>
      <c r="M14" s="51">
        <v>5.7509253605076296</v>
      </c>
      <c r="N14" s="51">
        <v>5.5509676255257103</v>
      </c>
      <c r="O14" s="51">
        <v>6.4592103088616861</v>
      </c>
      <c r="P14" s="51">
        <v>6.9810668822134181</v>
      </c>
      <c r="Q14" s="51">
        <v>10.269816655912633</v>
      </c>
      <c r="R14" s="51">
        <v>10.088529716546914</v>
      </c>
      <c r="S14" s="51">
        <v>10.292965321906374</v>
      </c>
      <c r="T14" s="51">
        <v>10.676313963688326</v>
      </c>
      <c r="U14" s="51">
        <v>10.502196877717831</v>
      </c>
      <c r="V14" s="51">
        <v>10.581679599222777</v>
      </c>
      <c r="W14" s="51">
        <v>8.6970728084192643</v>
      </c>
      <c r="X14" s="51">
        <v>8.6245080276260282</v>
      </c>
      <c r="Y14" s="51">
        <v>9.2220793660368159</v>
      </c>
      <c r="Z14" s="51">
        <v>10.477756906831694</v>
      </c>
      <c r="AA14" s="51">
        <v>10.693876498607152</v>
      </c>
      <c r="AB14" s="51">
        <v>10.339687295056287</v>
      </c>
      <c r="AC14" s="52">
        <v>7.3400000752672199</v>
      </c>
      <c r="AD14" s="169" t="s">
        <v>26</v>
      </c>
      <c r="AE14" s="169" t="s">
        <v>26</v>
      </c>
      <c r="AF14" s="169" t="s">
        <v>26</v>
      </c>
      <c r="AG14" s="169" t="s">
        <v>26</v>
      </c>
      <c r="AH14" s="53" t="s">
        <v>26</v>
      </c>
    </row>
    <row r="15" spans="1:34" s="54" customFormat="1" ht="18" customHeight="1" x14ac:dyDescent="0.2">
      <c r="A15" s="55" t="s">
        <v>3</v>
      </c>
      <c r="B15" s="56">
        <v>18.006191017634336</v>
      </c>
      <c r="C15" s="56">
        <v>18.514471166315346</v>
      </c>
      <c r="D15" s="56">
        <v>17.010147364490631</v>
      </c>
      <c r="E15" s="56">
        <v>16.155912382181008</v>
      </c>
      <c r="F15" s="56">
        <v>13.788421144781545</v>
      </c>
      <c r="G15" s="56">
        <v>16.46642565438265</v>
      </c>
      <c r="H15" s="56">
        <v>17.998223906679872</v>
      </c>
      <c r="I15" s="56">
        <v>12.367790382001719</v>
      </c>
      <c r="J15" s="56">
        <v>15.290871650783885</v>
      </c>
      <c r="K15" s="56">
        <v>16.690926811618517</v>
      </c>
      <c r="L15" s="56">
        <v>16.482295638615341</v>
      </c>
      <c r="M15" s="56">
        <v>10.467786165813775</v>
      </c>
      <c r="N15" s="56">
        <v>18.779202172141243</v>
      </c>
      <c r="O15" s="56">
        <v>22.712610982865211</v>
      </c>
      <c r="P15" s="56">
        <v>18.980931897079632</v>
      </c>
      <c r="Q15" s="56">
        <v>16.958798987451011</v>
      </c>
      <c r="R15" s="56">
        <v>16.196050592763438</v>
      </c>
      <c r="S15" s="56">
        <v>19.312948660607862</v>
      </c>
      <c r="T15" s="56">
        <v>18.200297947051453</v>
      </c>
      <c r="U15" s="56">
        <v>18.732003702722945</v>
      </c>
      <c r="V15" s="56">
        <v>16.411318661085236</v>
      </c>
      <c r="W15" s="56">
        <v>21.302329005054542</v>
      </c>
      <c r="X15" s="56">
        <v>23.678286095004733</v>
      </c>
      <c r="Y15" s="56">
        <v>14.05337176776874</v>
      </c>
      <c r="Z15" s="56">
        <v>15.195531563615422</v>
      </c>
      <c r="AA15" s="56">
        <v>18.329593302753917</v>
      </c>
      <c r="AB15" s="56">
        <v>15.500470189946123</v>
      </c>
      <c r="AC15" s="57">
        <v>16.530160922131252</v>
      </c>
      <c r="AD15" s="57">
        <v>18.373131319733449</v>
      </c>
      <c r="AE15" s="57">
        <v>14.903834023335358</v>
      </c>
      <c r="AF15" s="57">
        <v>14.910011541529705</v>
      </c>
      <c r="AG15" s="57">
        <v>16.220559178772451</v>
      </c>
      <c r="AH15" s="53">
        <v>8.7897157798463299E-2</v>
      </c>
    </row>
    <row r="16" spans="1:34" s="54" customFormat="1" ht="18" customHeight="1" x14ac:dyDescent="0.2">
      <c r="A16" s="50" t="s">
        <v>4</v>
      </c>
      <c r="B16" s="51">
        <v>0.34102208993815131</v>
      </c>
      <c r="C16" s="51">
        <v>0.23191129070782293</v>
      </c>
      <c r="D16" s="51">
        <v>0.17271205680275117</v>
      </c>
      <c r="E16" s="51">
        <v>0.14725922755990503</v>
      </c>
      <c r="F16" s="51">
        <v>7.4726132375581039E-2</v>
      </c>
      <c r="G16" s="51">
        <v>8.7283683713715629E-2</v>
      </c>
      <c r="H16" s="51">
        <v>5.5147434093578203E-2</v>
      </c>
      <c r="I16" s="51">
        <v>6.720278183965063E-2</v>
      </c>
      <c r="J16" s="51">
        <v>0.14051617899517174</v>
      </c>
      <c r="K16" s="51">
        <v>2.2443077132359851E-2</v>
      </c>
      <c r="L16" s="51">
        <v>5.4412898124605757E-2</v>
      </c>
      <c r="M16" s="51">
        <v>0.22843110816822057</v>
      </c>
      <c r="N16" s="51">
        <v>0.15466619748246682</v>
      </c>
      <c r="O16" s="51">
        <v>0.11676061480881388</v>
      </c>
      <c r="P16" s="51">
        <v>0.15783765816715689</v>
      </c>
      <c r="Q16" s="51">
        <v>0.29366884667629389</v>
      </c>
      <c r="R16" s="51">
        <v>0.28316904919632713</v>
      </c>
      <c r="S16" s="51">
        <v>0.12992926154757597</v>
      </c>
      <c r="T16" s="51">
        <v>0.14106931962058744</v>
      </c>
      <c r="U16" s="51">
        <v>0.1868089039717126</v>
      </c>
      <c r="V16" s="168" t="s">
        <v>26</v>
      </c>
      <c r="W16" s="168" t="s">
        <v>26</v>
      </c>
      <c r="X16" s="51">
        <v>0.24939021009377332</v>
      </c>
      <c r="Y16" s="51">
        <v>5.7300317183871442E-2</v>
      </c>
      <c r="Z16" s="51">
        <v>2.772901855499154E-2</v>
      </c>
      <c r="AA16" s="51">
        <v>7.9941425891806403E-2</v>
      </c>
      <c r="AB16" s="51">
        <v>8.8706564617921757E-2</v>
      </c>
      <c r="AC16" s="52">
        <v>5.8280506141093688E-2</v>
      </c>
      <c r="AD16" s="52">
        <v>3.5348854713681661E-2</v>
      </c>
      <c r="AE16" s="52">
        <v>5.7685050106710108E-2</v>
      </c>
      <c r="AF16" s="52">
        <v>7.442996435153168E-2</v>
      </c>
      <c r="AG16" s="52">
        <v>9.9320763445564231E-2</v>
      </c>
      <c r="AH16" s="53">
        <v>0.33441906510224362</v>
      </c>
    </row>
    <row r="17" spans="1:57" s="54" customFormat="1" ht="18" customHeight="1" x14ac:dyDescent="0.2">
      <c r="A17" s="55" t="s">
        <v>5</v>
      </c>
      <c r="B17" s="56">
        <v>10.557698373901504</v>
      </c>
      <c r="C17" s="56">
        <v>9.1560210499463768</v>
      </c>
      <c r="D17" s="56">
        <v>10.061937816896375</v>
      </c>
      <c r="E17" s="56">
        <v>10.461502352642277</v>
      </c>
      <c r="F17" s="56">
        <v>9.1754291800162004</v>
      </c>
      <c r="G17" s="56">
        <v>7.8208681266598603</v>
      </c>
      <c r="H17" s="56">
        <v>11.891748730447024</v>
      </c>
      <c r="I17" s="56">
        <v>8.6944319854088441</v>
      </c>
      <c r="J17" s="56">
        <v>9.0695157411864944</v>
      </c>
      <c r="K17" s="56">
        <v>8.252397365581718</v>
      </c>
      <c r="L17" s="56">
        <v>8.7034799598766401</v>
      </c>
      <c r="M17" s="56">
        <v>8.0778812426313547</v>
      </c>
      <c r="N17" s="56">
        <v>6.3688049792153691</v>
      </c>
      <c r="O17" s="56">
        <v>6.5051118420857295</v>
      </c>
      <c r="P17" s="56">
        <v>9.1400879383516784</v>
      </c>
      <c r="Q17" s="56">
        <v>12.04650476855918</v>
      </c>
      <c r="R17" s="56">
        <v>11.266419673211843</v>
      </c>
      <c r="S17" s="56">
        <v>10.7865356701025</v>
      </c>
      <c r="T17" s="56">
        <v>10.049526798144404</v>
      </c>
      <c r="U17" s="56">
        <v>10.787795209486779</v>
      </c>
      <c r="V17" s="56">
        <v>10.788551134868191</v>
      </c>
      <c r="W17" s="56">
        <v>11.260845708680675</v>
      </c>
      <c r="X17" s="56">
        <v>10.690564434142889</v>
      </c>
      <c r="Y17" s="56">
        <v>9.7034350690309328</v>
      </c>
      <c r="Z17" s="56">
        <v>10.387505580816958</v>
      </c>
      <c r="AA17" s="56">
        <v>11.076411212879789</v>
      </c>
      <c r="AB17" s="56">
        <v>9.8395513738388125</v>
      </c>
      <c r="AC17" s="57">
        <v>8.2697438926176954</v>
      </c>
      <c r="AD17" s="57">
        <v>15.491500509563723</v>
      </c>
      <c r="AE17" s="57">
        <v>11.695967167007305</v>
      </c>
      <c r="AF17" s="57">
        <v>9.5960255310658091</v>
      </c>
      <c r="AG17" s="57">
        <v>9.2427521212728898</v>
      </c>
      <c r="AH17" s="53">
        <v>-3.6814555010222239E-2</v>
      </c>
    </row>
    <row r="18" spans="1:57" s="54" customFormat="1" ht="18" customHeight="1" x14ac:dyDescent="0.2">
      <c r="A18" s="50" t="s">
        <v>6</v>
      </c>
      <c r="B18" s="51">
        <v>29.90747979213667</v>
      </c>
      <c r="C18" s="51">
        <v>26.794928485066787</v>
      </c>
      <c r="D18" s="51">
        <v>29.290351366351999</v>
      </c>
      <c r="E18" s="51">
        <v>34.968935727448233</v>
      </c>
      <c r="F18" s="51">
        <v>35.800012392865852</v>
      </c>
      <c r="G18" s="51">
        <v>30.910844662386971</v>
      </c>
      <c r="H18" s="51">
        <v>28.986339384527742</v>
      </c>
      <c r="I18" s="51">
        <v>27.337927723909125</v>
      </c>
      <c r="J18" s="51">
        <v>24.406461363056195</v>
      </c>
      <c r="K18" s="51">
        <v>24.202916034819115</v>
      </c>
      <c r="L18" s="51">
        <v>28.084693733612184</v>
      </c>
      <c r="M18" s="51">
        <v>29.357373325386423</v>
      </c>
      <c r="N18" s="51">
        <v>27.828956386206286</v>
      </c>
      <c r="O18" s="51">
        <v>33.707054136759645</v>
      </c>
      <c r="P18" s="51">
        <v>44.810049016755393</v>
      </c>
      <c r="Q18" s="51">
        <v>33.832020973122575</v>
      </c>
      <c r="R18" s="51">
        <v>25.571592054330395</v>
      </c>
      <c r="S18" s="51">
        <v>27.805479091205189</v>
      </c>
      <c r="T18" s="51">
        <v>41.147052418040559</v>
      </c>
      <c r="U18" s="51">
        <v>49.554218398588809</v>
      </c>
      <c r="V18" s="51">
        <v>33.517858107985305</v>
      </c>
      <c r="W18" s="51">
        <v>32.739147657555584</v>
      </c>
      <c r="X18" s="51">
        <v>43.677919959376837</v>
      </c>
      <c r="Y18" s="51">
        <v>54.051508301282205</v>
      </c>
      <c r="Z18" s="51">
        <v>56.681339893606768</v>
      </c>
      <c r="AA18" s="51">
        <v>53.736901418866069</v>
      </c>
      <c r="AB18" s="51">
        <v>56.430735458631467</v>
      </c>
      <c r="AC18" s="52">
        <v>53.658727847291871</v>
      </c>
      <c r="AD18" s="52">
        <v>61.608072509149352</v>
      </c>
      <c r="AE18" s="52">
        <v>56.392097788591897</v>
      </c>
      <c r="AF18" s="52">
        <v>71.147332192766342</v>
      </c>
      <c r="AG18" s="52">
        <v>81.9297823815903</v>
      </c>
      <c r="AH18" s="53">
        <v>0.15155101191440346</v>
      </c>
    </row>
    <row r="19" spans="1:57" s="54" customFormat="1" ht="18" customHeight="1" x14ac:dyDescent="0.2">
      <c r="A19" s="55" t="s">
        <v>20</v>
      </c>
      <c r="B19" s="56">
        <v>0.95058918485629751</v>
      </c>
      <c r="C19" s="56">
        <v>0.6114028298994767</v>
      </c>
      <c r="D19" s="56">
        <v>0.48934869108789492</v>
      </c>
      <c r="E19" s="56">
        <v>0.19069680610160727</v>
      </c>
      <c r="F19" s="56">
        <v>0.28045711213692487</v>
      </c>
      <c r="G19" s="56">
        <v>0.36857836254440601</v>
      </c>
      <c r="H19" s="56">
        <v>0.3761812659289695</v>
      </c>
      <c r="I19" s="56">
        <v>0.31465666493662248</v>
      </c>
      <c r="J19" s="56">
        <v>0.42687246889631719</v>
      </c>
      <c r="K19" s="56">
        <v>0.56351991758909503</v>
      </c>
      <c r="L19" s="56">
        <v>0.82667392029406672</v>
      </c>
      <c r="M19" s="56">
        <v>1.1554830428138991</v>
      </c>
      <c r="N19" s="56">
        <v>0.60672443602946124</v>
      </c>
      <c r="O19" s="56">
        <v>0.69095871229622574</v>
      </c>
      <c r="P19" s="56">
        <v>0.72390183224769222</v>
      </c>
      <c r="Q19" s="56">
        <v>0.52920743846547846</v>
      </c>
      <c r="R19" s="56">
        <v>0.5545899180065651</v>
      </c>
      <c r="S19" s="56">
        <v>0.52480274998801246</v>
      </c>
      <c r="T19" s="56">
        <v>0.626158120277577</v>
      </c>
      <c r="U19" s="56">
        <v>0.60408360235580971</v>
      </c>
      <c r="V19" s="56">
        <v>0.52231840254991868</v>
      </c>
      <c r="W19" s="56">
        <v>0.54619345016638388</v>
      </c>
      <c r="X19" s="56">
        <v>0.67284322298756405</v>
      </c>
      <c r="Y19" s="56">
        <v>0.75513609304832374</v>
      </c>
      <c r="Z19" s="56">
        <v>0.76102859966181025</v>
      </c>
      <c r="AA19" s="56">
        <v>1.0430609681726983</v>
      </c>
      <c r="AB19" s="56">
        <v>1.8124184173667619</v>
      </c>
      <c r="AC19" s="57">
        <v>1.741555146770718</v>
      </c>
      <c r="AD19" s="57">
        <v>1.742793709096087</v>
      </c>
      <c r="AE19" s="170" t="s">
        <v>26</v>
      </c>
      <c r="AF19" s="170" t="s">
        <v>26</v>
      </c>
      <c r="AG19" s="170" t="s">
        <v>26</v>
      </c>
      <c r="AH19" s="53" t="s">
        <v>26</v>
      </c>
    </row>
    <row r="20" spans="1:57" s="54" customFormat="1" ht="18" customHeight="1" x14ac:dyDescent="0.2">
      <c r="A20" s="50" t="s">
        <v>7</v>
      </c>
      <c r="B20" s="51">
        <v>43.941391924970006</v>
      </c>
      <c r="C20" s="51">
        <v>28.060124930086349</v>
      </c>
      <c r="D20" s="51">
        <v>25.759830104903337</v>
      </c>
      <c r="E20" s="51">
        <v>35.171657709378792</v>
      </c>
      <c r="F20" s="51">
        <v>40.577287986922414</v>
      </c>
      <c r="G20" s="51">
        <v>36.055347523261652</v>
      </c>
      <c r="H20" s="51">
        <v>29.497818710442171</v>
      </c>
      <c r="I20" s="51">
        <v>34.321490805967031</v>
      </c>
      <c r="J20" s="51">
        <v>41.968414262291738</v>
      </c>
      <c r="K20" s="51">
        <v>40.182146972768784</v>
      </c>
      <c r="L20" s="51">
        <v>41.814296646262818</v>
      </c>
      <c r="M20" s="51">
        <v>42.253303306531173</v>
      </c>
      <c r="N20" s="51">
        <v>54.791416208500571</v>
      </c>
      <c r="O20" s="51">
        <v>75.953099309488067</v>
      </c>
      <c r="P20" s="51">
        <v>93.747739107437212</v>
      </c>
      <c r="Q20" s="51">
        <v>87.637635773842788</v>
      </c>
      <c r="R20" s="51">
        <v>62.589846437554385</v>
      </c>
      <c r="S20" s="51">
        <v>54.711565156619898</v>
      </c>
      <c r="T20" s="51">
        <v>69.379202298286884</v>
      </c>
      <c r="U20" s="51">
        <v>90.559406964349975</v>
      </c>
      <c r="V20" s="51">
        <v>87.859615691035287</v>
      </c>
      <c r="W20" s="51">
        <v>86.07354618038525</v>
      </c>
      <c r="X20" s="51">
        <v>96.070047958651614</v>
      </c>
      <c r="Y20" s="51">
        <v>112.22897905566008</v>
      </c>
      <c r="Z20" s="51">
        <v>132.84543387056647</v>
      </c>
      <c r="AA20" s="51">
        <v>134.52258565780915</v>
      </c>
      <c r="AB20" s="51">
        <v>147.90669687465106</v>
      </c>
      <c r="AC20" s="52">
        <v>148.85639826373028</v>
      </c>
      <c r="AD20" s="52">
        <v>152.00429615349827</v>
      </c>
      <c r="AE20" s="52">
        <v>170.37716918289053</v>
      </c>
      <c r="AF20" s="52">
        <v>154.01181213353669</v>
      </c>
      <c r="AG20" s="52">
        <v>194.24613060073372</v>
      </c>
      <c r="AH20" s="53">
        <v>0.26124177041895758</v>
      </c>
    </row>
    <row r="21" spans="1:57" s="54" customFormat="1" ht="18" customHeight="1" x14ac:dyDescent="0.2">
      <c r="A21" s="55" t="s">
        <v>22</v>
      </c>
      <c r="B21" s="56">
        <v>6.0420430096694275</v>
      </c>
      <c r="C21" s="56">
        <v>7.4525365838300184</v>
      </c>
      <c r="D21" s="56">
        <v>6.0238903208473458</v>
      </c>
      <c r="E21" s="56">
        <v>4.6800040955470736</v>
      </c>
      <c r="F21" s="56">
        <v>5.1030594071954596</v>
      </c>
      <c r="G21" s="56">
        <v>8.4803305577904755</v>
      </c>
      <c r="H21" s="56">
        <v>7.3939887211065161</v>
      </c>
      <c r="I21" s="56">
        <v>5.843526990270977</v>
      </c>
      <c r="J21" s="56">
        <v>5.1407508280934167</v>
      </c>
      <c r="K21" s="56">
        <v>6.4849173138617964</v>
      </c>
      <c r="L21" s="56">
        <v>6.5344784372088505</v>
      </c>
      <c r="M21" s="56">
        <v>5.932229190306713</v>
      </c>
      <c r="N21" s="56">
        <v>5.4566278378176456</v>
      </c>
      <c r="O21" s="56">
        <v>6.6109792038525326</v>
      </c>
      <c r="P21" s="56">
        <v>7.8546897714220139</v>
      </c>
      <c r="Q21" s="56">
        <v>8.6093832935166166</v>
      </c>
      <c r="R21" s="56">
        <v>8.1544732542659517</v>
      </c>
      <c r="S21" s="56">
        <v>7.0689990840845978</v>
      </c>
      <c r="T21" s="56">
        <v>7.898041333535347</v>
      </c>
      <c r="U21" s="56">
        <v>8.7567749053589008</v>
      </c>
      <c r="V21" s="56">
        <v>10.389711855535316</v>
      </c>
      <c r="W21" s="56">
        <v>10.336538018764172</v>
      </c>
      <c r="X21" s="56">
        <v>11.349494242499636</v>
      </c>
      <c r="Y21" s="56">
        <v>10.636282349720338</v>
      </c>
      <c r="Z21" s="56">
        <v>20.251795715686011</v>
      </c>
      <c r="AA21" s="56">
        <v>21.271531121441413</v>
      </c>
      <c r="AB21" s="56">
        <v>19.722698191955256</v>
      </c>
      <c r="AC21" s="57">
        <v>11.243899248498463</v>
      </c>
      <c r="AD21" s="57">
        <v>10.622040263814057</v>
      </c>
      <c r="AE21" s="57">
        <v>11.222919299693958</v>
      </c>
      <c r="AF21" s="57">
        <v>11.583383926494706</v>
      </c>
      <c r="AG21" s="57">
        <v>10.064593229216699</v>
      </c>
      <c r="AH21" s="53">
        <v>-0.131118048656237</v>
      </c>
    </row>
    <row r="22" spans="1:57" s="54" customFormat="1" ht="18" customHeight="1" x14ac:dyDescent="0.2">
      <c r="A22" s="50" t="s">
        <v>8</v>
      </c>
      <c r="B22" s="51">
        <v>7.9609319957047626</v>
      </c>
      <c r="C22" s="51">
        <v>3.5305378204636444</v>
      </c>
      <c r="D22" s="51">
        <v>3.1858441482689348</v>
      </c>
      <c r="E22" s="51">
        <v>3.8247830787847641</v>
      </c>
      <c r="F22" s="51">
        <v>2.5107212861998693</v>
      </c>
      <c r="G22" s="51">
        <v>2.1336772562018353</v>
      </c>
      <c r="H22" s="51">
        <v>1.543783222253974</v>
      </c>
      <c r="I22" s="51">
        <v>3.9832914860612192</v>
      </c>
      <c r="J22" s="51">
        <v>2.2125522517188192</v>
      </c>
      <c r="K22" s="51">
        <v>1.9853460864472878</v>
      </c>
      <c r="L22" s="51">
        <v>2.4809965439097974</v>
      </c>
      <c r="M22" s="51">
        <v>1.6841425165010513</v>
      </c>
      <c r="N22" s="51">
        <v>3.4463477628761816</v>
      </c>
      <c r="O22" s="51">
        <v>4.1595800493821251</v>
      </c>
      <c r="P22" s="51">
        <v>8.198113583698591</v>
      </c>
      <c r="Q22" s="51">
        <v>6.3852262463214267</v>
      </c>
      <c r="R22" s="51">
        <v>4.0694067821593434</v>
      </c>
      <c r="S22" s="51">
        <v>2.0976928418627625</v>
      </c>
      <c r="T22" s="51">
        <v>4.2933963394844294</v>
      </c>
      <c r="U22" s="51">
        <v>6.5189515827750251</v>
      </c>
      <c r="V22" s="51">
        <v>4.5102287420360572</v>
      </c>
      <c r="W22" s="51">
        <v>5.0521107599608781</v>
      </c>
      <c r="X22" s="51">
        <v>4.352837498552347</v>
      </c>
      <c r="Y22" s="51">
        <v>5.217410758715789</v>
      </c>
      <c r="Z22" s="51">
        <v>6.9599838148175879</v>
      </c>
      <c r="AA22" s="51">
        <v>5.9496608843356222</v>
      </c>
      <c r="AB22" s="51">
        <v>4.9009433473630875</v>
      </c>
      <c r="AC22" s="52">
        <v>6.4158780371312316</v>
      </c>
      <c r="AD22" s="52">
        <v>3.2605067540395791</v>
      </c>
      <c r="AE22" s="52">
        <v>5.2525257860690102</v>
      </c>
      <c r="AF22" s="52">
        <v>5.0217704259021358</v>
      </c>
      <c r="AG22" s="52">
        <v>8.4063521347659478</v>
      </c>
      <c r="AH22" s="53">
        <v>0.67398176774594165</v>
      </c>
    </row>
    <row r="23" spans="1:57" s="54" customFormat="1" ht="18" customHeight="1" x14ac:dyDescent="0.2">
      <c r="A23" s="55" t="s">
        <v>24</v>
      </c>
      <c r="B23" s="56">
        <v>1.6951322947031739</v>
      </c>
      <c r="C23" s="56">
        <v>1.949031806180797</v>
      </c>
      <c r="D23" s="56">
        <v>0.84965418958232253</v>
      </c>
      <c r="E23" s="56">
        <v>0.18817884500981921</v>
      </c>
      <c r="F23" s="56">
        <v>0.26631068061974145</v>
      </c>
      <c r="G23" s="56">
        <v>0.97838571088986392</v>
      </c>
      <c r="H23" s="56">
        <v>1.6739965817864515</v>
      </c>
      <c r="I23" s="56">
        <v>0.71903258455001173</v>
      </c>
      <c r="J23" s="56">
        <v>1.2052297300253745</v>
      </c>
      <c r="K23" s="56">
        <v>3.8650003731559259</v>
      </c>
      <c r="L23" s="56">
        <v>3.1980880596401025</v>
      </c>
      <c r="M23" s="56">
        <v>1.2612326833074317</v>
      </c>
      <c r="N23" s="56">
        <v>2.6094121017484868</v>
      </c>
      <c r="O23" s="56">
        <v>2.4642701568464846</v>
      </c>
      <c r="P23" s="56">
        <v>3.2140334525988452</v>
      </c>
      <c r="Q23" s="56">
        <v>5.9275390403796688</v>
      </c>
      <c r="R23" s="56">
        <v>2.4126943142986668</v>
      </c>
      <c r="S23" s="56">
        <v>2.1094058628880021</v>
      </c>
      <c r="T23" s="56">
        <v>4.6883254993807544</v>
      </c>
      <c r="U23" s="56">
        <v>2.3149388547646268</v>
      </c>
      <c r="V23" s="56">
        <v>7.3890319701292393</v>
      </c>
      <c r="W23" s="56">
        <v>5.9255856398592179</v>
      </c>
      <c r="X23" s="56">
        <v>8.0517139416562298</v>
      </c>
      <c r="Y23" s="56">
        <v>6.7579345722737676</v>
      </c>
      <c r="Z23" s="56">
        <v>5.9071974072377795</v>
      </c>
      <c r="AA23" s="56">
        <v>6.1231568888438161</v>
      </c>
      <c r="AB23" s="56">
        <v>5.108109567653381</v>
      </c>
      <c r="AC23" s="57">
        <v>4.4507514908613297</v>
      </c>
      <c r="AD23" s="57">
        <v>7.3393055435294761</v>
      </c>
      <c r="AE23" s="57">
        <v>6.2480061062446515</v>
      </c>
      <c r="AF23" s="57">
        <v>6.0958377759677189</v>
      </c>
      <c r="AG23" s="57">
        <v>5.2555850069822245</v>
      </c>
      <c r="AH23" s="53">
        <v>-0.13784040846659562</v>
      </c>
    </row>
    <row r="24" spans="1:57" s="54" customFormat="1" ht="18" customHeight="1" x14ac:dyDescent="0.2">
      <c r="A24" s="50" t="s">
        <v>29</v>
      </c>
      <c r="B24" s="168" t="s">
        <v>26</v>
      </c>
      <c r="C24" s="168" t="s">
        <v>26</v>
      </c>
      <c r="D24" s="168" t="s">
        <v>26</v>
      </c>
      <c r="E24" s="168" t="s">
        <v>26</v>
      </c>
      <c r="F24" s="168" t="s">
        <v>26</v>
      </c>
      <c r="G24" s="168" t="s">
        <v>26</v>
      </c>
      <c r="H24" s="168" t="s">
        <v>26</v>
      </c>
      <c r="I24" s="168" t="s">
        <v>26</v>
      </c>
      <c r="J24" s="168" t="s">
        <v>26</v>
      </c>
      <c r="K24" s="168" t="s">
        <v>26</v>
      </c>
      <c r="L24" s="168" t="s">
        <v>26</v>
      </c>
      <c r="M24" s="168" t="s">
        <v>26</v>
      </c>
      <c r="N24" s="168" t="s">
        <v>26</v>
      </c>
      <c r="O24" s="168" t="s">
        <v>26</v>
      </c>
      <c r="P24" s="168" t="s">
        <v>26</v>
      </c>
      <c r="Q24" s="168" t="s">
        <v>26</v>
      </c>
      <c r="R24" s="168" t="s">
        <v>26</v>
      </c>
      <c r="S24" s="168" t="s">
        <v>26</v>
      </c>
      <c r="T24" s="168" t="s">
        <v>26</v>
      </c>
      <c r="U24" s="168" t="s">
        <v>26</v>
      </c>
      <c r="V24" s="168" t="s">
        <v>26</v>
      </c>
      <c r="W24" s="168" t="s">
        <v>26</v>
      </c>
      <c r="X24" s="51">
        <v>4.4373813253250018</v>
      </c>
      <c r="Y24" s="51">
        <v>4.7405652015264774</v>
      </c>
      <c r="Z24" s="51">
        <v>5.1568528853725191</v>
      </c>
      <c r="AA24" s="51">
        <v>5.7547797301689787</v>
      </c>
      <c r="AB24" s="51">
        <v>5.0026676199168385</v>
      </c>
      <c r="AC24" s="52">
        <v>5.583222713046033</v>
      </c>
      <c r="AD24" s="52">
        <v>4.3824241544988514</v>
      </c>
      <c r="AE24" s="169" t="s">
        <v>26</v>
      </c>
      <c r="AF24" s="169" t="s">
        <v>26</v>
      </c>
      <c r="AG24" s="169" t="s">
        <v>26</v>
      </c>
      <c r="AH24" s="53" t="s">
        <v>26</v>
      </c>
    </row>
    <row r="25" spans="1:57" s="49" customFormat="1" ht="18" customHeight="1" thickBot="1" x14ac:dyDescent="0.25">
      <c r="A25" s="58" t="s">
        <v>36</v>
      </c>
      <c r="B25" s="59">
        <v>209.74463776476529</v>
      </c>
      <c r="C25" s="59">
        <v>185.13519909870993</v>
      </c>
      <c r="D25" s="59">
        <v>184.11824248437046</v>
      </c>
      <c r="E25" s="59">
        <v>198.70099982858071</v>
      </c>
      <c r="F25" s="59">
        <v>191.8939194662471</v>
      </c>
      <c r="G25" s="59">
        <v>202.12436761279011</v>
      </c>
      <c r="H25" s="59">
        <v>188.31503110283043</v>
      </c>
      <c r="I25" s="59">
        <v>173.2943414743014</v>
      </c>
      <c r="J25" s="59">
        <v>209.54816509831514</v>
      </c>
      <c r="K25" s="59">
        <v>218.14979596139477</v>
      </c>
      <c r="L25" s="59">
        <v>218.0703191682648</v>
      </c>
      <c r="M25" s="59">
        <v>201.35620434657685</v>
      </c>
      <c r="N25" s="59">
        <v>223.66950455456634</v>
      </c>
      <c r="O25" s="59">
        <v>267.18094460863279</v>
      </c>
      <c r="P25" s="59">
        <v>303.2483313443019</v>
      </c>
      <c r="Q25" s="59">
        <v>301.02805563461629</v>
      </c>
      <c r="R25" s="59">
        <v>254.50564022516491</v>
      </c>
      <c r="S25" s="59">
        <v>256.06043092771819</v>
      </c>
      <c r="T25" s="59">
        <v>289.17358877116277</v>
      </c>
      <c r="U25" s="59">
        <v>332.04268214613126</v>
      </c>
      <c r="V25" s="59">
        <v>315.39657033323977</v>
      </c>
      <c r="W25" s="59">
        <v>327.10110054745604</v>
      </c>
      <c r="X25" s="59">
        <v>379.88749286329573</v>
      </c>
      <c r="Y25" s="59">
        <v>400.54538699736651</v>
      </c>
      <c r="Z25" s="59">
        <v>435.79593848366943</v>
      </c>
      <c r="AA25" s="59">
        <v>441.40281002341629</v>
      </c>
      <c r="AB25" s="59">
        <v>443.00438391550739</v>
      </c>
      <c r="AC25" s="60">
        <v>448.60628094656755</v>
      </c>
      <c r="AD25" s="60">
        <v>467.24508328440101</v>
      </c>
      <c r="AE25" s="60">
        <v>459.25708658659687</v>
      </c>
      <c r="AF25" s="60">
        <v>457.05685440327625</v>
      </c>
      <c r="AG25" s="60">
        <v>519.08622751993175</v>
      </c>
      <c r="AH25" s="53">
        <v>0.135714785850088</v>
      </c>
    </row>
    <row r="26" spans="1:57" s="54" customFormat="1" ht="18" customHeight="1" thickTop="1" x14ac:dyDescent="0.2">
      <c r="A26" s="50" t="s">
        <v>31</v>
      </c>
      <c r="B26" s="168" t="s">
        <v>26</v>
      </c>
      <c r="C26" s="168" t="s">
        <v>26</v>
      </c>
      <c r="D26" s="168" t="s">
        <v>26</v>
      </c>
      <c r="E26" s="168" t="s">
        <v>26</v>
      </c>
      <c r="F26" s="168" t="s">
        <v>26</v>
      </c>
      <c r="G26" s="168" t="s">
        <v>26</v>
      </c>
      <c r="H26" s="168" t="s">
        <v>26</v>
      </c>
      <c r="I26" s="168" t="s">
        <v>26</v>
      </c>
      <c r="J26" s="168" t="s">
        <v>26</v>
      </c>
      <c r="K26" s="168" t="s">
        <v>26</v>
      </c>
      <c r="L26" s="168" t="s">
        <v>26</v>
      </c>
      <c r="M26" s="51">
        <v>42.914449683844239</v>
      </c>
      <c r="N26" s="51">
        <v>47.437922738865133</v>
      </c>
      <c r="O26" s="51">
        <v>50.34059844740657</v>
      </c>
      <c r="P26" s="51">
        <v>50.806776061823548</v>
      </c>
      <c r="Q26" s="51">
        <v>57.163621239293434</v>
      </c>
      <c r="R26" s="51">
        <v>55.497704061288722</v>
      </c>
      <c r="S26" s="51">
        <v>57.620280352746356</v>
      </c>
      <c r="T26" s="51">
        <v>62.619929881754558</v>
      </c>
      <c r="U26" s="51">
        <v>69.139768099819818</v>
      </c>
      <c r="V26" s="51">
        <v>68.4186277574494</v>
      </c>
      <c r="W26" s="51">
        <v>72.133828176723966</v>
      </c>
      <c r="X26" s="51">
        <v>76.256698688755876</v>
      </c>
      <c r="Y26" s="51">
        <v>77.393319245842576</v>
      </c>
      <c r="Z26" s="51">
        <v>83.866983963674116</v>
      </c>
      <c r="AA26" s="51">
        <v>96.34788692041873</v>
      </c>
      <c r="AB26" s="51">
        <v>99.663810490301174</v>
      </c>
      <c r="AC26" s="52">
        <v>93.290024011589239</v>
      </c>
      <c r="AD26" s="52">
        <v>91.548043870870544</v>
      </c>
      <c r="AE26" s="52">
        <v>92.161525051734529</v>
      </c>
      <c r="AF26" s="52">
        <v>98.684735963503229</v>
      </c>
      <c r="AG26" s="52">
        <v>110.86930902525276</v>
      </c>
      <c r="AH26" s="53">
        <v>0.12346968295335747</v>
      </c>
    </row>
    <row r="27" spans="1:57" s="54" customFormat="1" ht="18" customHeight="1" x14ac:dyDescent="0.2">
      <c r="A27" s="55" t="s">
        <v>32</v>
      </c>
      <c r="B27" s="171" t="s">
        <v>26</v>
      </c>
      <c r="C27" s="171" t="s">
        <v>26</v>
      </c>
      <c r="D27" s="171" t="s">
        <v>26</v>
      </c>
      <c r="E27" s="171" t="s">
        <v>26</v>
      </c>
      <c r="F27" s="171" t="s">
        <v>26</v>
      </c>
      <c r="G27" s="171" t="s">
        <v>26</v>
      </c>
      <c r="H27" s="171" t="s">
        <v>26</v>
      </c>
      <c r="I27" s="171" t="s">
        <v>26</v>
      </c>
      <c r="J27" s="171" t="s">
        <v>26</v>
      </c>
      <c r="K27" s="171" t="s">
        <v>26</v>
      </c>
      <c r="L27" s="171" t="s">
        <v>26</v>
      </c>
      <c r="M27" s="56">
        <v>7.7703172587061093</v>
      </c>
      <c r="N27" s="56">
        <v>9.3222251077539671</v>
      </c>
      <c r="O27" s="56">
        <v>9.5545311659869867</v>
      </c>
      <c r="P27" s="56">
        <v>10.211289035385409</v>
      </c>
      <c r="Q27" s="56">
        <v>11.480693894847684</v>
      </c>
      <c r="R27" s="56">
        <v>13.31085150451373</v>
      </c>
      <c r="S27" s="56">
        <v>11.708809339777353</v>
      </c>
      <c r="T27" s="56">
        <v>12.520335276127486</v>
      </c>
      <c r="U27" s="56">
        <v>14.825356175726093</v>
      </c>
      <c r="V27" s="56">
        <v>14.986171417500918</v>
      </c>
      <c r="W27" s="56">
        <v>16.486291103981983</v>
      </c>
      <c r="X27" s="56">
        <v>16.512128623614622</v>
      </c>
      <c r="Y27" s="56">
        <v>15.504053797463335</v>
      </c>
      <c r="Z27" s="56">
        <v>17.95134836073877</v>
      </c>
      <c r="AA27" s="56">
        <v>18.854689390966396</v>
      </c>
      <c r="AB27" s="56">
        <v>20.149818054255686</v>
      </c>
      <c r="AC27" s="57">
        <v>18.595351464368957</v>
      </c>
      <c r="AD27" s="57">
        <v>20.642757974510197</v>
      </c>
      <c r="AE27" s="57">
        <v>16.717708030342187</v>
      </c>
      <c r="AF27" s="57">
        <v>19.870844957682355</v>
      </c>
      <c r="AG27" s="57">
        <v>21.945623359876958</v>
      </c>
      <c r="AH27" s="53">
        <v>0.10441319463833176</v>
      </c>
    </row>
    <row r="28" spans="1:57" s="54" customFormat="1" ht="18" customHeight="1" x14ac:dyDescent="0.2">
      <c r="A28" s="50" t="s">
        <v>33</v>
      </c>
      <c r="B28" s="168" t="s">
        <v>26</v>
      </c>
      <c r="C28" s="168" t="s">
        <v>26</v>
      </c>
      <c r="D28" s="168" t="s">
        <v>26</v>
      </c>
      <c r="E28" s="168" t="s">
        <v>26</v>
      </c>
      <c r="F28" s="168" t="s">
        <v>26</v>
      </c>
      <c r="G28" s="168" t="s">
        <v>26</v>
      </c>
      <c r="H28" s="168" t="s">
        <v>26</v>
      </c>
      <c r="I28" s="168" t="s">
        <v>26</v>
      </c>
      <c r="J28" s="168" t="s">
        <v>26</v>
      </c>
      <c r="K28" s="168" t="s">
        <v>26</v>
      </c>
      <c r="L28" s="168" t="s">
        <v>26</v>
      </c>
      <c r="M28" s="51">
        <v>23.613991220242056</v>
      </c>
      <c r="N28" s="51">
        <v>24.819986567818031</v>
      </c>
      <c r="O28" s="51">
        <v>28.331182445467494</v>
      </c>
      <c r="P28" s="51">
        <v>32.299906670009001</v>
      </c>
      <c r="Q28" s="51">
        <v>34.298211149185128</v>
      </c>
      <c r="R28" s="51">
        <v>41.005655401381212</v>
      </c>
      <c r="S28" s="51">
        <v>37.460600934678602</v>
      </c>
      <c r="T28" s="51">
        <v>50.332039701553953</v>
      </c>
      <c r="U28" s="51">
        <v>56.657488518388838</v>
      </c>
      <c r="V28" s="51">
        <v>54.399189498633618</v>
      </c>
      <c r="W28" s="51">
        <v>54.333458850911484</v>
      </c>
      <c r="X28" s="51">
        <v>58.764273768110726</v>
      </c>
      <c r="Y28" s="51">
        <v>59.861058735962111</v>
      </c>
      <c r="Z28" s="51">
        <v>66.625998779353296</v>
      </c>
      <c r="AA28" s="51">
        <v>65.278477907445534</v>
      </c>
      <c r="AB28" s="51">
        <v>68.913792609839888</v>
      </c>
      <c r="AC28" s="52">
        <v>70.218404881035141</v>
      </c>
      <c r="AD28" s="52">
        <v>63.956765425930335</v>
      </c>
      <c r="AE28" s="52">
        <v>63.608146702005399</v>
      </c>
      <c r="AF28" s="52">
        <v>73.238220401655468</v>
      </c>
      <c r="AG28" s="52">
        <v>67.188001575432338</v>
      </c>
      <c r="AH28" s="53">
        <v>-8.2610128878641831E-2</v>
      </c>
    </row>
    <row r="29" spans="1:57" s="54" customFormat="1" ht="18" customHeight="1" x14ac:dyDescent="0.2">
      <c r="A29" s="55" t="s">
        <v>34</v>
      </c>
      <c r="B29" s="171" t="s">
        <v>26</v>
      </c>
      <c r="C29" s="171" t="s">
        <v>26</v>
      </c>
      <c r="D29" s="171" t="s">
        <v>26</v>
      </c>
      <c r="E29" s="171" t="s">
        <v>26</v>
      </c>
      <c r="F29" s="171" t="s">
        <v>26</v>
      </c>
      <c r="G29" s="171" t="s">
        <v>26</v>
      </c>
      <c r="H29" s="171" t="s">
        <v>26</v>
      </c>
      <c r="I29" s="171" t="s">
        <v>26</v>
      </c>
      <c r="J29" s="171" t="s">
        <v>26</v>
      </c>
      <c r="K29" s="171" t="s">
        <v>26</v>
      </c>
      <c r="L29" s="171" t="s">
        <v>26</v>
      </c>
      <c r="M29" s="56">
        <v>16.950752958724813</v>
      </c>
      <c r="N29" s="56">
        <v>16.311392219569829</v>
      </c>
      <c r="O29" s="56">
        <v>16.516600317938941</v>
      </c>
      <c r="P29" s="56">
        <v>18.188346990709608</v>
      </c>
      <c r="Q29" s="56">
        <v>18.589373898049008</v>
      </c>
      <c r="R29" s="56">
        <v>20.90778134021264</v>
      </c>
      <c r="S29" s="56">
        <v>19.970520002308923</v>
      </c>
      <c r="T29" s="56">
        <v>24.550763739546369</v>
      </c>
      <c r="U29" s="56">
        <v>27.618228160122943</v>
      </c>
      <c r="V29" s="56">
        <v>28.157087419475417</v>
      </c>
      <c r="W29" s="56">
        <v>31.095548934425668</v>
      </c>
      <c r="X29" s="56">
        <v>32.055829523844942</v>
      </c>
      <c r="Y29" s="56">
        <v>33.497103278407238</v>
      </c>
      <c r="Z29" s="56">
        <v>38.76276941007076</v>
      </c>
      <c r="AA29" s="56">
        <v>41.858614189940404</v>
      </c>
      <c r="AB29" s="56">
        <v>37.784554657316527</v>
      </c>
      <c r="AC29" s="57">
        <v>35.05973582575912</v>
      </c>
      <c r="AD29" s="57">
        <v>39.063763093212302</v>
      </c>
      <c r="AE29" s="57">
        <v>38.483114750251573</v>
      </c>
      <c r="AF29" s="57">
        <v>38.126481081228079</v>
      </c>
      <c r="AG29" s="57">
        <v>37.085169403418185</v>
      </c>
      <c r="AH29" s="53">
        <v>-2.7312032169750755E-2</v>
      </c>
    </row>
    <row r="30" spans="1:57" s="54" customFormat="1" ht="18" customHeight="1" x14ac:dyDescent="0.2">
      <c r="A30" s="50" t="s">
        <v>35</v>
      </c>
      <c r="B30" s="168" t="s">
        <v>26</v>
      </c>
      <c r="C30" s="168" t="s">
        <v>26</v>
      </c>
      <c r="D30" s="168" t="s">
        <v>26</v>
      </c>
      <c r="E30" s="168" t="s">
        <v>26</v>
      </c>
      <c r="F30" s="168" t="s">
        <v>26</v>
      </c>
      <c r="G30" s="168" t="s">
        <v>26</v>
      </c>
      <c r="H30" s="168" t="s">
        <v>26</v>
      </c>
      <c r="I30" s="168" t="s">
        <v>26</v>
      </c>
      <c r="J30" s="168" t="s">
        <v>26</v>
      </c>
      <c r="K30" s="168" t="s">
        <v>26</v>
      </c>
      <c r="L30" s="168" t="s">
        <v>26</v>
      </c>
      <c r="M30" s="51">
        <v>6.627639070849412</v>
      </c>
      <c r="N30" s="51">
        <v>6.5309937645811278</v>
      </c>
      <c r="O30" s="51">
        <v>6.7287438708387155</v>
      </c>
      <c r="P30" s="51">
        <v>8.1392144687774355</v>
      </c>
      <c r="Q30" s="51">
        <v>8.2491875168096165</v>
      </c>
      <c r="R30" s="51">
        <v>8.3052659574843481</v>
      </c>
      <c r="S30" s="51">
        <v>7.889163431155116</v>
      </c>
      <c r="T30" s="51">
        <v>8.3845146025161643</v>
      </c>
      <c r="U30" s="51">
        <v>9.0550320213913995</v>
      </c>
      <c r="V30" s="51">
        <v>9.0288202447568828</v>
      </c>
      <c r="W30" s="51">
        <v>8.7813852765867626</v>
      </c>
      <c r="X30" s="51">
        <v>10.347440427724113</v>
      </c>
      <c r="Y30" s="51">
        <v>12.129739105687174</v>
      </c>
      <c r="Z30" s="51">
        <v>14.266134042248042</v>
      </c>
      <c r="AA30" s="51">
        <v>16.02856677385639</v>
      </c>
      <c r="AB30" s="51">
        <v>16.32022445647414</v>
      </c>
      <c r="AC30" s="52">
        <v>17.594412816671493</v>
      </c>
      <c r="AD30" s="52">
        <v>14.502351083779002</v>
      </c>
      <c r="AE30" s="52">
        <v>13.187620965346881</v>
      </c>
      <c r="AF30" s="52">
        <v>13.355749529154373</v>
      </c>
      <c r="AG30" s="52">
        <v>15.184997123835805</v>
      </c>
      <c r="AH30" s="53">
        <v>0.1369633048814185</v>
      </c>
    </row>
    <row r="31" spans="1:57" s="49" customFormat="1" ht="18" customHeight="1" thickBot="1" x14ac:dyDescent="0.25">
      <c r="A31" s="58" t="s">
        <v>37</v>
      </c>
      <c r="B31" s="172" t="s">
        <v>26</v>
      </c>
      <c r="C31" s="172" t="s">
        <v>26</v>
      </c>
      <c r="D31" s="172" t="s">
        <v>26</v>
      </c>
      <c r="E31" s="172" t="s">
        <v>26</v>
      </c>
      <c r="F31" s="172" t="s">
        <v>26</v>
      </c>
      <c r="G31" s="172" t="s">
        <v>26</v>
      </c>
      <c r="H31" s="172" t="s">
        <v>26</v>
      </c>
      <c r="I31" s="172" t="s">
        <v>26</v>
      </c>
      <c r="J31" s="172" t="s">
        <v>26</v>
      </c>
      <c r="K31" s="172" t="s">
        <v>26</v>
      </c>
      <c r="L31" s="172" t="s">
        <v>26</v>
      </c>
      <c r="M31" s="59">
        <v>97.877150192366642</v>
      </c>
      <c r="N31" s="59">
        <v>104.42252039858808</v>
      </c>
      <c r="O31" s="59">
        <v>111.47165624763871</v>
      </c>
      <c r="P31" s="59">
        <v>119.645533226705</v>
      </c>
      <c r="Q31" s="59">
        <v>129.78108769818488</v>
      </c>
      <c r="R31" s="59">
        <v>139.02725826488066</v>
      </c>
      <c r="S31" s="59">
        <v>134.64937406066633</v>
      </c>
      <c r="T31" s="59">
        <v>158.40758320149854</v>
      </c>
      <c r="U31" s="59">
        <v>177.29587297544913</v>
      </c>
      <c r="V31" s="59">
        <v>174.98989633781625</v>
      </c>
      <c r="W31" s="59">
        <v>182.83051234262987</v>
      </c>
      <c r="X31" s="59">
        <v>193.93637103205029</v>
      </c>
      <c r="Y31" s="59">
        <v>198.38527416336245</v>
      </c>
      <c r="Z31" s="59">
        <v>221.473234556085</v>
      </c>
      <c r="AA31" s="59">
        <v>238.36823518262744</v>
      </c>
      <c r="AB31" s="59">
        <v>242.83220026818742</v>
      </c>
      <c r="AC31" s="60">
        <v>234.75792899942394</v>
      </c>
      <c r="AD31" s="60">
        <v>229.7136814483024</v>
      </c>
      <c r="AE31" s="60">
        <v>224.15811549968055</v>
      </c>
      <c r="AF31" s="60">
        <v>243.27603193322346</v>
      </c>
      <c r="AG31" s="60">
        <v>252.27310048781604</v>
      </c>
      <c r="AH31" s="53">
        <v>3.6982963274664771E-2</v>
      </c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</row>
    <row r="32" spans="1:57" s="49" customFormat="1" ht="18" customHeight="1" thickTop="1" thickBot="1" x14ac:dyDescent="0.25">
      <c r="A32" s="61" t="s">
        <v>38</v>
      </c>
      <c r="B32" s="62">
        <v>209.74463776476529</v>
      </c>
      <c r="C32" s="62">
        <v>185.13519909870993</v>
      </c>
      <c r="D32" s="62">
        <v>184.11824248437046</v>
      </c>
      <c r="E32" s="62">
        <v>198.70099982858071</v>
      </c>
      <c r="F32" s="62">
        <v>191.8939194662471</v>
      </c>
      <c r="G32" s="62">
        <v>202.12436761279011</v>
      </c>
      <c r="H32" s="62">
        <v>188.31503110283043</v>
      </c>
      <c r="I32" s="62">
        <v>173.2943414743014</v>
      </c>
      <c r="J32" s="62">
        <v>209.54816509831514</v>
      </c>
      <c r="K32" s="62">
        <v>218.14979596139477</v>
      </c>
      <c r="L32" s="62">
        <v>218.0703191682648</v>
      </c>
      <c r="M32" s="62">
        <v>299.2333545389435</v>
      </c>
      <c r="N32" s="62">
        <v>328.09202495315441</v>
      </c>
      <c r="O32" s="62">
        <v>378.65260085627148</v>
      </c>
      <c r="P32" s="62">
        <v>422.89386457100693</v>
      </c>
      <c r="Q32" s="62">
        <v>430.80914333280117</v>
      </c>
      <c r="R32" s="62">
        <v>393.53289849004557</v>
      </c>
      <c r="S32" s="62">
        <v>390.70980498838452</v>
      </c>
      <c r="T32" s="62">
        <v>447.58117197266131</v>
      </c>
      <c r="U32" s="62">
        <v>509.33855512158038</v>
      </c>
      <c r="V32" s="62">
        <v>490.38646667105604</v>
      </c>
      <c r="W32" s="62">
        <v>509.93161289008594</v>
      </c>
      <c r="X32" s="62">
        <v>573.82386389534599</v>
      </c>
      <c r="Y32" s="62">
        <v>598.93066116072896</v>
      </c>
      <c r="Z32" s="62">
        <v>657.26917303975438</v>
      </c>
      <c r="AA32" s="62">
        <v>679.77104520604371</v>
      </c>
      <c r="AB32" s="62">
        <v>685.83658418369487</v>
      </c>
      <c r="AC32" s="63">
        <v>683.36420994599143</v>
      </c>
      <c r="AD32" s="63">
        <v>696.95876473270346</v>
      </c>
      <c r="AE32" s="63">
        <v>683.41520208627742</v>
      </c>
      <c r="AF32" s="63">
        <v>700.33288633649977</v>
      </c>
      <c r="AG32" s="63">
        <v>771.35932800774776</v>
      </c>
      <c r="AH32" s="53">
        <v>0.10141811566609893</v>
      </c>
      <c r="AJ32" s="54"/>
    </row>
    <row r="33" spans="1:34" ht="27.6" customHeight="1" thickTop="1" x14ac:dyDescent="0.2">
      <c r="A33" s="183" t="s">
        <v>125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</row>
    <row r="34" spans="1:34" s="70" customFormat="1" x14ac:dyDescent="0.2">
      <c r="A34" s="177" t="s">
        <v>126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</row>
    <row r="35" spans="1:34" s="67" customFormat="1" ht="27.6" customHeight="1" x14ac:dyDescent="0.2">
      <c r="A35" s="181" t="s">
        <v>85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66"/>
    </row>
    <row r="36" spans="1:34" s="67" customFormat="1" ht="16.5" customHeight="1" x14ac:dyDescent="0.2">
      <c r="A36" s="184" t="s">
        <v>86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66"/>
    </row>
    <row r="37" spans="1:34" s="67" customFormat="1" ht="13.9" customHeight="1" x14ac:dyDescent="0.2">
      <c r="A37" s="181" t="s">
        <v>87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66"/>
    </row>
    <row r="38" spans="1:34" s="70" customFormat="1" x14ac:dyDescent="0.2">
      <c r="A38" s="180" t="s">
        <v>112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</row>
    <row r="39" spans="1:34" s="70" customFormat="1" ht="13.9" customHeight="1" x14ac:dyDescent="0.2">
      <c r="A39" s="163" t="s">
        <v>127</v>
      </c>
      <c r="B39" s="163"/>
      <c r="C39" s="163"/>
      <c r="D39" s="163"/>
      <c r="E39" s="163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</row>
    <row r="40" spans="1:34" s="70" customFormat="1" ht="13.9" customHeight="1" x14ac:dyDescent="0.2">
      <c r="A40" s="173" t="s">
        <v>120</v>
      </c>
      <c r="B40" s="173"/>
      <c r="C40" s="173"/>
      <c r="D40" s="173"/>
    </row>
    <row r="41" spans="1:34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</row>
  </sheetData>
  <mergeCells count="8">
    <mergeCell ref="A38:U38"/>
    <mergeCell ref="A40:D40"/>
    <mergeCell ref="A34:V34"/>
    <mergeCell ref="A37:AG37"/>
    <mergeCell ref="A2:AG2"/>
    <mergeCell ref="A33:AG33"/>
    <mergeCell ref="A35:AG35"/>
    <mergeCell ref="A36:AG36"/>
  </mergeCells>
  <pageMargins left="0.51181102362204722" right="0.51181102362204722" top="0.78740157480314965" bottom="0.78740157480314965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zoomScaleNormal="100" workbookViewId="0">
      <selection sqref="A1:L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86" t="s">
        <v>73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18" customHeight="1" x14ac:dyDescent="0.3">
      <c r="A2" s="186" t="s">
        <v>74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2" x14ac:dyDescent="0.2">
      <c r="A3" s="2"/>
    </row>
    <row r="4" spans="1:12" ht="26.25" thickBot="1" x14ac:dyDescent="0.25">
      <c r="A4" s="16" t="s">
        <v>78</v>
      </c>
      <c r="B4" s="17" t="s">
        <v>75</v>
      </c>
      <c r="C4" s="18" t="s">
        <v>76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26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265.59199514433288</v>
      </c>
      <c r="C35" s="9">
        <v>3.8929683590939415</v>
      </c>
    </row>
    <row r="36" spans="1:12" x14ac:dyDescent="0.2">
      <c r="A36" s="185" t="s">
        <v>121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1:12" x14ac:dyDescent="0.2">
      <c r="A37" s="185" t="s">
        <v>129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1:12" x14ac:dyDescent="0.2">
      <c r="A38" s="185" t="s">
        <v>77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</row>
    <row r="39" spans="1:12" x14ac:dyDescent="0.2">
      <c r="A39" s="3"/>
    </row>
  </sheetData>
  <mergeCells count="5">
    <mergeCell ref="A38:L38"/>
    <mergeCell ref="A37:L37"/>
    <mergeCell ref="A36:L36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9"/>
  <sheetViews>
    <sheetView zoomScaleNormal="100" workbookViewId="0">
      <selection sqref="A1:L1"/>
    </sheetView>
  </sheetViews>
  <sheetFormatPr defaultColWidth="9.140625" defaultRowHeight="17.45" customHeight="1" x14ac:dyDescent="0.2"/>
  <cols>
    <col min="1" max="1" width="27.28515625" style="100" customWidth="1"/>
    <col min="2" max="7" width="14.7109375" style="100" bestFit="1" customWidth="1"/>
    <col min="8" max="8" width="6.85546875" style="100" bestFit="1" customWidth="1"/>
    <col min="9" max="9" width="7.28515625" style="100" bestFit="1" customWidth="1"/>
    <col min="10" max="10" width="7.42578125" style="100" bestFit="1" customWidth="1"/>
    <col min="11" max="11" width="6.85546875" style="100" bestFit="1" customWidth="1"/>
    <col min="12" max="12" width="7" style="100" bestFit="1" customWidth="1"/>
    <col min="13" max="16384" width="9.140625" style="100"/>
  </cols>
  <sheetData>
    <row r="1" spans="1:12" ht="17.45" customHeight="1" x14ac:dyDescent="0.25">
      <c r="A1" s="187" t="s">
        <v>81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s="101" customFormat="1" ht="17.45" customHeight="1" x14ac:dyDescent="0.25">
      <c r="B2" s="188" t="s">
        <v>82</v>
      </c>
      <c r="C2" s="188"/>
      <c r="D2" s="188"/>
      <c r="E2" s="188"/>
      <c r="F2" s="188"/>
      <c r="G2" s="188"/>
      <c r="H2" s="188" t="s">
        <v>79</v>
      </c>
      <c r="I2" s="188"/>
      <c r="J2" s="188"/>
      <c r="K2" s="188"/>
      <c r="L2" s="188"/>
    </row>
    <row r="3" spans="1:12" s="107" customFormat="1" ht="17.45" customHeight="1" thickBot="1" x14ac:dyDescent="0.25">
      <c r="A3" s="102" t="s">
        <v>10</v>
      </c>
      <c r="B3" s="103">
        <v>43891</v>
      </c>
      <c r="C3" s="104">
        <v>43922</v>
      </c>
      <c r="D3" s="104">
        <v>43952</v>
      </c>
      <c r="E3" s="104">
        <v>43983</v>
      </c>
      <c r="F3" s="104">
        <v>44013</v>
      </c>
      <c r="G3" s="105">
        <v>44044</v>
      </c>
      <c r="H3" s="103" t="s">
        <v>114</v>
      </c>
      <c r="I3" s="104" t="s">
        <v>119</v>
      </c>
      <c r="J3" s="104" t="s">
        <v>122</v>
      </c>
      <c r="K3" s="106" t="s">
        <v>123</v>
      </c>
      <c r="L3" s="105" t="s">
        <v>124</v>
      </c>
    </row>
    <row r="4" spans="1:12" s="116" customFormat="1" ht="17.45" customHeight="1" thickTop="1" x14ac:dyDescent="0.2">
      <c r="A4" s="108" t="s">
        <v>9</v>
      </c>
      <c r="B4" s="109">
        <v>45907347887.342377</v>
      </c>
      <c r="C4" s="110">
        <v>45859503445.278343</v>
      </c>
      <c r="D4" s="110">
        <v>43031970955.812027</v>
      </c>
      <c r="E4" s="110">
        <v>46297880597.390335</v>
      </c>
      <c r="F4" s="110">
        <v>45784509930.636307</v>
      </c>
      <c r="G4" s="111">
        <v>45861983546.555702</v>
      </c>
      <c r="H4" s="112">
        <v>-0.1042195732618767</v>
      </c>
      <c r="I4" s="113">
        <v>-6.1656413110540047</v>
      </c>
      <c r="J4" s="113">
        <v>7.5894958307439753</v>
      </c>
      <c r="K4" s="114">
        <v>-1.1088426945897067</v>
      </c>
      <c r="L4" s="115">
        <v>0.16921359655650559</v>
      </c>
    </row>
    <row r="5" spans="1:12" s="116" customFormat="1" ht="17.45" customHeight="1" x14ac:dyDescent="0.2">
      <c r="A5" s="117" t="s">
        <v>12</v>
      </c>
      <c r="B5" s="118">
        <v>1839713540.1381009</v>
      </c>
      <c r="C5" s="119">
        <v>1786950841.9532125</v>
      </c>
      <c r="D5" s="119">
        <v>1620753455.0448549</v>
      </c>
      <c r="E5" s="119">
        <v>2107728781.7349441</v>
      </c>
      <c r="F5" s="119">
        <v>2102819892.8568401</v>
      </c>
      <c r="G5" s="120">
        <v>2159254369.654561</v>
      </c>
      <c r="H5" s="121">
        <v>-2.8679844461506621</v>
      </c>
      <c r="I5" s="122">
        <v>-9.3006132573124844</v>
      </c>
      <c r="J5" s="122">
        <v>30.046230978209575</v>
      </c>
      <c r="K5" s="123">
        <v>-0.23289945654503263</v>
      </c>
      <c r="L5" s="124">
        <v>2.6837522789957324</v>
      </c>
    </row>
    <row r="6" spans="1:12" s="116" customFormat="1" ht="17.45" customHeight="1" x14ac:dyDescent="0.2">
      <c r="A6" s="108" t="s">
        <v>13</v>
      </c>
      <c r="B6" s="109">
        <v>11743282301.982664</v>
      </c>
      <c r="C6" s="110">
        <v>11860473648.89006</v>
      </c>
      <c r="D6" s="110">
        <v>11372975747.440186</v>
      </c>
      <c r="E6" s="110">
        <v>12509682988.91404</v>
      </c>
      <c r="F6" s="110">
        <v>12992636241.76733</v>
      </c>
      <c r="G6" s="111">
        <v>13392724339.574083</v>
      </c>
      <c r="H6" s="125">
        <v>0.9979437085286591</v>
      </c>
      <c r="I6" s="126">
        <v>-4.1102734669917318</v>
      </c>
      <c r="J6" s="126">
        <v>9.9948093332538956</v>
      </c>
      <c r="K6" s="127">
        <v>3.860635423625669</v>
      </c>
      <c r="L6" s="128">
        <v>3.0793450256122235</v>
      </c>
    </row>
    <row r="7" spans="1:12" s="116" customFormat="1" ht="17.45" customHeight="1" x14ac:dyDescent="0.2">
      <c r="A7" s="117" t="s">
        <v>0</v>
      </c>
      <c r="B7" s="118">
        <v>13393531710.76601</v>
      </c>
      <c r="C7" s="119">
        <v>13508869968.054663</v>
      </c>
      <c r="D7" s="119">
        <v>12418483640.735254</v>
      </c>
      <c r="E7" s="119">
        <v>13145341479.170105</v>
      </c>
      <c r="F7" s="119">
        <v>12940059580.635996</v>
      </c>
      <c r="G7" s="120">
        <v>12748101722.447763</v>
      </c>
      <c r="H7" s="121">
        <v>0.86114894696476263</v>
      </c>
      <c r="I7" s="122">
        <v>-8.0716324155752357</v>
      </c>
      <c r="J7" s="122">
        <v>5.8530321371169869</v>
      </c>
      <c r="K7" s="123">
        <v>-1.561632300381055</v>
      </c>
      <c r="L7" s="124">
        <v>-1.4834387507418056</v>
      </c>
    </row>
    <row r="8" spans="1:12" s="116" customFormat="1" ht="17.45" customHeight="1" x14ac:dyDescent="0.2">
      <c r="A8" s="108" t="s">
        <v>14</v>
      </c>
      <c r="B8" s="109">
        <v>6391946174.1055117</v>
      </c>
      <c r="C8" s="110">
        <v>6913754535.4526796</v>
      </c>
      <c r="D8" s="110">
        <v>6955570806.9404478</v>
      </c>
      <c r="E8" s="110">
        <v>7409521604.9318056</v>
      </c>
      <c r="F8" s="110">
        <v>7196376162.8293324</v>
      </c>
      <c r="G8" s="111">
        <v>6934253234.3013649</v>
      </c>
      <c r="H8" s="125">
        <v>8.1635287146357918</v>
      </c>
      <c r="I8" s="126">
        <v>0.60482725085684308</v>
      </c>
      <c r="J8" s="126">
        <v>6.5264348619439527</v>
      </c>
      <c r="K8" s="127">
        <v>-2.8766424266932766</v>
      </c>
      <c r="L8" s="128">
        <v>-3.6424295033642418</v>
      </c>
    </row>
    <row r="9" spans="1:12" s="116" customFormat="1" ht="17.45" customHeight="1" x14ac:dyDescent="0.2">
      <c r="A9" s="117" t="s">
        <v>1</v>
      </c>
      <c r="B9" s="129">
        <v>3188512674.3972535</v>
      </c>
      <c r="C9" s="130">
        <v>3233085864.2000608</v>
      </c>
      <c r="D9" s="130">
        <v>2943712963.1253605</v>
      </c>
      <c r="E9" s="130">
        <v>3132333330.6505442</v>
      </c>
      <c r="F9" s="130">
        <v>3000993370.7768159</v>
      </c>
      <c r="G9" s="120">
        <v>2946092088.8584852</v>
      </c>
      <c r="H9" s="121">
        <v>1.3979304570659545</v>
      </c>
      <c r="I9" s="122">
        <v>-8.950362385327427</v>
      </c>
      <c r="J9" s="122">
        <v>6.4075665626353695</v>
      </c>
      <c r="K9" s="123">
        <v>-4.1930390545775857</v>
      </c>
      <c r="L9" s="124">
        <v>-1.829436960872699</v>
      </c>
    </row>
    <row r="10" spans="1:12" s="116" customFormat="1" ht="17.45" customHeight="1" x14ac:dyDescent="0.2">
      <c r="A10" s="108" t="s">
        <v>27</v>
      </c>
      <c r="B10" s="109">
        <v>29075857687.471107</v>
      </c>
      <c r="C10" s="110">
        <v>29977043399.477329</v>
      </c>
      <c r="D10" s="110">
        <v>28070066922.204388</v>
      </c>
      <c r="E10" s="110">
        <v>30846647406.69014</v>
      </c>
      <c r="F10" s="110">
        <v>30539627101.327667</v>
      </c>
      <c r="G10" s="111">
        <v>30956839858.133801</v>
      </c>
      <c r="H10" s="125">
        <v>3.0994295050307263</v>
      </c>
      <c r="I10" s="126">
        <v>-6.3614561711786148</v>
      </c>
      <c r="J10" s="126">
        <v>9.8916062159060338</v>
      </c>
      <c r="K10" s="127">
        <v>-0.99531174754468044</v>
      </c>
      <c r="L10" s="128">
        <v>1.3661357272695573</v>
      </c>
    </row>
    <row r="11" spans="1:12" s="116" customFormat="1" ht="17.45" customHeight="1" x14ac:dyDescent="0.2">
      <c r="A11" s="117" t="s">
        <v>28</v>
      </c>
      <c r="B11" s="118">
        <v>67743792160.736427</v>
      </c>
      <c r="C11" s="119">
        <v>67592960686.159676</v>
      </c>
      <c r="D11" s="119">
        <v>61910858353.358353</v>
      </c>
      <c r="E11" s="119">
        <v>67161627039.029243</v>
      </c>
      <c r="F11" s="119">
        <v>66193207480.833992</v>
      </c>
      <c r="G11" s="120">
        <v>66305139023.415817</v>
      </c>
      <c r="H11" s="121">
        <v>-0.22264988387256102</v>
      </c>
      <c r="I11" s="122">
        <v>-8.4063521927732143</v>
      </c>
      <c r="J11" s="122">
        <v>8.4811757183238292</v>
      </c>
      <c r="K11" s="123">
        <v>-1.4419239093664049</v>
      </c>
      <c r="L11" s="124">
        <v>0.16909823053103956</v>
      </c>
    </row>
    <row r="12" spans="1:12" s="116" customFormat="1" ht="17.45" customHeight="1" x14ac:dyDescent="0.2">
      <c r="A12" s="108" t="s">
        <v>15</v>
      </c>
      <c r="B12" s="133" t="s">
        <v>26</v>
      </c>
      <c r="C12" s="131" t="s">
        <v>26</v>
      </c>
      <c r="D12" s="110" t="s">
        <v>26</v>
      </c>
      <c r="E12" s="131" t="s">
        <v>26</v>
      </c>
      <c r="F12" s="131" t="s">
        <v>26</v>
      </c>
      <c r="G12" s="132" t="s">
        <v>26</v>
      </c>
      <c r="H12" s="125" t="s">
        <v>26</v>
      </c>
      <c r="I12" s="126" t="e">
        <v>#VALUE!</v>
      </c>
      <c r="J12" s="126" t="e">
        <v>#VALUE!</v>
      </c>
      <c r="K12" s="127" t="s">
        <v>26</v>
      </c>
      <c r="L12" s="128" t="s">
        <v>26</v>
      </c>
    </row>
    <row r="13" spans="1:12" s="116" customFormat="1" ht="17.45" customHeight="1" x14ac:dyDescent="0.2">
      <c r="A13" s="117" t="s">
        <v>16</v>
      </c>
      <c r="B13" s="118">
        <v>11118828963.974823</v>
      </c>
      <c r="C13" s="119">
        <v>11743824703.482483</v>
      </c>
      <c r="D13" s="119">
        <v>11529405268.882784</v>
      </c>
      <c r="E13" s="119">
        <v>12585895418.142456</v>
      </c>
      <c r="F13" s="119">
        <v>12286438407.850142</v>
      </c>
      <c r="G13" s="120">
        <v>12316763920.21036</v>
      </c>
      <c r="H13" s="121">
        <v>5.6210572312305196</v>
      </c>
      <c r="I13" s="122">
        <v>-1.825805817214865</v>
      </c>
      <c r="J13" s="122">
        <v>9.1634401308719582</v>
      </c>
      <c r="K13" s="123">
        <v>-2.379306361156075</v>
      </c>
      <c r="L13" s="124">
        <v>0.2468210180489816</v>
      </c>
    </row>
    <row r="14" spans="1:12" s="116" customFormat="1" ht="17.45" customHeight="1" x14ac:dyDescent="0.2">
      <c r="A14" s="108" t="s">
        <v>17</v>
      </c>
      <c r="B14" s="133" t="s">
        <v>26</v>
      </c>
      <c r="C14" s="131" t="s">
        <v>26</v>
      </c>
      <c r="D14" s="131" t="s">
        <v>26</v>
      </c>
      <c r="E14" s="131" t="s">
        <v>26</v>
      </c>
      <c r="F14" s="131" t="s">
        <v>26</v>
      </c>
      <c r="G14" s="132" t="s">
        <v>26</v>
      </c>
      <c r="H14" s="125" t="s">
        <v>26</v>
      </c>
      <c r="I14" s="126" t="e">
        <v>#VALUE!</v>
      </c>
      <c r="J14" s="126" t="e">
        <v>#VALUE!</v>
      </c>
      <c r="K14" s="127" t="s">
        <v>26</v>
      </c>
      <c r="L14" s="128" t="s">
        <v>26</v>
      </c>
    </row>
    <row r="15" spans="1:12" s="116" customFormat="1" ht="17.45" customHeight="1" x14ac:dyDescent="0.2">
      <c r="A15" s="117" t="s">
        <v>3</v>
      </c>
      <c r="B15" s="118">
        <v>15860698181.498621</v>
      </c>
      <c r="C15" s="119">
        <v>16286137005.511677</v>
      </c>
      <c r="D15" s="119">
        <v>15232014930.381865</v>
      </c>
      <c r="E15" s="119">
        <v>16370984448.233219</v>
      </c>
      <c r="F15" s="119">
        <v>16272600991.659361</v>
      </c>
      <c r="G15" s="120">
        <v>16220559178.772449</v>
      </c>
      <c r="H15" s="121">
        <v>2.6823461309498198</v>
      </c>
      <c r="I15" s="122">
        <v>-6.4725114050868449</v>
      </c>
      <c r="J15" s="122">
        <v>7.4774711228752677</v>
      </c>
      <c r="K15" s="123">
        <v>-0.60096237269637864</v>
      </c>
      <c r="L15" s="124">
        <v>-0.3198125051648848</v>
      </c>
    </row>
    <row r="16" spans="1:12" s="116" customFormat="1" ht="17.45" customHeight="1" x14ac:dyDescent="0.2">
      <c r="A16" s="108" t="s">
        <v>18</v>
      </c>
      <c r="B16" s="109">
        <v>83528367.308425754</v>
      </c>
      <c r="C16" s="110">
        <v>83575703.072665021</v>
      </c>
      <c r="D16" s="110">
        <v>77565261.012019306</v>
      </c>
      <c r="E16" s="110">
        <v>61895449.379709341</v>
      </c>
      <c r="F16" s="110">
        <v>56383342.176463954</v>
      </c>
      <c r="G16" s="111">
        <v>99320763.445564225</v>
      </c>
      <c r="H16" s="125">
        <v>5.6670285514481833E-2</v>
      </c>
      <c r="I16" s="126">
        <v>-7.1916141171076031</v>
      </c>
      <c r="J16" s="126">
        <v>-20.202100048218508</v>
      </c>
      <c r="K16" s="127">
        <v>-8.9055128583529921</v>
      </c>
      <c r="L16" s="128">
        <v>76.152671359420765</v>
      </c>
    </row>
    <row r="17" spans="1:12" s="116" customFormat="1" ht="17.45" customHeight="1" x14ac:dyDescent="0.2">
      <c r="A17" s="117" t="s">
        <v>5</v>
      </c>
      <c r="B17" s="118">
        <v>10069683817.287148</v>
      </c>
      <c r="C17" s="119">
        <v>9739091435.5616245</v>
      </c>
      <c r="D17" s="119">
        <v>8824172458.0726566</v>
      </c>
      <c r="E17" s="119">
        <v>9496542712.5943069</v>
      </c>
      <c r="F17" s="119">
        <v>9337801306.4244785</v>
      </c>
      <c r="G17" s="120">
        <v>9242752121.2728901</v>
      </c>
      <c r="H17" s="121">
        <v>-3.2830462974217545</v>
      </c>
      <c r="I17" s="122">
        <v>-9.3942949765129402</v>
      </c>
      <c r="J17" s="122">
        <v>7.6196409092905037</v>
      </c>
      <c r="K17" s="123">
        <v>-1.6715704964850642</v>
      </c>
      <c r="L17" s="124">
        <v>-1.017896847796429</v>
      </c>
    </row>
    <row r="18" spans="1:12" s="116" customFormat="1" ht="17.45" customHeight="1" x14ac:dyDescent="0.2">
      <c r="A18" s="108" t="s">
        <v>19</v>
      </c>
      <c r="B18" s="109">
        <v>83199398745.541595</v>
      </c>
      <c r="C18" s="110">
        <v>83636008208.267593</v>
      </c>
      <c r="D18" s="110">
        <v>75847406979.709961</v>
      </c>
      <c r="E18" s="110">
        <v>80869956790.012589</v>
      </c>
      <c r="F18" s="110">
        <v>81829690302.659073</v>
      </c>
      <c r="G18" s="111">
        <v>81929782381.590302</v>
      </c>
      <c r="H18" s="125">
        <v>0.52477478119923315</v>
      </c>
      <c r="I18" s="126">
        <v>-9.3124975658363756</v>
      </c>
      <c r="J18" s="126">
        <v>6.6219136689092295</v>
      </c>
      <c r="K18" s="127">
        <v>1.1867615004896415</v>
      </c>
      <c r="L18" s="128">
        <v>0.12231755804161804</v>
      </c>
    </row>
    <row r="19" spans="1:12" s="116" customFormat="1" ht="17.45" customHeight="1" x14ac:dyDescent="0.2">
      <c r="A19" s="117" t="s">
        <v>20</v>
      </c>
      <c r="B19" s="129" t="s">
        <v>26</v>
      </c>
      <c r="C19" s="130" t="s">
        <v>26</v>
      </c>
      <c r="D19" s="119" t="s">
        <v>26</v>
      </c>
      <c r="E19" s="130" t="s">
        <v>26</v>
      </c>
      <c r="F19" s="130" t="s">
        <v>26</v>
      </c>
      <c r="G19" s="134" t="s">
        <v>26</v>
      </c>
      <c r="H19" s="121" t="s">
        <v>26</v>
      </c>
      <c r="I19" s="122" t="e">
        <v>#VALUE!</v>
      </c>
      <c r="J19" s="122" t="e">
        <v>#VALUE!</v>
      </c>
      <c r="K19" s="123" t="s">
        <v>26</v>
      </c>
      <c r="L19" s="124" t="s">
        <v>26</v>
      </c>
    </row>
    <row r="20" spans="1:12" s="116" customFormat="1" ht="17.45" customHeight="1" x14ac:dyDescent="0.2">
      <c r="A20" s="108" t="s">
        <v>21</v>
      </c>
      <c r="B20" s="109">
        <v>173873111288.00739</v>
      </c>
      <c r="C20" s="110">
        <v>178621301915.0079</v>
      </c>
      <c r="D20" s="110">
        <v>167677340730.92679</v>
      </c>
      <c r="E20" s="110">
        <v>184463852726.17535</v>
      </c>
      <c r="F20" s="110">
        <v>188487810485.10696</v>
      </c>
      <c r="G20" s="111">
        <v>194246130600.73373</v>
      </c>
      <c r="H20" s="125">
        <v>2.7308366381823657</v>
      </c>
      <c r="I20" s="126">
        <v>-6.1269070747723582</v>
      </c>
      <c r="J20" s="126">
        <v>10.011198843012448</v>
      </c>
      <c r="K20" s="127">
        <v>2.1814343024185501</v>
      </c>
      <c r="L20" s="128">
        <v>3.0550092872354551</v>
      </c>
    </row>
    <row r="21" spans="1:12" s="116" customFormat="1" ht="17.45" customHeight="1" x14ac:dyDescent="0.2">
      <c r="A21" s="117" t="s">
        <v>22</v>
      </c>
      <c r="B21" s="118">
        <v>11285170350.504662</v>
      </c>
      <c r="C21" s="119">
        <v>11701606398.252748</v>
      </c>
      <c r="D21" s="119">
        <v>10571259336.358292</v>
      </c>
      <c r="E21" s="119">
        <v>10710940993.20409</v>
      </c>
      <c r="F21" s="119">
        <v>10286320607.888346</v>
      </c>
      <c r="G21" s="120">
        <v>10064593229.2167</v>
      </c>
      <c r="H21" s="121">
        <v>3.6901175154122834</v>
      </c>
      <c r="I21" s="122">
        <v>-9.6597597237866211</v>
      </c>
      <c r="J21" s="122">
        <v>1.3213341230347453</v>
      </c>
      <c r="K21" s="123">
        <v>-3.9643611666347445</v>
      </c>
      <c r="L21" s="124">
        <v>-2.155555782517693</v>
      </c>
    </row>
    <row r="22" spans="1:12" s="116" customFormat="1" ht="17.45" customHeight="1" x14ac:dyDescent="0.2">
      <c r="A22" s="108" t="s">
        <v>23</v>
      </c>
      <c r="B22" s="109">
        <v>4928060639.4655724</v>
      </c>
      <c r="C22" s="110">
        <v>6592357558.0816336</v>
      </c>
      <c r="D22" s="110">
        <v>7023855536.120554</v>
      </c>
      <c r="E22" s="110">
        <v>7906750973.5487146</v>
      </c>
      <c r="F22" s="110">
        <v>8516958295.4184608</v>
      </c>
      <c r="G22" s="111">
        <v>8406352134.7659483</v>
      </c>
      <c r="H22" s="125">
        <v>33.771843335039556</v>
      </c>
      <c r="I22" s="126">
        <v>6.5454274019154601</v>
      </c>
      <c r="J22" s="126">
        <v>12.569954391684512</v>
      </c>
      <c r="K22" s="127">
        <v>7.7175482560553288</v>
      </c>
      <c r="L22" s="128">
        <v>-1.2986580046072449</v>
      </c>
    </row>
    <row r="23" spans="1:12" s="116" customFormat="1" ht="17.45" customHeight="1" x14ac:dyDescent="0.2">
      <c r="A23" s="117" t="s">
        <v>24</v>
      </c>
      <c r="B23" s="118">
        <v>5444906577.2147102</v>
      </c>
      <c r="C23" s="119">
        <v>5295282830.1565151</v>
      </c>
      <c r="D23" s="119">
        <v>4701395282.5241737</v>
      </c>
      <c r="E23" s="119">
        <v>5162925784.4009638</v>
      </c>
      <c r="F23" s="119">
        <v>5224379071.1953249</v>
      </c>
      <c r="G23" s="120">
        <v>5255585006.9822245</v>
      </c>
      <c r="H23" s="121">
        <v>-2.7479580216183241</v>
      </c>
      <c r="I23" s="122">
        <v>-11.215407499107799</v>
      </c>
      <c r="J23" s="122">
        <v>9.8168835875675384</v>
      </c>
      <c r="K23" s="123">
        <v>1.1902802666664991</v>
      </c>
      <c r="L23" s="124">
        <v>0.5973137737832479</v>
      </c>
    </row>
    <row r="24" spans="1:12" s="116" customFormat="1" ht="17.45" customHeight="1" x14ac:dyDescent="0.2">
      <c r="A24" s="108" t="s">
        <v>29</v>
      </c>
      <c r="B24" s="133" t="s">
        <v>26</v>
      </c>
      <c r="C24" s="131" t="s">
        <v>26</v>
      </c>
      <c r="D24" s="110" t="s">
        <v>26</v>
      </c>
      <c r="E24" s="131" t="s">
        <v>26</v>
      </c>
      <c r="F24" s="131" t="s">
        <v>26</v>
      </c>
      <c r="G24" s="132" t="s">
        <v>26</v>
      </c>
      <c r="H24" s="125" t="s">
        <v>26</v>
      </c>
      <c r="I24" s="126" t="e">
        <v>#VALUE!</v>
      </c>
      <c r="J24" s="126" t="e">
        <v>#VALUE!</v>
      </c>
      <c r="K24" s="127" t="s">
        <v>26</v>
      </c>
      <c r="L24" s="128" t="s">
        <v>26</v>
      </c>
    </row>
    <row r="25" spans="1:12" s="107" customFormat="1" ht="17.45" customHeight="1" thickBot="1" x14ac:dyDescent="0.25">
      <c r="A25" s="135" t="s">
        <v>36</v>
      </c>
      <c r="B25" s="136">
        <v>495147371067.74237</v>
      </c>
      <c r="C25" s="137">
        <v>504431828146.86084</v>
      </c>
      <c r="D25" s="137">
        <v>469808808628.64996</v>
      </c>
      <c r="E25" s="137">
        <v>510240508524.20251</v>
      </c>
      <c r="F25" s="137">
        <v>513048612572.04291</v>
      </c>
      <c r="G25" s="138">
        <v>519086227519.93176</v>
      </c>
      <c r="H25" s="139">
        <v>1.8750896443411103</v>
      </c>
      <c r="I25" s="140">
        <v>-6.863765842335134</v>
      </c>
      <c r="J25" s="140">
        <v>8.6059901715276119</v>
      </c>
      <c r="K25" s="141">
        <v>0.55034910026301453</v>
      </c>
      <c r="L25" s="142">
        <v>1.1768114755482451</v>
      </c>
    </row>
    <row r="26" spans="1:12" s="146" customFormat="1" ht="17.45" customHeight="1" thickTop="1" x14ac:dyDescent="0.2">
      <c r="A26" s="108" t="s">
        <v>31</v>
      </c>
      <c r="B26" s="143">
        <v>111686226845.09563</v>
      </c>
      <c r="C26" s="144">
        <v>111637966436.00414</v>
      </c>
      <c r="D26" s="144">
        <v>101931151200.20915</v>
      </c>
      <c r="E26" s="144">
        <v>110362342670.78781</v>
      </c>
      <c r="F26" s="144">
        <v>111147548970.79126</v>
      </c>
      <c r="G26" s="145">
        <v>110869309025.25276</v>
      </c>
      <c r="H26" s="125">
        <v>-4.3210707761154321E-2</v>
      </c>
      <c r="I26" s="126">
        <v>-8.6949050987589978</v>
      </c>
      <c r="J26" s="126">
        <v>8.2714571269958839</v>
      </c>
      <c r="K26" s="127">
        <v>0.7114802757909322</v>
      </c>
      <c r="L26" s="128">
        <v>-0.25033385631527683</v>
      </c>
    </row>
    <row r="27" spans="1:12" s="146" customFormat="1" ht="17.45" customHeight="1" x14ac:dyDescent="0.2">
      <c r="A27" s="117" t="s">
        <v>32</v>
      </c>
      <c r="B27" s="147">
        <v>22342623440.0555</v>
      </c>
      <c r="C27" s="148">
        <v>21896705297.317589</v>
      </c>
      <c r="D27" s="148">
        <v>19863856270.573483</v>
      </c>
      <c r="E27" s="148">
        <v>20985342983.696365</v>
      </c>
      <c r="F27" s="148">
        <v>21096848541.313442</v>
      </c>
      <c r="G27" s="149">
        <v>21945623359.876957</v>
      </c>
      <c r="H27" s="121">
        <v>-1.9958181899914051</v>
      </c>
      <c r="I27" s="122">
        <v>-9.2838123322285249</v>
      </c>
      <c r="J27" s="122">
        <v>5.6458660284622875</v>
      </c>
      <c r="K27" s="123">
        <v>0.53134970299844042</v>
      </c>
      <c r="L27" s="124">
        <v>4.023230374439013</v>
      </c>
    </row>
    <row r="28" spans="1:12" s="146" customFormat="1" ht="17.45" customHeight="1" x14ac:dyDescent="0.2">
      <c r="A28" s="108" t="s">
        <v>33</v>
      </c>
      <c r="B28" s="143">
        <v>72893692030.913116</v>
      </c>
      <c r="C28" s="144">
        <v>69859781969.962112</v>
      </c>
      <c r="D28" s="144">
        <v>62898711028.468025</v>
      </c>
      <c r="E28" s="144">
        <v>67487459023.148277</v>
      </c>
      <c r="F28" s="144">
        <v>67733153621.591408</v>
      </c>
      <c r="G28" s="145">
        <v>67188001575.432343</v>
      </c>
      <c r="H28" s="125">
        <v>-4.1621023389299179</v>
      </c>
      <c r="I28" s="126">
        <v>-9.9643467889538595</v>
      </c>
      <c r="J28" s="126">
        <v>7.295456329150185</v>
      </c>
      <c r="K28" s="127">
        <v>0.36405963715251399</v>
      </c>
      <c r="L28" s="128">
        <v>-0.80485259730367353</v>
      </c>
    </row>
    <row r="29" spans="1:12" s="146" customFormat="1" ht="17.45" customHeight="1" x14ac:dyDescent="0.2">
      <c r="A29" s="117" t="s">
        <v>34</v>
      </c>
      <c r="B29" s="147">
        <v>37136020115.495171</v>
      </c>
      <c r="C29" s="148">
        <v>38195205273.102821</v>
      </c>
      <c r="D29" s="148">
        <v>35109928296.70488</v>
      </c>
      <c r="E29" s="148">
        <v>37310140704.891747</v>
      </c>
      <c r="F29" s="148">
        <v>42887380472.396355</v>
      </c>
      <c r="G29" s="149">
        <v>37085169403.418182</v>
      </c>
      <c r="H29" s="121">
        <v>2.8521773585686416</v>
      </c>
      <c r="I29" s="122">
        <v>-8.0776551777576255</v>
      </c>
      <c r="J29" s="122">
        <v>6.2666388538120676</v>
      </c>
      <c r="K29" s="123">
        <v>14.948321453993806</v>
      </c>
      <c r="L29" s="124">
        <v>-13.528947221928501</v>
      </c>
    </row>
    <row r="30" spans="1:12" s="146" customFormat="1" ht="17.45" customHeight="1" x14ac:dyDescent="0.2">
      <c r="A30" s="108" t="s">
        <v>35</v>
      </c>
      <c r="B30" s="143">
        <v>14355948825.515316</v>
      </c>
      <c r="C30" s="144">
        <v>14877800817.513199</v>
      </c>
      <c r="D30" s="144">
        <v>14192306358.479593</v>
      </c>
      <c r="E30" s="144">
        <v>15416784300.101278</v>
      </c>
      <c r="F30" s="144">
        <v>15279139599.284496</v>
      </c>
      <c r="G30" s="145">
        <v>15184997123.835804</v>
      </c>
      <c r="H30" s="125">
        <v>3.6350923114909506</v>
      </c>
      <c r="I30" s="126">
        <v>-4.6074985640800143</v>
      </c>
      <c r="J30" s="126">
        <v>8.6277586651029914</v>
      </c>
      <c r="K30" s="127">
        <v>-0.89282367929268691</v>
      </c>
      <c r="L30" s="128">
        <v>-0.61615037179908461</v>
      </c>
    </row>
    <row r="31" spans="1:12" s="146" customFormat="1" ht="17.45" customHeight="1" thickBot="1" x14ac:dyDescent="0.25">
      <c r="A31" s="135" t="s">
        <v>37</v>
      </c>
      <c r="B31" s="136">
        <v>258414511257.07474</v>
      </c>
      <c r="C31" s="137">
        <v>256467459793.89984</v>
      </c>
      <c r="D31" s="137">
        <v>233995953154.43515</v>
      </c>
      <c r="E31" s="137">
        <v>251562069682.62549</v>
      </c>
      <c r="F31" s="137">
        <v>258144071205.37695</v>
      </c>
      <c r="G31" s="138">
        <v>252273100487.81607</v>
      </c>
      <c r="H31" s="139">
        <v>-0.75346057529948052</v>
      </c>
      <c r="I31" s="140">
        <v>-8.7619328617841283</v>
      </c>
      <c r="J31" s="140">
        <v>7.5070172331556773</v>
      </c>
      <c r="K31" s="141">
        <v>2.616452285933013</v>
      </c>
      <c r="L31" s="142">
        <v>-2.2743000411154068</v>
      </c>
    </row>
    <row r="32" spans="1:12" s="146" customFormat="1" ht="17.45" customHeight="1" thickTop="1" thickBot="1" x14ac:dyDescent="0.25">
      <c r="A32" s="150" t="s">
        <v>38</v>
      </c>
      <c r="B32" s="151">
        <v>753561882324.81714</v>
      </c>
      <c r="C32" s="152">
        <v>760899287940.76074</v>
      </c>
      <c r="D32" s="152">
        <v>703804761783.08508</v>
      </c>
      <c r="E32" s="152">
        <v>761802578206.828</v>
      </c>
      <c r="F32" s="152">
        <v>771192683777.41992</v>
      </c>
      <c r="G32" s="153">
        <v>771359328007.7478</v>
      </c>
      <c r="H32" s="154">
        <v>0.97369649235798938</v>
      </c>
      <c r="I32" s="155">
        <v>-7.5035588891391729</v>
      </c>
      <c r="J32" s="155">
        <v>8.2406115407354985</v>
      </c>
      <c r="K32" s="156">
        <v>1.2326166698851004</v>
      </c>
      <c r="L32" s="157">
        <v>2.1608637352676929E-2</v>
      </c>
    </row>
    <row r="33" spans="1:31" s="146" customFormat="1" ht="28.9" customHeight="1" thickTop="1" x14ac:dyDescent="0.2">
      <c r="A33" s="191" t="s">
        <v>130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</row>
    <row r="34" spans="1:31" s="146" customFormat="1" ht="12.75" x14ac:dyDescent="0.2">
      <c r="A34" s="191" t="s">
        <v>128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31" s="159" customFormat="1" ht="40.15" customHeight="1" x14ac:dyDescent="0.2">
      <c r="A35" s="189" t="s">
        <v>85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58"/>
      <c r="N35" s="158"/>
      <c r="O35" s="158"/>
      <c r="P35" s="158"/>
      <c r="Q35" s="158"/>
      <c r="R35" s="158"/>
      <c r="S35" s="158"/>
      <c r="T35" s="158"/>
      <c r="U35" s="158"/>
      <c r="V35" s="158"/>
    </row>
    <row r="36" spans="1:31" s="159" customFormat="1" ht="26.45" customHeight="1" x14ac:dyDescent="0.2">
      <c r="A36" s="190" t="s">
        <v>86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60"/>
      <c r="N36" s="160"/>
      <c r="O36" s="160"/>
      <c r="P36" s="160"/>
      <c r="Q36" s="160"/>
      <c r="R36" s="160"/>
      <c r="S36" s="160"/>
      <c r="T36" s="160"/>
      <c r="U36" s="160"/>
      <c r="V36" s="160"/>
    </row>
    <row r="37" spans="1:31" s="146" customFormat="1" ht="28.15" customHeight="1" x14ac:dyDescent="0.2">
      <c r="A37" s="189" t="s">
        <v>87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</row>
    <row r="38" spans="1:31" s="146" customFormat="1" ht="12.75" x14ac:dyDescent="0.2">
      <c r="A38" s="192" t="s">
        <v>112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s="146" customFormat="1" ht="12.75" x14ac:dyDescent="0.2">
      <c r="A39" s="190" t="s">
        <v>120</v>
      </c>
      <c r="B39" s="190"/>
      <c r="C39" s="190"/>
    </row>
  </sheetData>
  <mergeCells count="10">
    <mergeCell ref="A1:L1"/>
    <mergeCell ref="H2:L2"/>
    <mergeCell ref="B2:G2"/>
    <mergeCell ref="A35:L35"/>
    <mergeCell ref="A39:C39"/>
    <mergeCell ref="A37:L37"/>
    <mergeCell ref="A36:L36"/>
    <mergeCell ref="A34:L34"/>
    <mergeCell ref="A33:L33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5"/>
  <sheetViews>
    <sheetView zoomScaleNormal="100" workbookViewId="0">
      <selection sqref="A1:D1"/>
    </sheetView>
  </sheetViews>
  <sheetFormatPr defaultColWidth="8.85546875" defaultRowHeight="18.600000000000001" customHeight="1" x14ac:dyDescent="0.2"/>
  <cols>
    <col min="1" max="1" width="10.140625" style="20" customWidth="1"/>
    <col min="2" max="2" width="21.140625" style="23" customWidth="1"/>
    <col min="3" max="3" width="17.85546875" style="23" customWidth="1"/>
    <col min="4" max="4" width="9.5703125" style="23" customWidth="1"/>
    <col min="5" max="6" width="8.85546875" style="19"/>
    <col min="7" max="7" width="22.140625" style="19" customWidth="1"/>
    <col min="8" max="8" width="16.7109375" style="19" customWidth="1"/>
    <col min="9" max="16384" width="8.85546875" style="19"/>
  </cols>
  <sheetData>
    <row r="1" spans="1:8" ht="17.45" customHeight="1" x14ac:dyDescent="0.2">
      <c r="A1" s="195" t="s">
        <v>113</v>
      </c>
      <c r="B1" s="196"/>
      <c r="C1" s="196"/>
      <c r="D1" s="196"/>
    </row>
    <row r="2" spans="1:8" ht="18.600000000000001" customHeight="1" x14ac:dyDescent="0.2">
      <c r="B2" s="193" t="s">
        <v>25</v>
      </c>
      <c r="C2" s="193"/>
      <c r="D2" s="19"/>
    </row>
    <row r="3" spans="1:8" s="23" customFormat="1" ht="18.600000000000001" customHeight="1" thickBot="1" x14ac:dyDescent="0.25">
      <c r="A3" s="21" t="s">
        <v>89</v>
      </c>
      <c r="B3" s="21" t="s">
        <v>11</v>
      </c>
      <c r="C3" s="22">
        <v>2020</v>
      </c>
      <c r="D3" s="22" t="s">
        <v>88</v>
      </c>
      <c r="F3" s="21" t="s">
        <v>89</v>
      </c>
      <c r="G3" s="21" t="s">
        <v>11</v>
      </c>
      <c r="H3" s="22">
        <v>2020</v>
      </c>
    </row>
    <row r="4" spans="1:8" ht="18.600000000000001" customHeight="1" thickTop="1" x14ac:dyDescent="0.25">
      <c r="A4" s="24" t="s">
        <v>90</v>
      </c>
      <c r="B4" s="25" t="s">
        <v>7</v>
      </c>
      <c r="C4" s="26">
        <v>194246130600.73373</v>
      </c>
      <c r="D4" s="27">
        <v>0.25182314331043215</v>
      </c>
      <c r="F4" s="24" t="s">
        <v>90</v>
      </c>
      <c r="G4" s="25" t="s">
        <v>7</v>
      </c>
      <c r="H4" s="26">
        <v>194246130600.73373</v>
      </c>
    </row>
    <row r="5" spans="1:8" ht="18.600000000000001" customHeight="1" x14ac:dyDescent="0.25">
      <c r="A5" s="28" t="s">
        <v>91</v>
      </c>
      <c r="B5" s="29" t="s">
        <v>6</v>
      </c>
      <c r="C5" s="30">
        <v>81929782381.590302</v>
      </c>
      <c r="D5" s="31">
        <v>0.10621480729765333</v>
      </c>
      <c r="F5" s="28" t="s">
        <v>91</v>
      </c>
      <c r="G5" s="29" t="s">
        <v>6</v>
      </c>
      <c r="H5" s="30">
        <v>81929782381.590302</v>
      </c>
    </row>
    <row r="6" spans="1:8" ht="18.600000000000001" customHeight="1" x14ac:dyDescent="0.25">
      <c r="A6" s="24" t="s">
        <v>92</v>
      </c>
      <c r="B6" s="25" t="s">
        <v>28</v>
      </c>
      <c r="C6" s="26">
        <v>66305139023.415817</v>
      </c>
      <c r="D6" s="27">
        <v>8.5958821804446792E-2</v>
      </c>
      <c r="F6" s="24" t="s">
        <v>92</v>
      </c>
      <c r="G6" s="25" t="s">
        <v>28</v>
      </c>
      <c r="H6" s="26">
        <v>66305139023.415817</v>
      </c>
    </row>
    <row r="7" spans="1:8" ht="18.600000000000001" customHeight="1" x14ac:dyDescent="0.25">
      <c r="A7" s="28" t="s">
        <v>93</v>
      </c>
      <c r="B7" s="29" t="s">
        <v>42</v>
      </c>
      <c r="C7" s="30">
        <v>45861983546.555702</v>
      </c>
      <c r="D7" s="31">
        <v>5.9456056187208055E-2</v>
      </c>
      <c r="F7" s="28" t="s">
        <v>93</v>
      </c>
      <c r="G7" s="29" t="s">
        <v>42</v>
      </c>
      <c r="H7" s="30">
        <v>45861983546.555702</v>
      </c>
    </row>
    <row r="8" spans="1:8" ht="18.600000000000001" customHeight="1" x14ac:dyDescent="0.25">
      <c r="A8" s="24" t="s">
        <v>94</v>
      </c>
      <c r="B8" s="25" t="s">
        <v>45</v>
      </c>
      <c r="C8" s="26">
        <v>30956839858.133801</v>
      </c>
      <c r="D8" s="27">
        <v>4.0132839176377805E-2</v>
      </c>
      <c r="F8" s="24" t="s">
        <v>94</v>
      </c>
      <c r="G8" s="25" t="s">
        <v>45</v>
      </c>
      <c r="H8" s="26">
        <v>30956839858.133801</v>
      </c>
    </row>
    <row r="9" spans="1:8" ht="18.600000000000001" customHeight="1" thickBot="1" x14ac:dyDescent="0.3">
      <c r="A9" s="28" t="s">
        <v>95</v>
      </c>
      <c r="B9" s="29" t="s">
        <v>3</v>
      </c>
      <c r="C9" s="30">
        <v>16220559178.772449</v>
      </c>
      <c r="D9" s="31">
        <v>2.1028538308685008E-2</v>
      </c>
      <c r="F9" s="21" t="s">
        <v>89</v>
      </c>
      <c r="G9" s="21" t="s">
        <v>30</v>
      </c>
      <c r="H9" s="22">
        <v>2020</v>
      </c>
    </row>
    <row r="10" spans="1:8" ht="18.600000000000001" customHeight="1" thickTop="1" x14ac:dyDescent="0.25">
      <c r="A10" s="24" t="s">
        <v>96</v>
      </c>
      <c r="B10" s="25" t="s">
        <v>44</v>
      </c>
      <c r="C10" s="26">
        <v>13392724339.574083</v>
      </c>
      <c r="D10" s="27">
        <v>1.7362497416300852E-2</v>
      </c>
      <c r="F10" s="24" t="s">
        <v>90</v>
      </c>
      <c r="G10" s="25" t="s">
        <v>31</v>
      </c>
      <c r="H10" s="26">
        <v>110869309025.25276</v>
      </c>
    </row>
    <row r="11" spans="1:8" ht="18.600000000000001" customHeight="1" x14ac:dyDescent="0.25">
      <c r="A11" s="28" t="s">
        <v>97</v>
      </c>
      <c r="B11" s="29" t="s">
        <v>0</v>
      </c>
      <c r="C11" s="30">
        <v>12748101722.447763</v>
      </c>
      <c r="D11" s="31">
        <v>1.6526800493063744E-2</v>
      </c>
      <c r="F11" s="28" t="s">
        <v>91</v>
      </c>
      <c r="G11" s="29" t="s">
        <v>33</v>
      </c>
      <c r="H11" s="30">
        <v>67188001575.432343</v>
      </c>
    </row>
    <row r="12" spans="1:8" ht="18.600000000000001" customHeight="1" x14ac:dyDescent="0.25">
      <c r="A12" s="24" t="s">
        <v>98</v>
      </c>
      <c r="B12" s="25" t="s">
        <v>2</v>
      </c>
      <c r="C12" s="26">
        <v>12316763920.21036</v>
      </c>
      <c r="D12" s="27">
        <v>1.5967608704521487E-2</v>
      </c>
      <c r="F12" s="24" t="s">
        <v>92</v>
      </c>
      <c r="G12" s="25" t="s">
        <v>34</v>
      </c>
      <c r="H12" s="26">
        <v>37085169403.418182</v>
      </c>
    </row>
    <row r="13" spans="1:8" ht="18.600000000000001" customHeight="1" x14ac:dyDescent="0.25">
      <c r="A13" s="28" t="s">
        <v>99</v>
      </c>
      <c r="B13" s="29" t="s">
        <v>22</v>
      </c>
      <c r="C13" s="30">
        <v>10064593229.2167</v>
      </c>
      <c r="D13" s="31">
        <v>1.3047866103092757E-2</v>
      </c>
      <c r="F13" s="28" t="s">
        <v>93</v>
      </c>
      <c r="G13" s="29" t="s">
        <v>32</v>
      </c>
      <c r="H13" s="30">
        <v>21945623359.876957</v>
      </c>
    </row>
    <row r="14" spans="1:8" ht="18.600000000000001" customHeight="1" x14ac:dyDescent="0.25">
      <c r="A14" s="24" t="s">
        <v>100</v>
      </c>
      <c r="B14" s="25" t="s">
        <v>5</v>
      </c>
      <c r="C14" s="26">
        <v>9242752121.2728901</v>
      </c>
      <c r="D14" s="27">
        <v>1.198242088436902E-2</v>
      </c>
      <c r="F14" s="24" t="s">
        <v>94</v>
      </c>
      <c r="G14" s="25" t="s">
        <v>35</v>
      </c>
      <c r="H14" s="26">
        <v>15184997123.835804</v>
      </c>
    </row>
    <row r="15" spans="1:8" ht="18.600000000000001" customHeight="1" x14ac:dyDescent="0.25">
      <c r="A15" s="28" t="s">
        <v>101</v>
      </c>
      <c r="B15" s="29" t="s">
        <v>8</v>
      </c>
      <c r="C15" s="30">
        <v>8406352134.7659483</v>
      </c>
      <c r="D15" s="31">
        <v>1.0898101351127384E-2</v>
      </c>
    </row>
    <row r="16" spans="1:8" ht="18.600000000000001" customHeight="1" x14ac:dyDescent="0.25">
      <c r="A16" s="24" t="s">
        <v>102</v>
      </c>
      <c r="B16" s="25" t="s">
        <v>14</v>
      </c>
      <c r="C16" s="26">
        <v>6934253234.3013649</v>
      </c>
      <c r="D16" s="27">
        <v>8.9896536964309774E-3</v>
      </c>
    </row>
    <row r="17" spans="1:4" ht="18.600000000000001" customHeight="1" x14ac:dyDescent="0.25">
      <c r="A17" s="28" t="s">
        <v>103</v>
      </c>
      <c r="B17" s="29" t="s">
        <v>24</v>
      </c>
      <c r="C17" s="30">
        <v>5255585006.9822245</v>
      </c>
      <c r="D17" s="31">
        <v>6.8134069507608721E-3</v>
      </c>
    </row>
    <row r="18" spans="1:4" ht="18.600000000000001" customHeight="1" x14ac:dyDescent="0.25">
      <c r="A18" s="24" t="s">
        <v>104</v>
      </c>
      <c r="B18" s="25" t="s">
        <v>1</v>
      </c>
      <c r="C18" s="26">
        <v>2946092088.8584852</v>
      </c>
      <c r="D18" s="27">
        <v>3.8193510882503952E-3</v>
      </c>
    </row>
    <row r="19" spans="1:4" ht="18.600000000000001" customHeight="1" x14ac:dyDescent="0.25">
      <c r="A19" s="28" t="s">
        <v>105</v>
      </c>
      <c r="B19" s="29" t="s">
        <v>43</v>
      </c>
      <c r="C19" s="30">
        <v>2159254369.654561</v>
      </c>
      <c r="D19" s="31">
        <v>2.7992847059118897E-3</v>
      </c>
    </row>
    <row r="20" spans="1:4" ht="18.600000000000001" customHeight="1" x14ac:dyDescent="0.25">
      <c r="A20" s="24" t="s">
        <v>106</v>
      </c>
      <c r="B20" s="25" t="s">
        <v>4</v>
      </c>
      <c r="C20" s="26">
        <v>99320763.445564225</v>
      </c>
      <c r="D20" s="27">
        <v>1.2876069535852766E-4</v>
      </c>
    </row>
    <row r="21" spans="1:4" ht="18.600000000000001" customHeight="1" x14ac:dyDescent="0.25">
      <c r="A21" s="28" t="s">
        <v>107</v>
      </c>
      <c r="B21" s="29" t="s">
        <v>15</v>
      </c>
      <c r="C21" s="166" t="s">
        <v>26</v>
      </c>
      <c r="D21" s="31">
        <v>0</v>
      </c>
    </row>
    <row r="22" spans="1:4" ht="18.600000000000001" customHeight="1" x14ac:dyDescent="0.25">
      <c r="A22" s="24" t="s">
        <v>108</v>
      </c>
      <c r="B22" s="25" t="s">
        <v>46</v>
      </c>
      <c r="C22" s="167" t="s">
        <v>26</v>
      </c>
      <c r="D22" s="27">
        <v>0</v>
      </c>
    </row>
    <row r="23" spans="1:4" ht="18.600000000000001" customHeight="1" x14ac:dyDescent="0.25">
      <c r="A23" s="28" t="s">
        <v>109</v>
      </c>
      <c r="B23" s="29" t="s">
        <v>20</v>
      </c>
      <c r="C23" s="166" t="s">
        <v>26</v>
      </c>
      <c r="D23" s="31">
        <v>0</v>
      </c>
    </row>
    <row r="24" spans="1:4" ht="18.600000000000001" customHeight="1" x14ac:dyDescent="0.25">
      <c r="A24" s="24" t="s">
        <v>110</v>
      </c>
      <c r="B24" s="25" t="s">
        <v>29</v>
      </c>
      <c r="C24" s="167" t="s">
        <v>26</v>
      </c>
      <c r="D24" s="27">
        <v>0</v>
      </c>
    </row>
    <row r="25" spans="1:4" ht="18.600000000000001" customHeight="1" thickBot="1" x14ac:dyDescent="0.3">
      <c r="A25" s="32"/>
      <c r="B25" s="33" t="s">
        <v>36</v>
      </c>
      <c r="C25" s="34">
        <v>519086227519.93176</v>
      </c>
      <c r="D25" s="35">
        <v>0.67294995817399106</v>
      </c>
    </row>
    <row r="26" spans="1:4" ht="18.600000000000001" customHeight="1" thickTop="1" x14ac:dyDescent="0.25">
      <c r="A26" s="24" t="s">
        <v>90</v>
      </c>
      <c r="B26" s="25" t="s">
        <v>31</v>
      </c>
      <c r="C26" s="26">
        <v>110869309025.25276</v>
      </c>
      <c r="D26" s="27">
        <v>0.14373237607899797</v>
      </c>
    </row>
    <row r="27" spans="1:4" ht="18.600000000000001" customHeight="1" x14ac:dyDescent="0.25">
      <c r="A27" s="28" t="s">
        <v>91</v>
      </c>
      <c r="B27" s="29" t="s">
        <v>33</v>
      </c>
      <c r="C27" s="30">
        <v>67188001575.432343</v>
      </c>
      <c r="D27" s="31">
        <v>8.7103375995937246E-2</v>
      </c>
    </row>
    <row r="28" spans="1:4" ht="18.600000000000001" customHeight="1" x14ac:dyDescent="0.25">
      <c r="A28" s="24" t="s">
        <v>92</v>
      </c>
      <c r="B28" s="25" t="s">
        <v>34</v>
      </c>
      <c r="C28" s="26">
        <v>37085169403.418182</v>
      </c>
      <c r="D28" s="27">
        <v>4.807768319753266E-2</v>
      </c>
    </row>
    <row r="29" spans="1:4" ht="18.600000000000001" customHeight="1" x14ac:dyDescent="0.25">
      <c r="A29" s="28" t="s">
        <v>93</v>
      </c>
      <c r="B29" s="29" t="s">
        <v>32</v>
      </c>
      <c r="C29" s="30">
        <v>21945623359.876957</v>
      </c>
      <c r="D29" s="31">
        <v>2.845058400545657E-2</v>
      </c>
    </row>
    <row r="30" spans="1:4" ht="18.600000000000001" customHeight="1" x14ac:dyDescent="0.25">
      <c r="A30" s="24" t="s">
        <v>94</v>
      </c>
      <c r="B30" s="25" t="s">
        <v>35</v>
      </c>
      <c r="C30" s="26">
        <v>15184997123.835804</v>
      </c>
      <c r="D30" s="27">
        <v>1.9686022548084464E-2</v>
      </c>
    </row>
    <row r="31" spans="1:4" ht="18.600000000000001" customHeight="1" thickBot="1" x14ac:dyDescent="0.3">
      <c r="A31" s="32"/>
      <c r="B31" s="33" t="s">
        <v>37</v>
      </c>
      <c r="C31" s="34">
        <v>252273100487.81607</v>
      </c>
      <c r="D31" s="35">
        <v>0.32705004182600894</v>
      </c>
    </row>
    <row r="32" spans="1:4" ht="18.600000000000001" customHeight="1" thickTop="1" thickBot="1" x14ac:dyDescent="0.3">
      <c r="A32" s="36"/>
      <c r="B32" s="37" t="s">
        <v>38</v>
      </c>
      <c r="C32" s="38">
        <v>771359328007.7478</v>
      </c>
      <c r="D32" s="39">
        <v>1</v>
      </c>
    </row>
    <row r="33" spans="1:4" ht="13.5" thickTop="1" x14ac:dyDescent="0.2">
      <c r="A33" s="194" t="s">
        <v>120</v>
      </c>
      <c r="B33" s="194"/>
      <c r="C33" s="194"/>
      <c r="D33" s="194"/>
    </row>
    <row r="34" spans="1:4" ht="18.600000000000001" customHeight="1" x14ac:dyDescent="0.2">
      <c r="A34" s="40"/>
      <c r="B34" s="19"/>
      <c r="C34" s="19"/>
      <c r="D34" s="19"/>
    </row>
    <row r="35" spans="1:4" ht="18.600000000000001" customHeight="1" x14ac:dyDescent="0.2">
      <c r="A35" s="40"/>
      <c r="B35" s="19"/>
      <c r="C35" s="19"/>
      <c r="D35" s="19"/>
    </row>
  </sheetData>
  <sortState xmlns:xlrd2="http://schemas.microsoft.com/office/spreadsheetml/2017/richdata2" ref="B26:D30">
    <sortCondition descending="1" ref="D26"/>
  </sortState>
  <mergeCells count="3">
    <mergeCell ref="B2:C2"/>
    <mergeCell ref="A33:D33"/>
    <mergeCell ref="A1:D1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VBP</vt:lpstr>
      <vt:lpstr>VBP completo</vt:lpstr>
      <vt:lpstr>Laspeyres</vt:lpstr>
      <vt:lpstr>Variação</vt:lpstr>
      <vt:lpstr>Ranking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2019-11-05T18:10:43Z</cp:lastPrinted>
  <dcterms:created xsi:type="dcterms:W3CDTF">2001-05-31T12:19:52Z</dcterms:created>
  <dcterms:modified xsi:type="dcterms:W3CDTF">2020-09-10T14:43:34Z</dcterms:modified>
</cp:coreProperties>
</file>